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Imaging" sheetId="1" r:id="rId1"/>
  </sheets>
  <externalReferences>
    <externalReference r:id="rId4"/>
  </externalReferences>
  <definedNames>
    <definedName name="list12">'[1]Data dump'!$A:$M</definedName>
  </definedNames>
  <calcPr fullCalcOnLoad="1"/>
</workbook>
</file>

<file path=xl/sharedStrings.xml><?xml version="1.0" encoding="utf-8"?>
<sst xmlns="http://schemas.openxmlformats.org/spreadsheetml/2006/main" count="48" uniqueCount="41">
  <si>
    <t>Title:</t>
  </si>
  <si>
    <t xml:space="preserve">Total number of imaging and radiodiagnostic examinations or tests, </t>
  </si>
  <si>
    <t>Source:</t>
  </si>
  <si>
    <t>Department of Health form KH12</t>
  </si>
  <si>
    <t>Year</t>
  </si>
  <si>
    <t>X-Rays</t>
  </si>
  <si>
    <t>CT</t>
  </si>
  <si>
    <t>MRI</t>
  </si>
  <si>
    <t>Ultrasound</t>
  </si>
  <si>
    <t>Radio-isotopes</t>
  </si>
  <si>
    <t>Fluoroscopy</t>
  </si>
  <si>
    <t>Total</t>
  </si>
  <si>
    <t>1995-96</t>
  </si>
  <si>
    <t>1996-97</t>
  </si>
  <si>
    <t>1997-98</t>
  </si>
  <si>
    <t>1998-99</t>
  </si>
  <si>
    <t>1999-00</t>
  </si>
  <si>
    <t>2000-01</t>
  </si>
  <si>
    <t>2001-02</t>
  </si>
  <si>
    <t>Key</t>
  </si>
  <si>
    <t>Radiographs: no fluoroscopy</t>
  </si>
  <si>
    <t>Computer tomography</t>
  </si>
  <si>
    <t>Magnetic resonance imaging</t>
  </si>
  <si>
    <t>Obstetric and non-obstetric ultrasound</t>
  </si>
  <si>
    <t>Fluoro-scopy</t>
  </si>
  <si>
    <t>Note: Data collected in this format from 1995-96 only.</t>
  </si>
  <si>
    <t>2002-03</t>
  </si>
  <si>
    <t>2003-04</t>
  </si>
  <si>
    <t>2004-05</t>
  </si>
  <si>
    <t>2005-06</t>
  </si>
  <si>
    <t>2006-07</t>
  </si>
  <si>
    <t xml:space="preserve"> </t>
  </si>
  <si>
    <t>2007-08</t>
  </si>
  <si>
    <t>2008-09</t>
  </si>
  <si>
    <t>2009-10</t>
  </si>
  <si>
    <t>2010-11</t>
  </si>
  <si>
    <t>2011-12</t>
  </si>
  <si>
    <t>Avg annual growth over 10 years</t>
  </si>
  <si>
    <t>2012-13</t>
  </si>
  <si>
    <t>Growth 12/13</t>
  </si>
  <si>
    <t>by imaging modality, England, 1995-96 to 2012-13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</si>
</sst>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_);\(#,##0\)"/>
    <numFmt numFmtId="172" formatCode="0.0"/>
    <numFmt numFmtId="173" formatCode="#,##0.0_);\(#,##0.0\)"/>
    <numFmt numFmtId="174" formatCode="#,##0.0"/>
    <numFmt numFmtId="175" formatCode="_-* #,##0.000_-;\-* #,##0.000_-;_-* &quot;-&quot;??_-;_-@_-"/>
    <numFmt numFmtId="176" formatCode="#,##0.000"/>
  </numFmts>
  <fonts count="49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.75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10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8" fillId="0" borderId="0" xfId="55" applyNumberFormat="1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8" fontId="0" fillId="0" borderId="0" xfId="58" applyNumberFormat="1" applyFont="1" applyBorder="1" applyAlignment="1">
      <alignment/>
    </xf>
    <xf numFmtId="168" fontId="7" fillId="0" borderId="0" xfId="58" applyNumberFormat="1" applyFont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55" applyNumberFormat="1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number of imaging and radiodiagnostic examinations or tests, by imaging modality, England, 1995-96 to 2012-13
</a:t>
            </a:r>
          </a:p>
        </c:rich>
      </c:tx>
      <c:layout>
        <c:manualLayout>
          <c:xMode val="factor"/>
          <c:yMode val="factor"/>
          <c:x val="0.008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64"/>
          <c:w val="0.89625"/>
          <c:h val="0.7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Imaging!$B$5</c:f>
              <c:strCache>
                <c:ptCount val="1"/>
                <c:pt idx="0">
                  <c:v>X-Rays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Imaging!$A$7:$A$24</c:f>
              <c:strCache/>
            </c:strRef>
          </c:cat>
          <c:val>
            <c:numRef>
              <c:f>Imaging!$B$7:$B$24</c:f>
              <c:numCache/>
            </c:numRef>
          </c:val>
        </c:ser>
        <c:ser>
          <c:idx val="1"/>
          <c:order val="1"/>
          <c:tx>
            <c:strRef>
              <c:f>Imaging!$C$5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Imaging!$A$7:$A$24</c:f>
              <c:strCache/>
            </c:strRef>
          </c:cat>
          <c:val>
            <c:numRef>
              <c:f>Imaging!$C$7:$C$24</c:f>
              <c:numCache/>
            </c:numRef>
          </c:val>
        </c:ser>
        <c:ser>
          <c:idx val="2"/>
          <c:order val="2"/>
          <c:tx>
            <c:strRef>
              <c:f>Imaging!$D$5</c:f>
              <c:strCache>
                <c:ptCount val="1"/>
                <c:pt idx="0">
                  <c:v>MRI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Imaging!$A$7:$A$24</c:f>
              <c:strCache/>
            </c:strRef>
          </c:cat>
          <c:val>
            <c:numRef>
              <c:f>Imaging!$D$7:$D$24</c:f>
              <c:numCache/>
            </c:numRef>
          </c:val>
        </c:ser>
        <c:ser>
          <c:idx val="3"/>
          <c:order val="3"/>
          <c:tx>
            <c:strRef>
              <c:f>Imaging!$E$5</c:f>
              <c:strCache>
                <c:ptCount val="1"/>
                <c:pt idx="0">
                  <c:v>Ultrasound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Imaging!$A$7:$A$24</c:f>
              <c:strCache/>
            </c:strRef>
          </c:cat>
          <c:val>
            <c:numRef>
              <c:f>Imaging!$E$7:$E$24</c:f>
              <c:numCache/>
            </c:numRef>
          </c:val>
        </c:ser>
        <c:ser>
          <c:idx val="5"/>
          <c:order val="4"/>
          <c:tx>
            <c:strRef>
              <c:f>Imaging!$F$5</c:f>
              <c:strCache>
                <c:ptCount val="1"/>
                <c:pt idx="0">
                  <c:v>Radio-isotopes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Imaging!$A$7:$A$24</c:f>
              <c:strCache/>
            </c:strRef>
          </c:cat>
          <c:val>
            <c:numRef>
              <c:f>Imaging!$F$7:$F$24</c:f>
              <c:numCache/>
            </c:numRef>
          </c:val>
        </c:ser>
        <c:ser>
          <c:idx val="6"/>
          <c:order val="5"/>
          <c:tx>
            <c:strRef>
              <c:f>Imaging!$G$5</c:f>
              <c:strCache>
                <c:ptCount val="1"/>
                <c:pt idx="0">
                  <c:v>Fluoro-scopy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Imaging!$A$7:$A$24</c:f>
              <c:strCache/>
            </c:strRef>
          </c:cat>
          <c:val>
            <c:numRef>
              <c:f>Imaging!$G$7:$G$24</c:f>
              <c:numCache/>
            </c:numRef>
          </c:val>
        </c:ser>
        <c:overlap val="100"/>
        <c:axId val="61151115"/>
        <c:axId val="13489124"/>
      </c:barChart>
      <c:catAx>
        <c:axId val="6115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examinations or tests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51115"/>
        <c:crossesAt val="1"/>
        <c:crossBetween val="between"/>
        <c:dispUnits/>
      </c:valAx>
      <c:spPr>
        <a:solidFill>
          <a:srgbClr val="EDF3F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3975"/>
          <c:w val="0.638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37</xdr:row>
      <xdr:rowOff>0</xdr:rowOff>
    </xdr:from>
    <xdr:to>
      <xdr:col>9</xdr:col>
      <xdr:colOff>409575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333375" y="6486525"/>
        <a:ext cx="77343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.doh.gov.uk/ACTIVITY\Working\1-Shared\Level2%20validation%20KH12%202001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series"/>
      <sheetName val="2001-02"/>
      <sheetName val="Data dump"/>
    </sheetNames>
    <sheetDataSet>
      <sheetData sheetId="2">
        <row r="1">
          <cell r="A1" t="str">
            <v>OrgID</v>
          </cell>
          <cell r="B1" t="str">
            <v>Name</v>
          </cell>
          <cell r="C1" t="str">
            <v>Year</v>
          </cell>
          <cell r="D1" t="str">
            <v>CollectionFormID</v>
          </cell>
          <cell r="E1" t="str">
            <v>Line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</row>
        <row r="2">
          <cell r="A2" t="str">
            <v>5A1</v>
          </cell>
          <cell r="B2" t="str">
            <v>New Forest PCT</v>
          </cell>
          <cell r="C2" t="str">
            <v>2001-02</v>
          </cell>
          <cell r="D2" t="str">
            <v>KH12</v>
          </cell>
          <cell r="E2" t="str">
            <v>9</v>
          </cell>
          <cell r="F2">
            <v>0</v>
          </cell>
          <cell r="G2">
            <v>0</v>
          </cell>
          <cell r="H2">
            <v>0</v>
          </cell>
          <cell r="I2">
            <v>4256</v>
          </cell>
          <cell r="J2">
            <v>0</v>
          </cell>
          <cell r="K2">
            <v>24541</v>
          </cell>
          <cell r="L2">
            <v>339</v>
          </cell>
          <cell r="M2">
            <v>29136</v>
          </cell>
        </row>
        <row r="3">
          <cell r="A3" t="str">
            <v>5A2</v>
          </cell>
          <cell r="B3" t="str">
            <v>Norwich PCT</v>
          </cell>
          <cell r="C3" t="str">
            <v>2001-02</v>
          </cell>
          <cell r="D3" t="str">
            <v>KH12</v>
          </cell>
          <cell r="E3" t="str">
            <v>9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5A3</v>
          </cell>
          <cell r="B4" t="str">
            <v>South Gloucestershire PCT</v>
          </cell>
          <cell r="C4" t="str">
            <v>2001-02</v>
          </cell>
          <cell r="D4" t="str">
            <v>KH12</v>
          </cell>
          <cell r="E4" t="str">
            <v>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5A4</v>
          </cell>
          <cell r="B5" t="str">
            <v>Havering PCT</v>
          </cell>
          <cell r="C5" t="str">
            <v>2001-02</v>
          </cell>
          <cell r="D5" t="str">
            <v>KH12</v>
          </cell>
          <cell r="E5" t="str">
            <v>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3413</v>
          </cell>
          <cell r="L5">
            <v>0</v>
          </cell>
          <cell r="M5">
            <v>3413</v>
          </cell>
        </row>
        <row r="6">
          <cell r="A6" t="str">
            <v>5A5</v>
          </cell>
          <cell r="B6" t="str">
            <v>Kingston PCT</v>
          </cell>
          <cell r="C6" t="str">
            <v>2001-02</v>
          </cell>
          <cell r="D6" t="str">
            <v>KH12</v>
          </cell>
          <cell r="E6" t="str">
            <v>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5A6</v>
          </cell>
          <cell r="B7" t="str">
            <v>Teddington Twickenham &amp; Hamptons PCT</v>
          </cell>
          <cell r="C7" t="str">
            <v>2001-02</v>
          </cell>
          <cell r="D7" t="str">
            <v>KH12</v>
          </cell>
          <cell r="E7" t="str">
            <v>9</v>
          </cell>
          <cell r="F7">
            <v>0</v>
          </cell>
          <cell r="G7">
            <v>0</v>
          </cell>
          <cell r="H7">
            <v>0</v>
          </cell>
          <cell r="I7">
            <v>1202</v>
          </cell>
          <cell r="J7">
            <v>7210</v>
          </cell>
          <cell r="K7">
            <v>0</v>
          </cell>
          <cell r="L7">
            <v>0</v>
          </cell>
          <cell r="M7">
            <v>8412</v>
          </cell>
        </row>
        <row r="8">
          <cell r="A8" t="str">
            <v>5A7</v>
          </cell>
          <cell r="B8" t="str">
            <v>Bromley PCT</v>
          </cell>
          <cell r="C8" t="str">
            <v>2001-02</v>
          </cell>
          <cell r="D8" t="str">
            <v>KH12</v>
          </cell>
          <cell r="E8" t="str">
            <v>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5A8</v>
          </cell>
          <cell r="B9" t="str">
            <v>Greenwich PCT</v>
          </cell>
          <cell r="C9" t="str">
            <v>2001-02</v>
          </cell>
          <cell r="D9" t="str">
            <v>KH12</v>
          </cell>
          <cell r="E9" t="str">
            <v>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5A9</v>
          </cell>
          <cell r="B10" t="str">
            <v>Barnet PCT</v>
          </cell>
          <cell r="C10" t="str">
            <v>2001-02</v>
          </cell>
          <cell r="D10" t="str">
            <v>KH12</v>
          </cell>
          <cell r="E10" t="str">
            <v>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5AA</v>
          </cell>
          <cell r="B11" t="str">
            <v>South Manchester  PCT</v>
          </cell>
          <cell r="C11" t="str">
            <v>2001-02</v>
          </cell>
          <cell r="D11" t="str">
            <v>KH12</v>
          </cell>
          <cell r="E11" t="str">
            <v>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5AC</v>
          </cell>
          <cell r="B12" t="str">
            <v>Daventry &amp; South Northamptonshire PCT</v>
          </cell>
          <cell r="C12" t="str">
            <v>2001-02</v>
          </cell>
          <cell r="D12" t="str">
            <v>KH12</v>
          </cell>
          <cell r="E12" t="str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5AE</v>
          </cell>
          <cell r="B13" t="str">
            <v>Fenland PCT</v>
          </cell>
          <cell r="C13" t="str">
            <v>2001-02</v>
          </cell>
          <cell r="D13" t="str">
            <v>KH12</v>
          </cell>
          <cell r="E13" t="str">
            <v>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5AF</v>
          </cell>
          <cell r="B14" t="str">
            <v>North Peterborough  PCT</v>
          </cell>
          <cell r="C14" t="str">
            <v>2001-02</v>
          </cell>
          <cell r="D14" t="str">
            <v>KH12</v>
          </cell>
          <cell r="E14" t="str">
            <v>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5AG</v>
          </cell>
          <cell r="B15" t="str">
            <v>South Peterborough  PCT</v>
          </cell>
          <cell r="C15" t="str">
            <v>2001-02</v>
          </cell>
          <cell r="D15" t="str">
            <v>KH12</v>
          </cell>
          <cell r="E15" t="str">
            <v>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5AH</v>
          </cell>
          <cell r="B16" t="str">
            <v>Tendring PCT</v>
          </cell>
          <cell r="C16" t="str">
            <v>2001-02</v>
          </cell>
          <cell r="D16" t="str">
            <v>KH12</v>
          </cell>
          <cell r="E16" t="str">
            <v>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5AJ</v>
          </cell>
          <cell r="B17" t="str">
            <v>Epping Forest  PCT</v>
          </cell>
          <cell r="C17" t="str">
            <v>2001-02</v>
          </cell>
          <cell r="D17" t="str">
            <v>KH12</v>
          </cell>
          <cell r="E17" t="str">
            <v>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5AK</v>
          </cell>
          <cell r="B18" t="str">
            <v>Southend On Sea  PCT</v>
          </cell>
          <cell r="C18" t="str">
            <v>2001-02</v>
          </cell>
          <cell r="D18" t="str">
            <v>KH12</v>
          </cell>
          <cell r="E18" t="str">
            <v>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5AL</v>
          </cell>
          <cell r="B19" t="str">
            <v>Central Derby  PCT</v>
          </cell>
          <cell r="C19" t="str">
            <v>2001-02</v>
          </cell>
          <cell r="D19" t="str">
            <v>KH12</v>
          </cell>
          <cell r="E19" t="str">
            <v>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5AM</v>
          </cell>
          <cell r="B20" t="str">
            <v>Mansfield District  PCT</v>
          </cell>
          <cell r="C20" t="str">
            <v>2001-02</v>
          </cell>
          <cell r="D20" t="str">
            <v>KH12</v>
          </cell>
          <cell r="E20" t="str">
            <v>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5AN</v>
          </cell>
          <cell r="B21" t="str">
            <v>North East Lincolnshire PCT</v>
          </cell>
          <cell r="C21" t="str">
            <v>2001-02</v>
          </cell>
          <cell r="D21" t="str">
            <v>KH12</v>
          </cell>
          <cell r="E21" t="str">
            <v>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5AP</v>
          </cell>
          <cell r="B22" t="str">
            <v>Newark &amp; Sherwood PCT</v>
          </cell>
          <cell r="C22" t="str">
            <v>2001-02</v>
          </cell>
          <cell r="D22" t="str">
            <v>KH12</v>
          </cell>
          <cell r="E22" t="str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5AQ</v>
          </cell>
          <cell r="B23" t="str">
            <v>Poole Bay  PCT</v>
          </cell>
          <cell r="C23" t="str">
            <v>2001-02</v>
          </cell>
          <cell r="D23" t="str">
            <v>KH12</v>
          </cell>
          <cell r="E23" t="str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5AR</v>
          </cell>
          <cell r="B24" t="str">
            <v>Poole Central &amp; North PCT</v>
          </cell>
          <cell r="C24" t="str">
            <v>2001-02</v>
          </cell>
          <cell r="D24" t="str">
            <v>KH12</v>
          </cell>
          <cell r="E24" t="str">
            <v>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5AT</v>
          </cell>
          <cell r="B25" t="str">
            <v>Hillingdon PCT</v>
          </cell>
          <cell r="C25" t="str">
            <v>2001-02</v>
          </cell>
          <cell r="D25" t="str">
            <v>KH12</v>
          </cell>
          <cell r="E25" t="str">
            <v>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5AV</v>
          </cell>
          <cell r="B26" t="str">
            <v>Nelson &amp; West Merton  PCT</v>
          </cell>
          <cell r="C26" t="str">
            <v>2001-02</v>
          </cell>
          <cell r="D26" t="str">
            <v>KH12</v>
          </cell>
          <cell r="E26" t="str">
            <v>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5AW</v>
          </cell>
          <cell r="B27" t="str">
            <v>Airedale  PCT</v>
          </cell>
          <cell r="C27" t="str">
            <v>2001-02</v>
          </cell>
          <cell r="D27" t="str">
            <v>KH12</v>
          </cell>
          <cell r="E27" t="str">
            <v>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5AX</v>
          </cell>
          <cell r="B28" t="str">
            <v>Bexley  PCT</v>
          </cell>
          <cell r="C28" t="str">
            <v>2001-02</v>
          </cell>
          <cell r="D28" t="str">
            <v>KH12</v>
          </cell>
          <cell r="E28" t="str">
            <v>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5AY</v>
          </cell>
          <cell r="B29" t="str">
            <v>Birmingham North East  PCT</v>
          </cell>
          <cell r="C29" t="str">
            <v>2001-02</v>
          </cell>
          <cell r="D29" t="str">
            <v>KH12</v>
          </cell>
          <cell r="E29" t="str">
            <v>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5C1</v>
          </cell>
          <cell r="B30" t="str">
            <v>Enfield PCT</v>
          </cell>
          <cell r="C30" t="str">
            <v>2001-02</v>
          </cell>
          <cell r="D30" t="str">
            <v>KH12</v>
          </cell>
          <cell r="E30" t="str">
            <v>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5C2</v>
          </cell>
          <cell r="B31" t="str">
            <v>Barking &amp; Dagenham PCT</v>
          </cell>
          <cell r="C31" t="str">
            <v>2001-02</v>
          </cell>
          <cell r="D31" t="str">
            <v>KH12</v>
          </cell>
          <cell r="E31" t="str">
            <v>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5C3</v>
          </cell>
          <cell r="B32" t="str">
            <v>City &amp; Hackney PCT</v>
          </cell>
          <cell r="C32" t="str">
            <v>2001-02</v>
          </cell>
          <cell r="D32" t="str">
            <v>KH12</v>
          </cell>
          <cell r="E32" t="str">
            <v>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5C4</v>
          </cell>
          <cell r="B33" t="str">
            <v>Tower Hamlets PCT</v>
          </cell>
          <cell r="C33" t="str">
            <v>2001-02</v>
          </cell>
          <cell r="D33" t="str">
            <v>KH12</v>
          </cell>
          <cell r="E33" t="str">
            <v>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5C5</v>
          </cell>
          <cell r="B34" t="str">
            <v>Newham PCT</v>
          </cell>
          <cell r="C34" t="str">
            <v>2001-02</v>
          </cell>
          <cell r="D34" t="str">
            <v>KH12</v>
          </cell>
          <cell r="E34" t="str">
            <v>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5C6</v>
          </cell>
          <cell r="B35" t="str">
            <v>Walthamstow Leyton &amp; Leytonstone PCT</v>
          </cell>
          <cell r="C35" t="str">
            <v>2001-02</v>
          </cell>
          <cell r="D35" t="str">
            <v>KH12</v>
          </cell>
          <cell r="E35" t="str">
            <v>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5C7</v>
          </cell>
          <cell r="B36" t="str">
            <v>Chingford Wanstead &amp; Woodford PCT</v>
          </cell>
          <cell r="C36" t="str">
            <v>2001-02</v>
          </cell>
          <cell r="D36" t="str">
            <v>KH12</v>
          </cell>
          <cell r="E36" t="str">
            <v>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5C8</v>
          </cell>
          <cell r="B37" t="str">
            <v>Redbridge PCT</v>
          </cell>
          <cell r="C37" t="str">
            <v>2001-02</v>
          </cell>
          <cell r="D37" t="str">
            <v>KH12</v>
          </cell>
          <cell r="E37" t="str">
            <v>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5C9</v>
          </cell>
          <cell r="B38" t="str">
            <v>Haringey PCT</v>
          </cell>
          <cell r="C38" t="str">
            <v>2001-02</v>
          </cell>
          <cell r="D38" t="str">
            <v>KH12</v>
          </cell>
          <cell r="E38" t="str">
            <v>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5CA</v>
          </cell>
          <cell r="B39" t="str">
            <v>Greater Yardley  PCT</v>
          </cell>
          <cell r="C39" t="str">
            <v>2001-02</v>
          </cell>
          <cell r="D39" t="str">
            <v>KH12</v>
          </cell>
          <cell r="E39" t="str">
            <v>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5CC</v>
          </cell>
          <cell r="B40" t="str">
            <v>Blackburn with Darwen  PCT</v>
          </cell>
          <cell r="C40" t="str">
            <v>2001-02</v>
          </cell>
          <cell r="D40" t="str">
            <v>KH12</v>
          </cell>
          <cell r="E40" t="str">
            <v>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5CD</v>
          </cell>
          <cell r="B41" t="str">
            <v>North Dorset  PCT</v>
          </cell>
          <cell r="C41" t="str">
            <v>2001-02</v>
          </cell>
          <cell r="D41" t="str">
            <v>KH12</v>
          </cell>
          <cell r="E41" t="str">
            <v>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5CE</v>
          </cell>
          <cell r="B42" t="str">
            <v>Bournemouth PCT</v>
          </cell>
          <cell r="C42" t="str">
            <v>2001-02</v>
          </cell>
          <cell r="D42" t="str">
            <v>KH12</v>
          </cell>
          <cell r="E42" t="str">
            <v>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5CF</v>
          </cell>
          <cell r="B43" t="str">
            <v>Bradford City  PCT</v>
          </cell>
          <cell r="C43" t="str">
            <v>2001-02</v>
          </cell>
          <cell r="D43" t="str">
            <v>KH12</v>
          </cell>
          <cell r="E43" t="str">
            <v>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5CG</v>
          </cell>
          <cell r="B44" t="str">
            <v>Bradford South &amp; West  PCT</v>
          </cell>
          <cell r="C44" t="str">
            <v>2001-02</v>
          </cell>
          <cell r="D44" t="str">
            <v>KH12</v>
          </cell>
          <cell r="E44" t="str">
            <v>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5CH</v>
          </cell>
          <cell r="B45" t="str">
            <v>North Bradford  PCT</v>
          </cell>
          <cell r="C45" t="str">
            <v>2001-02</v>
          </cell>
          <cell r="D45" t="str">
            <v>KH12</v>
          </cell>
          <cell r="E45" t="str">
            <v>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5CJ</v>
          </cell>
          <cell r="B46" t="str">
            <v>Carrick PCT</v>
          </cell>
          <cell r="C46" t="str">
            <v>2001-02</v>
          </cell>
          <cell r="D46" t="str">
            <v>KH12</v>
          </cell>
          <cell r="E46" t="str">
            <v>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5CK</v>
          </cell>
          <cell r="B47" t="str">
            <v>Doncaster Central  PCT</v>
          </cell>
          <cell r="C47" t="str">
            <v>2001-02</v>
          </cell>
          <cell r="D47" t="str">
            <v>KH12</v>
          </cell>
          <cell r="E47" t="str">
            <v>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5CL</v>
          </cell>
          <cell r="B48" t="str">
            <v>Central Manchester  PCT</v>
          </cell>
          <cell r="C48" t="str">
            <v>2001-02</v>
          </cell>
          <cell r="D48" t="str">
            <v>KH12</v>
          </cell>
          <cell r="E48" t="str">
            <v>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5CM</v>
          </cell>
          <cell r="B49" t="str">
            <v>Dartford Gravesham &amp; Swanley  PCT</v>
          </cell>
          <cell r="C49" t="str">
            <v>2001-02</v>
          </cell>
          <cell r="D49" t="str">
            <v>KH12</v>
          </cell>
          <cell r="E49" t="str">
            <v>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5CN</v>
          </cell>
          <cell r="B50" t="str">
            <v>Herefordshire  PCT</v>
          </cell>
          <cell r="C50" t="str">
            <v>2001-02</v>
          </cell>
          <cell r="D50" t="str">
            <v>KH12</v>
          </cell>
          <cell r="E50" t="str">
            <v>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5CP</v>
          </cell>
          <cell r="B51" t="str">
            <v>Hertsmere  PCT</v>
          </cell>
          <cell r="C51" t="str">
            <v>2001-02</v>
          </cell>
          <cell r="D51" t="str">
            <v>KH12</v>
          </cell>
          <cell r="E51" t="str">
            <v>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5CQ</v>
          </cell>
          <cell r="B52" t="str">
            <v>Milton Keynes  PCT</v>
          </cell>
          <cell r="C52" t="str">
            <v>2001-02</v>
          </cell>
          <cell r="D52" t="str">
            <v>KH12</v>
          </cell>
          <cell r="E52" t="str">
            <v>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5CR</v>
          </cell>
          <cell r="B53" t="str">
            <v>North Manchester  PCT</v>
          </cell>
          <cell r="C53" t="str">
            <v>2001-02</v>
          </cell>
          <cell r="D53" t="str">
            <v>KH12</v>
          </cell>
          <cell r="E53" t="str">
            <v>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5CT</v>
          </cell>
          <cell r="B54" t="str">
            <v>North Stoke PCT</v>
          </cell>
          <cell r="C54" t="str">
            <v>2001-02</v>
          </cell>
          <cell r="D54" t="str">
            <v>KH12</v>
          </cell>
          <cell r="E54" t="str">
            <v>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5CV</v>
          </cell>
          <cell r="B55" t="str">
            <v>South Hams &amp; West Devon  PCT</v>
          </cell>
          <cell r="C55" t="str">
            <v>2001-02</v>
          </cell>
          <cell r="D55" t="str">
            <v>KH12</v>
          </cell>
          <cell r="E55" t="str">
            <v>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5CW</v>
          </cell>
          <cell r="B56" t="str">
            <v>Torbay  PCT</v>
          </cell>
          <cell r="C56" t="str">
            <v>2001-02</v>
          </cell>
          <cell r="D56" t="str">
            <v>KH12</v>
          </cell>
          <cell r="E56" t="str">
            <v>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5CX</v>
          </cell>
          <cell r="B57" t="str">
            <v>Trafford South  PCT</v>
          </cell>
          <cell r="C57" t="str">
            <v>2001-02</v>
          </cell>
          <cell r="D57" t="str">
            <v>KH12</v>
          </cell>
          <cell r="E57" t="str">
            <v>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5CY</v>
          </cell>
          <cell r="B58" t="str">
            <v>West Norfolk  PCT</v>
          </cell>
          <cell r="C58" t="str">
            <v>2001-02</v>
          </cell>
          <cell r="D58" t="str">
            <v>KH12</v>
          </cell>
          <cell r="E58" t="str">
            <v>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5D1</v>
          </cell>
          <cell r="B59" t="str">
            <v>Solihull PCT</v>
          </cell>
          <cell r="C59" t="str">
            <v>2001-02</v>
          </cell>
          <cell r="D59" t="str">
            <v>KH12</v>
          </cell>
          <cell r="E59" t="str">
            <v>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5D2</v>
          </cell>
          <cell r="B60" t="str">
            <v>West Lincolnshire PCT</v>
          </cell>
          <cell r="C60" t="str">
            <v>2001-02</v>
          </cell>
          <cell r="D60" t="str">
            <v>KH12</v>
          </cell>
          <cell r="E60" t="str">
            <v>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5D3</v>
          </cell>
          <cell r="B61" t="str">
            <v>Lincolnshire South West PCT</v>
          </cell>
          <cell r="C61" t="str">
            <v>2001-02</v>
          </cell>
          <cell r="D61" t="str">
            <v>KH12</v>
          </cell>
          <cell r="E61" t="str">
            <v>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5D4</v>
          </cell>
          <cell r="B62" t="str">
            <v>Carlisle &amp; District PCT</v>
          </cell>
          <cell r="C62" t="str">
            <v>2001-02</v>
          </cell>
          <cell r="D62" t="str">
            <v>KH12</v>
          </cell>
          <cell r="E62" t="str">
            <v>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5D5</v>
          </cell>
          <cell r="B63" t="str">
            <v>Eden Valley PCT</v>
          </cell>
          <cell r="C63" t="str">
            <v>2001-02</v>
          </cell>
          <cell r="D63" t="str">
            <v>KH12</v>
          </cell>
          <cell r="E63" t="str">
            <v>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5D6</v>
          </cell>
          <cell r="B64" t="str">
            <v>West Cumbria PCT</v>
          </cell>
          <cell r="C64" t="str">
            <v>2001-02</v>
          </cell>
          <cell r="D64" t="str">
            <v>KH12</v>
          </cell>
          <cell r="E64" t="str">
            <v>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5D7</v>
          </cell>
          <cell r="B65" t="str">
            <v>Newcastle PCT</v>
          </cell>
          <cell r="C65" t="str">
            <v>2001-02</v>
          </cell>
          <cell r="D65" t="str">
            <v>KH12</v>
          </cell>
          <cell r="E65" t="str">
            <v>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5D8</v>
          </cell>
          <cell r="B66" t="str">
            <v>North Tyneside PCT</v>
          </cell>
          <cell r="C66" t="str">
            <v>2001-02</v>
          </cell>
          <cell r="D66" t="str">
            <v>KH12</v>
          </cell>
          <cell r="E66" t="str">
            <v>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5D9</v>
          </cell>
          <cell r="B67" t="str">
            <v>Hartlepool PCT</v>
          </cell>
          <cell r="C67" t="str">
            <v>2001-02</v>
          </cell>
          <cell r="D67" t="str">
            <v>KH12</v>
          </cell>
          <cell r="E67" t="str">
            <v>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5DA</v>
          </cell>
          <cell r="B68" t="str">
            <v>Sunderland West PCT</v>
          </cell>
          <cell r="C68" t="str">
            <v>2001-02</v>
          </cell>
          <cell r="D68" t="str">
            <v>KH12</v>
          </cell>
          <cell r="E68" t="str">
            <v>9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5DC</v>
          </cell>
          <cell r="B69" t="str">
            <v>Harlow PCT</v>
          </cell>
          <cell r="C69" t="str">
            <v>2001-02</v>
          </cell>
          <cell r="D69" t="str">
            <v>KH12</v>
          </cell>
          <cell r="E69" t="str">
            <v>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5DD</v>
          </cell>
          <cell r="B70" t="str">
            <v>Morecambe Bay PCT</v>
          </cell>
          <cell r="C70" t="str">
            <v>2001-02</v>
          </cell>
          <cell r="D70" t="str">
            <v>KH12</v>
          </cell>
          <cell r="E70" t="str">
            <v>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5DE</v>
          </cell>
          <cell r="B71" t="str">
            <v>Lowestoft PCT</v>
          </cell>
          <cell r="C71" t="str">
            <v>2001-02</v>
          </cell>
          <cell r="D71" t="str">
            <v>KH12</v>
          </cell>
          <cell r="E71" t="str">
            <v>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5DF</v>
          </cell>
          <cell r="B72" t="str">
            <v>North Hampshire PCT</v>
          </cell>
          <cell r="C72" t="str">
            <v>2001-02</v>
          </cell>
          <cell r="D72" t="str">
            <v>KH12</v>
          </cell>
          <cell r="E72" t="str">
            <v>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5DG</v>
          </cell>
          <cell r="B73" t="str">
            <v>Isle of Wight PCT</v>
          </cell>
          <cell r="C73" t="str">
            <v>2001-02</v>
          </cell>
          <cell r="D73" t="str">
            <v>KH12</v>
          </cell>
          <cell r="E73" t="str">
            <v>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>5DH</v>
          </cell>
          <cell r="B74" t="str">
            <v>West Wiltshire PCT</v>
          </cell>
          <cell r="C74" t="str">
            <v>2001-02</v>
          </cell>
          <cell r="D74" t="str">
            <v>KH12</v>
          </cell>
          <cell r="E74" t="str">
            <v>9</v>
          </cell>
          <cell r="F74">
            <v>0</v>
          </cell>
          <cell r="G74">
            <v>0</v>
          </cell>
          <cell r="H74">
            <v>0</v>
          </cell>
          <cell r="I74">
            <v>645</v>
          </cell>
          <cell r="J74">
            <v>0</v>
          </cell>
          <cell r="K74">
            <v>0</v>
          </cell>
          <cell r="L74">
            <v>0</v>
          </cell>
          <cell r="M74">
            <v>645</v>
          </cell>
        </row>
        <row r="75">
          <cell r="A75" t="str">
            <v>5DJ</v>
          </cell>
          <cell r="B75" t="str">
            <v>South Wiltshire PCT</v>
          </cell>
          <cell r="C75" t="str">
            <v>2001-02</v>
          </cell>
          <cell r="D75" t="str">
            <v>KH12</v>
          </cell>
          <cell r="E75" t="str">
            <v>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5DK</v>
          </cell>
          <cell r="B76" t="str">
            <v>Newbury and Community PCT</v>
          </cell>
          <cell r="C76" t="str">
            <v>2001-02</v>
          </cell>
          <cell r="D76" t="str">
            <v>KH12</v>
          </cell>
          <cell r="E76" t="str">
            <v>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5DL</v>
          </cell>
          <cell r="B77" t="str">
            <v>Reading PCT</v>
          </cell>
          <cell r="C77" t="str">
            <v>2001-02</v>
          </cell>
          <cell r="D77" t="str">
            <v>KH12</v>
          </cell>
          <cell r="E77" t="str">
            <v>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5DM</v>
          </cell>
          <cell r="B78" t="str">
            <v>Slough PCT</v>
          </cell>
          <cell r="C78" t="str">
            <v>2001-02</v>
          </cell>
          <cell r="D78" t="str">
            <v>KH12</v>
          </cell>
          <cell r="E78" t="str">
            <v>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5DN</v>
          </cell>
          <cell r="B79" t="str">
            <v>Wokingham PCT</v>
          </cell>
          <cell r="C79" t="str">
            <v>2001-02</v>
          </cell>
          <cell r="D79" t="str">
            <v>KH12</v>
          </cell>
          <cell r="E79" t="str">
            <v>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5DP</v>
          </cell>
          <cell r="B80" t="str">
            <v>Vale of Aylesbury PCT</v>
          </cell>
          <cell r="C80" t="str">
            <v>2001-02</v>
          </cell>
          <cell r="D80" t="str">
            <v>KH12</v>
          </cell>
          <cell r="E80" t="str">
            <v>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5DQ</v>
          </cell>
          <cell r="B81" t="str">
            <v>Burntwood Lichfield &amp; Tamworth PCT</v>
          </cell>
          <cell r="C81" t="str">
            <v>2001-02</v>
          </cell>
          <cell r="D81" t="str">
            <v>KH12</v>
          </cell>
          <cell r="E81" t="str">
            <v>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5DR</v>
          </cell>
          <cell r="B82" t="str">
            <v>Wyre Forest PCT</v>
          </cell>
          <cell r="C82" t="str">
            <v>2001-02</v>
          </cell>
          <cell r="D82" t="str">
            <v>KH12</v>
          </cell>
          <cell r="E82" t="str">
            <v>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5DT</v>
          </cell>
          <cell r="B83" t="str">
            <v>North East Oxfordshire PCT</v>
          </cell>
          <cell r="C83" t="str">
            <v>2001-02</v>
          </cell>
          <cell r="D83" t="str">
            <v>KH12</v>
          </cell>
          <cell r="E83" t="str">
            <v>9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2836</v>
          </cell>
          <cell r="L83">
            <v>0</v>
          </cell>
          <cell r="M83">
            <v>2836</v>
          </cell>
        </row>
        <row r="84">
          <cell r="A84" t="str">
            <v>5DV</v>
          </cell>
          <cell r="B84" t="str">
            <v>Cherwell Vale PCT</v>
          </cell>
          <cell r="C84" t="str">
            <v>2001-02</v>
          </cell>
          <cell r="D84" t="str">
            <v>KH12</v>
          </cell>
          <cell r="E84" t="str">
            <v>9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1630</v>
          </cell>
          <cell r="L84">
            <v>0</v>
          </cell>
          <cell r="M84">
            <v>1630</v>
          </cell>
        </row>
        <row r="85">
          <cell r="A85" t="str">
            <v>5DW</v>
          </cell>
          <cell r="B85" t="str">
            <v>Oxford City PCT</v>
          </cell>
          <cell r="C85" t="str">
            <v>2001-02</v>
          </cell>
          <cell r="D85" t="str">
            <v>KH12</v>
          </cell>
          <cell r="E85" t="str">
            <v>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5DX</v>
          </cell>
          <cell r="B86" t="str">
            <v>South East Oxfordshire PCT</v>
          </cell>
          <cell r="C86" t="str">
            <v>2001-02</v>
          </cell>
          <cell r="D86" t="str">
            <v>KH12</v>
          </cell>
          <cell r="E86" t="str">
            <v>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1646</v>
          </cell>
          <cell r="L86">
            <v>0</v>
          </cell>
          <cell r="M86">
            <v>1646</v>
          </cell>
        </row>
        <row r="87">
          <cell r="A87" t="str">
            <v>5DY</v>
          </cell>
          <cell r="B87" t="str">
            <v>South West Oxfordshire PCT</v>
          </cell>
          <cell r="C87" t="str">
            <v>2001-02</v>
          </cell>
          <cell r="D87" t="str">
            <v>KH12</v>
          </cell>
          <cell r="E87" t="str">
            <v>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10011</v>
          </cell>
          <cell r="L87">
            <v>0</v>
          </cell>
          <cell r="M87">
            <v>10011</v>
          </cell>
        </row>
        <row r="88">
          <cell r="A88" t="str">
            <v>5E1</v>
          </cell>
          <cell r="B88" t="str">
            <v>North Tees PCT</v>
          </cell>
          <cell r="C88" t="str">
            <v>2001-02</v>
          </cell>
          <cell r="D88" t="str">
            <v>KH12</v>
          </cell>
          <cell r="E88" t="str">
            <v>9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5E2</v>
          </cell>
          <cell r="B89" t="str">
            <v>Selby &amp; York PCT</v>
          </cell>
          <cell r="C89" t="str">
            <v>2001-02</v>
          </cell>
          <cell r="D89" t="str">
            <v>KH12</v>
          </cell>
          <cell r="E89" t="str">
            <v>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5E3</v>
          </cell>
          <cell r="B90" t="str">
            <v>East Yorkshire Pct</v>
          </cell>
          <cell r="C90" t="str">
            <v>2001-02</v>
          </cell>
          <cell r="D90" t="str">
            <v>KH12</v>
          </cell>
          <cell r="E90" t="str">
            <v>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5E4</v>
          </cell>
          <cell r="B91" t="str">
            <v>Yorkshire Wolds &amp; Coast PCT</v>
          </cell>
          <cell r="C91" t="str">
            <v>2001-02</v>
          </cell>
          <cell r="D91" t="str">
            <v>KH12</v>
          </cell>
          <cell r="E91" t="str">
            <v>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8254</v>
          </cell>
          <cell r="L91">
            <v>0</v>
          </cell>
          <cell r="M91">
            <v>8254</v>
          </cell>
        </row>
        <row r="92">
          <cell r="A92" t="str">
            <v>5E5</v>
          </cell>
          <cell r="B92" t="str">
            <v>Eastern Hull PCT</v>
          </cell>
          <cell r="C92" t="str">
            <v>2001-02</v>
          </cell>
          <cell r="D92" t="str">
            <v>KH12</v>
          </cell>
          <cell r="E92" t="str">
            <v>9</v>
          </cell>
          <cell r="F92">
            <v>0</v>
          </cell>
          <cell r="G92">
            <v>0</v>
          </cell>
          <cell r="H92">
            <v>175</v>
          </cell>
          <cell r="I92">
            <v>1918</v>
          </cell>
          <cell r="J92">
            <v>0</v>
          </cell>
          <cell r="K92">
            <v>0</v>
          </cell>
          <cell r="L92">
            <v>0</v>
          </cell>
          <cell r="M92">
            <v>2093</v>
          </cell>
        </row>
        <row r="93">
          <cell r="A93" t="str">
            <v>5E6</v>
          </cell>
          <cell r="B93" t="str">
            <v>West Huill PCT</v>
          </cell>
          <cell r="C93" t="str">
            <v>2001-02</v>
          </cell>
          <cell r="D93" t="str">
            <v>KH12</v>
          </cell>
          <cell r="E93" t="str">
            <v>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5E7</v>
          </cell>
          <cell r="B94" t="str">
            <v>Eastern Wakefield PCT</v>
          </cell>
          <cell r="C94" t="str">
            <v>2001-02</v>
          </cell>
          <cell r="D94" t="str">
            <v>KH12</v>
          </cell>
          <cell r="E94" t="str">
            <v>9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5E8</v>
          </cell>
          <cell r="B95" t="str">
            <v>Wakefield West PCT</v>
          </cell>
          <cell r="C95" t="str">
            <v>2001-02</v>
          </cell>
          <cell r="D95" t="str">
            <v>KH12</v>
          </cell>
          <cell r="E95" t="str">
            <v>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5E9</v>
          </cell>
          <cell r="B96" t="str">
            <v>Mid-Hampshire PCT</v>
          </cell>
          <cell r="C96" t="str">
            <v>2001-02</v>
          </cell>
          <cell r="D96" t="str">
            <v>KH12</v>
          </cell>
          <cell r="E96" t="str">
            <v>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5EA</v>
          </cell>
          <cell r="B97" t="str">
            <v>Chesterfield PCT</v>
          </cell>
          <cell r="C97" t="str">
            <v>2001-02</v>
          </cell>
          <cell r="D97" t="str">
            <v>KH12</v>
          </cell>
          <cell r="E97" t="str">
            <v>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5EC</v>
          </cell>
          <cell r="B98" t="str">
            <v>Gedling PCT</v>
          </cell>
          <cell r="C98" t="str">
            <v>2001-02</v>
          </cell>
          <cell r="D98" t="str">
            <v>KH12</v>
          </cell>
          <cell r="E98" t="str">
            <v>9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5ED</v>
          </cell>
          <cell r="B99" t="str">
            <v>Amber Valley PCT</v>
          </cell>
          <cell r="C99" t="str">
            <v>2001-02</v>
          </cell>
          <cell r="D99" t="str">
            <v>KH12</v>
          </cell>
          <cell r="E99" t="str">
            <v>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8888</v>
          </cell>
          <cell r="L99">
            <v>0</v>
          </cell>
          <cell r="M99">
            <v>8888</v>
          </cell>
        </row>
        <row r="100">
          <cell r="A100" t="str">
            <v>5EE</v>
          </cell>
          <cell r="B100" t="str">
            <v>North Sheffield PCT</v>
          </cell>
          <cell r="C100" t="str">
            <v>2001-02</v>
          </cell>
          <cell r="D100" t="str">
            <v>KH12</v>
          </cell>
          <cell r="E100" t="str">
            <v>9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 t="str">
            <v>5EF</v>
          </cell>
          <cell r="B101" t="str">
            <v>North Lincolnshire PCT</v>
          </cell>
          <cell r="C101" t="str">
            <v>2001-02</v>
          </cell>
          <cell r="D101" t="str">
            <v>KH12</v>
          </cell>
          <cell r="E101" t="str">
            <v>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5EG</v>
          </cell>
          <cell r="B102" t="str">
            <v>North Eastern Derbyshire PCT</v>
          </cell>
          <cell r="C102" t="str">
            <v>2001-02</v>
          </cell>
          <cell r="D102" t="str">
            <v>KH12</v>
          </cell>
          <cell r="E102" t="str">
            <v>9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5EH</v>
          </cell>
          <cell r="B103" t="str">
            <v>Melton Rutland &amp; Harborough PCT</v>
          </cell>
          <cell r="C103" t="str">
            <v>2001-02</v>
          </cell>
          <cell r="D103" t="str">
            <v>KH12</v>
          </cell>
          <cell r="E103" t="str">
            <v>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10747</v>
          </cell>
          <cell r="L103">
            <v>0</v>
          </cell>
          <cell r="M103">
            <v>10747</v>
          </cell>
        </row>
        <row r="104">
          <cell r="A104" t="str">
            <v>5EJ</v>
          </cell>
          <cell r="B104" t="str">
            <v>Leicester City West PCT</v>
          </cell>
          <cell r="C104" t="str">
            <v>2001-02</v>
          </cell>
          <cell r="D104" t="str">
            <v>KH12</v>
          </cell>
          <cell r="E104" t="str">
            <v>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5EK</v>
          </cell>
          <cell r="B105" t="str">
            <v>Doncaster East PCT</v>
          </cell>
          <cell r="C105" t="str">
            <v>2001-02</v>
          </cell>
          <cell r="D105" t="str">
            <v>KH12</v>
          </cell>
          <cell r="E105" t="str">
            <v>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5EL</v>
          </cell>
          <cell r="B106" t="str">
            <v>Doncaster West PCT</v>
          </cell>
          <cell r="C106" t="str">
            <v>2001-02</v>
          </cell>
          <cell r="D106" t="str">
            <v>KH12</v>
          </cell>
          <cell r="E106" t="str">
            <v>9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5EM</v>
          </cell>
          <cell r="B107" t="str">
            <v>Nottingham City PCT</v>
          </cell>
          <cell r="C107" t="str">
            <v>2001-02</v>
          </cell>
          <cell r="D107" t="str">
            <v>KH12</v>
          </cell>
          <cell r="E107" t="str">
            <v>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 t="str">
            <v>5EN</v>
          </cell>
          <cell r="B108" t="str">
            <v>Sheffield West PCT</v>
          </cell>
          <cell r="C108" t="str">
            <v>2001-02</v>
          </cell>
          <cell r="D108" t="str">
            <v>KH12</v>
          </cell>
          <cell r="E108" t="str">
            <v>9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5EP</v>
          </cell>
          <cell r="B109" t="str">
            <v>Sheffield South West PCT </v>
          </cell>
          <cell r="C109" t="str">
            <v>2001-02</v>
          </cell>
          <cell r="D109" t="str">
            <v>KH12</v>
          </cell>
          <cell r="E109" t="str">
            <v>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5EQ</v>
          </cell>
          <cell r="B110" t="str">
            <v>South East Sheffield PCT</v>
          </cell>
          <cell r="C110" t="str">
            <v>2001-02</v>
          </cell>
          <cell r="D110" t="str">
            <v>KH12</v>
          </cell>
          <cell r="E110" t="str">
            <v>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5ER</v>
          </cell>
          <cell r="B111" t="str">
            <v>Erewash PCT</v>
          </cell>
          <cell r="C111" t="str">
            <v>2001-02</v>
          </cell>
          <cell r="D111" t="str">
            <v>KH12</v>
          </cell>
          <cell r="E111" t="str">
            <v>9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5ET</v>
          </cell>
          <cell r="B112" t="str">
            <v>Bassetlaw PCT</v>
          </cell>
          <cell r="C112" t="str">
            <v>2001-02</v>
          </cell>
          <cell r="D112" t="str">
            <v>KH12</v>
          </cell>
          <cell r="E112" t="str">
            <v>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5EV</v>
          </cell>
          <cell r="B113" t="str">
            <v>Broxtowe &amp; Hucknall PCT</v>
          </cell>
          <cell r="C113" t="str">
            <v>2001-02</v>
          </cell>
          <cell r="D113" t="str">
            <v>KH12</v>
          </cell>
          <cell r="E113" t="str">
            <v>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5EW</v>
          </cell>
          <cell r="B114" t="str">
            <v>South Stoke PCT</v>
          </cell>
          <cell r="C114" t="str">
            <v>2001-02</v>
          </cell>
          <cell r="D114" t="str">
            <v>KH12</v>
          </cell>
          <cell r="E114" t="str">
            <v>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 t="str">
            <v>5EX</v>
          </cell>
          <cell r="B115" t="str">
            <v>Greater Derby PCT</v>
          </cell>
          <cell r="C115" t="str">
            <v>2001-02</v>
          </cell>
          <cell r="D115" t="str">
            <v>KH12</v>
          </cell>
          <cell r="E115" t="str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 t="str">
            <v>5EY</v>
          </cell>
          <cell r="B116" t="str">
            <v>Eastern Leicester PCT</v>
          </cell>
          <cell r="C116" t="str">
            <v>2001-02</v>
          </cell>
          <cell r="D116" t="str">
            <v>KH12</v>
          </cell>
          <cell r="E116" t="str">
            <v>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5F1</v>
          </cell>
          <cell r="B117" t="str">
            <v>Plymouth PCT</v>
          </cell>
          <cell r="C117" t="str">
            <v>2001-02</v>
          </cell>
          <cell r="D117" t="str">
            <v>KH12</v>
          </cell>
          <cell r="E117" t="str">
            <v>9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 t="str">
            <v>5F2</v>
          </cell>
          <cell r="B118" t="str">
            <v>Chorley &amp; South Ribble PCT</v>
          </cell>
          <cell r="C118" t="str">
            <v>2001-02</v>
          </cell>
          <cell r="D118" t="str">
            <v>KH12</v>
          </cell>
          <cell r="E118" t="str">
            <v>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 t="str">
            <v>5F3</v>
          </cell>
          <cell r="B119" t="str">
            <v>West Lancashire PCT</v>
          </cell>
          <cell r="C119" t="str">
            <v>2001-02</v>
          </cell>
          <cell r="D119" t="str">
            <v>KH12</v>
          </cell>
          <cell r="E119" t="str">
            <v>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5F4</v>
          </cell>
          <cell r="B120" t="str">
            <v>Heywood &amp; Middleton PCT</v>
          </cell>
          <cell r="C120" t="str">
            <v>2001-02</v>
          </cell>
          <cell r="D120" t="str">
            <v>KH12</v>
          </cell>
          <cell r="E120" t="str">
            <v>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5F5</v>
          </cell>
          <cell r="B121" t="str">
            <v>Salford PCT</v>
          </cell>
          <cell r="C121" t="str">
            <v>2001-02</v>
          </cell>
          <cell r="D121" t="str">
            <v>KH12</v>
          </cell>
          <cell r="E121" t="str">
            <v>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5F6</v>
          </cell>
          <cell r="B122" t="str">
            <v>Trafford North PCT</v>
          </cell>
          <cell r="C122" t="str">
            <v>2001-02</v>
          </cell>
          <cell r="D122" t="str">
            <v>KH12</v>
          </cell>
          <cell r="E122" t="str">
            <v>9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5F7</v>
          </cell>
          <cell r="B123" t="str">
            <v>Stockport PCT</v>
          </cell>
          <cell r="C123" t="str">
            <v>2001-02</v>
          </cell>
          <cell r="D123" t="str">
            <v>KH12</v>
          </cell>
          <cell r="E123" t="str">
            <v>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5F8</v>
          </cell>
          <cell r="B124" t="str">
            <v>Bebington &amp; west Wirral PCT</v>
          </cell>
          <cell r="C124" t="str">
            <v>2001-02</v>
          </cell>
          <cell r="D124" t="str">
            <v>KH12</v>
          </cell>
          <cell r="E124" t="str">
            <v>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5F9</v>
          </cell>
          <cell r="B125" t="str">
            <v>Southport &amp; Formby PCT</v>
          </cell>
          <cell r="C125" t="str">
            <v>2001-02</v>
          </cell>
          <cell r="D125" t="str">
            <v>KH12</v>
          </cell>
          <cell r="E125" t="str">
            <v>9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5FA</v>
          </cell>
          <cell r="B126" t="str">
            <v>Ashfield PCT</v>
          </cell>
          <cell r="C126" t="str">
            <v>2001-02</v>
          </cell>
          <cell r="D126" t="str">
            <v>KH12</v>
          </cell>
          <cell r="E126" t="str">
            <v>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5FC</v>
          </cell>
          <cell r="B127" t="str">
            <v>Rushcliffe PCT</v>
          </cell>
          <cell r="C127" t="str">
            <v>2001-02</v>
          </cell>
          <cell r="D127" t="str">
            <v>KH12</v>
          </cell>
          <cell r="E127" t="str">
            <v>9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5FD</v>
          </cell>
          <cell r="B128" t="str">
            <v>East Hampshire PCT</v>
          </cell>
          <cell r="C128" t="str">
            <v>2001-02</v>
          </cell>
          <cell r="D128" t="str">
            <v>KH12</v>
          </cell>
          <cell r="E128" t="str">
            <v>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5FE</v>
          </cell>
          <cell r="B129" t="str">
            <v>Portsmouth City PCT</v>
          </cell>
          <cell r="C129" t="str">
            <v>2001-02</v>
          </cell>
          <cell r="D129" t="str">
            <v>KH12</v>
          </cell>
          <cell r="E129" t="str">
            <v>9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5FF</v>
          </cell>
          <cell r="B130" t="str">
            <v>South West Kent PCT</v>
          </cell>
          <cell r="C130" t="str">
            <v>2001-02</v>
          </cell>
          <cell r="D130" t="str">
            <v>KH12</v>
          </cell>
          <cell r="E130" t="str">
            <v>9</v>
          </cell>
          <cell r="F130">
            <v>0</v>
          </cell>
          <cell r="G130">
            <v>0</v>
          </cell>
          <cell r="H130">
            <v>1126</v>
          </cell>
          <cell r="I130">
            <v>673</v>
          </cell>
          <cell r="J130">
            <v>0</v>
          </cell>
          <cell r="K130">
            <v>9965</v>
          </cell>
          <cell r="L130">
            <v>273</v>
          </cell>
          <cell r="M130">
            <v>12037</v>
          </cell>
        </row>
        <row r="131">
          <cell r="A131" t="str">
            <v>5FG</v>
          </cell>
          <cell r="B131" t="str">
            <v>Maidstone &amp; Malling PCT</v>
          </cell>
          <cell r="C131" t="str">
            <v>2001-02</v>
          </cell>
          <cell r="D131" t="str">
            <v>KH12</v>
          </cell>
          <cell r="E131" t="str">
            <v>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 t="str">
            <v>5FH</v>
          </cell>
          <cell r="B132" t="str">
            <v>Bexhill &amp; Rother PCT</v>
          </cell>
          <cell r="C132" t="str">
            <v>2001-02</v>
          </cell>
          <cell r="D132" t="str">
            <v>KH12</v>
          </cell>
          <cell r="E132" t="str">
            <v>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 t="str">
            <v>5FJ</v>
          </cell>
          <cell r="B133" t="str">
            <v>Hastings &amp; St Leonards PCT</v>
          </cell>
          <cell r="C133" t="str">
            <v>2001-02</v>
          </cell>
          <cell r="D133" t="str">
            <v>KH12</v>
          </cell>
          <cell r="E133" t="str">
            <v>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 t="str">
            <v>5FK</v>
          </cell>
          <cell r="B134" t="str">
            <v>Mid Sussex PCT</v>
          </cell>
          <cell r="C134" t="str">
            <v>2001-02</v>
          </cell>
          <cell r="D134" t="str">
            <v>KH12</v>
          </cell>
          <cell r="E134" t="str">
            <v>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5FL</v>
          </cell>
          <cell r="B135" t="str">
            <v>Bath and North East Somerset PCT</v>
          </cell>
          <cell r="C135" t="str">
            <v>2001-02</v>
          </cell>
          <cell r="D135" t="str">
            <v>KH12</v>
          </cell>
          <cell r="E135" t="str">
            <v>9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 t="str">
            <v>5FM</v>
          </cell>
          <cell r="B136" t="str">
            <v>West of Cornwall PCT</v>
          </cell>
          <cell r="C136" t="str">
            <v>2001-02</v>
          </cell>
          <cell r="D136" t="str">
            <v>KH12</v>
          </cell>
          <cell r="E136" t="str">
            <v>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5FN</v>
          </cell>
          <cell r="B137" t="str">
            <v>South &amp; East Dorset PCT</v>
          </cell>
          <cell r="C137" t="str">
            <v>2001-02</v>
          </cell>
          <cell r="D137" t="str">
            <v>KH12</v>
          </cell>
          <cell r="E137" t="str">
            <v>9</v>
          </cell>
          <cell r="F137">
            <v>0</v>
          </cell>
          <cell r="G137">
            <v>0</v>
          </cell>
          <cell r="H137">
            <v>407</v>
          </cell>
          <cell r="I137">
            <v>3322</v>
          </cell>
          <cell r="J137">
            <v>0</v>
          </cell>
          <cell r="K137">
            <v>10323</v>
          </cell>
          <cell r="L137">
            <v>0</v>
          </cell>
          <cell r="M137">
            <v>14052</v>
          </cell>
        </row>
        <row r="138">
          <cell r="A138" t="str">
            <v>5FP</v>
          </cell>
          <cell r="B138" t="str">
            <v>South West Dorset PCT</v>
          </cell>
          <cell r="C138" t="str">
            <v>2001-02</v>
          </cell>
          <cell r="D138" t="str">
            <v>KH12</v>
          </cell>
          <cell r="E138" t="str">
            <v>9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 t="str">
            <v>5FQ</v>
          </cell>
          <cell r="B139" t="str">
            <v>North Devon PCT</v>
          </cell>
          <cell r="C139" t="str">
            <v>2001-02</v>
          </cell>
          <cell r="D139" t="str">
            <v>KH12</v>
          </cell>
          <cell r="E139" t="str">
            <v>9</v>
          </cell>
          <cell r="F139">
            <v>0</v>
          </cell>
          <cell r="G139">
            <v>0</v>
          </cell>
          <cell r="H139">
            <v>0</v>
          </cell>
          <cell r="I139">
            <v>742</v>
          </cell>
          <cell r="J139">
            <v>0</v>
          </cell>
          <cell r="K139">
            <v>4582</v>
          </cell>
          <cell r="L139">
            <v>0</v>
          </cell>
          <cell r="M139">
            <v>5324</v>
          </cell>
        </row>
        <row r="140">
          <cell r="A140" t="str">
            <v>5FR</v>
          </cell>
          <cell r="B140" t="str">
            <v>Exeter PCT</v>
          </cell>
          <cell r="C140" t="str">
            <v>2001-02</v>
          </cell>
          <cell r="D140" t="str">
            <v>KH12</v>
          </cell>
          <cell r="E140" t="str">
            <v>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 t="str">
            <v>5FT</v>
          </cell>
          <cell r="B141" t="str">
            <v>East Devon PCT</v>
          </cell>
          <cell r="C141" t="str">
            <v>2001-02</v>
          </cell>
          <cell r="D141" t="str">
            <v>KH12</v>
          </cell>
          <cell r="E141" t="str">
            <v>9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5FV</v>
          </cell>
          <cell r="B142" t="str">
            <v>Mid Devon PCT</v>
          </cell>
          <cell r="C142" t="str">
            <v>2001-02</v>
          </cell>
          <cell r="D142" t="str">
            <v>KH12</v>
          </cell>
          <cell r="E142" t="str">
            <v>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 t="str">
            <v>5FW</v>
          </cell>
          <cell r="B143" t="str">
            <v>Somerset Coast PCT</v>
          </cell>
          <cell r="C143" t="str">
            <v>2001-02</v>
          </cell>
          <cell r="D143" t="str">
            <v>KH12</v>
          </cell>
          <cell r="E143" t="str">
            <v>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 t="str">
            <v>5FX</v>
          </cell>
          <cell r="B144" t="str">
            <v>Mendip PCT</v>
          </cell>
          <cell r="C144" t="str">
            <v>2001-02</v>
          </cell>
          <cell r="D144" t="str">
            <v>KH12</v>
          </cell>
          <cell r="E144" t="str">
            <v>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5FY</v>
          </cell>
          <cell r="B145" t="str">
            <v>Teignbridge PCT</v>
          </cell>
          <cell r="C145" t="str">
            <v>2001-02</v>
          </cell>
          <cell r="D145" t="str">
            <v>KH12</v>
          </cell>
          <cell r="E145" t="str">
            <v>9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 t="str">
            <v>5GA</v>
          </cell>
          <cell r="B146" t="str">
            <v>Bootle &amp; Litherland PCT</v>
          </cell>
          <cell r="C146" t="str">
            <v>2001-02</v>
          </cell>
          <cell r="D146" t="str">
            <v>KH12</v>
          </cell>
          <cell r="E146" t="str">
            <v>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 t="str">
            <v>5GC</v>
          </cell>
          <cell r="B147" t="str">
            <v>Luton PCT</v>
          </cell>
          <cell r="C147" t="str">
            <v>2001-02</v>
          </cell>
          <cell r="D147" t="str">
            <v>KH12</v>
          </cell>
          <cell r="E147" t="str">
            <v>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5GD</v>
          </cell>
          <cell r="B148" t="str">
            <v>Bedford PCT</v>
          </cell>
          <cell r="C148" t="str">
            <v>2001-02</v>
          </cell>
          <cell r="D148" t="str">
            <v>KH12</v>
          </cell>
          <cell r="E148" t="str">
            <v>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5GE</v>
          </cell>
          <cell r="B149" t="str">
            <v>Bedfordshire Heartlands PCT</v>
          </cell>
          <cell r="C149" t="str">
            <v>2001-02</v>
          </cell>
          <cell r="D149" t="str">
            <v>KH12</v>
          </cell>
          <cell r="E149" t="str">
            <v>9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 t="str">
            <v>5GF</v>
          </cell>
          <cell r="B150" t="str">
            <v>Huntingdonshire PCT</v>
          </cell>
          <cell r="C150" t="str">
            <v>2001-02</v>
          </cell>
          <cell r="D150" t="str">
            <v>KH12</v>
          </cell>
          <cell r="E150" t="str">
            <v>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 t="str">
            <v>5GG</v>
          </cell>
          <cell r="B151" t="str">
            <v>Welwyn Hatfield PCT</v>
          </cell>
          <cell r="C151" t="str">
            <v>2001-02</v>
          </cell>
          <cell r="D151" t="str">
            <v>KH12</v>
          </cell>
          <cell r="E151" t="str">
            <v>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5GH</v>
          </cell>
          <cell r="B152" t="str">
            <v>North Hertfordshire &amp; Stevenage PCT</v>
          </cell>
          <cell r="C152" t="str">
            <v>2001-02</v>
          </cell>
          <cell r="D152" t="str">
            <v>KH12</v>
          </cell>
          <cell r="E152" t="str">
            <v>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5GJ</v>
          </cell>
          <cell r="B153" t="str">
            <v>South East Hertfordshire PCT</v>
          </cell>
          <cell r="C153" t="str">
            <v>2001-02</v>
          </cell>
          <cell r="D153" t="str">
            <v>KH12</v>
          </cell>
          <cell r="E153" t="str">
            <v>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5GK</v>
          </cell>
          <cell r="B154" t="str">
            <v>Royston Buntington &amp; Bishops Stortford PCT</v>
          </cell>
          <cell r="C154" t="str">
            <v>2001-02</v>
          </cell>
          <cell r="D154" t="str">
            <v>KH12</v>
          </cell>
          <cell r="E154" t="str">
            <v>9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 t="str">
            <v>5GL</v>
          </cell>
          <cell r="B155" t="str">
            <v>Maldon &amp; South Chelmsford PCT</v>
          </cell>
          <cell r="C155" t="str">
            <v>2001-02</v>
          </cell>
          <cell r="D155" t="str">
            <v>KH12</v>
          </cell>
          <cell r="E155" t="str">
            <v>9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5GM</v>
          </cell>
          <cell r="B156" t="str">
            <v>Colchester PCT</v>
          </cell>
          <cell r="C156" t="str">
            <v>2001-02</v>
          </cell>
          <cell r="D156" t="str">
            <v>KH12</v>
          </cell>
          <cell r="E156" t="str">
            <v>9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 t="str">
            <v>5GN</v>
          </cell>
          <cell r="B157" t="str">
            <v>Uttlesford PCT</v>
          </cell>
          <cell r="C157" t="str">
            <v>2001-02</v>
          </cell>
          <cell r="D157" t="str">
            <v>KH12</v>
          </cell>
          <cell r="E157" t="str">
            <v>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5GP</v>
          </cell>
          <cell r="B158" t="str">
            <v>Brentwood Billericay and Wickford PCT</v>
          </cell>
          <cell r="C158" t="str">
            <v>2001-02</v>
          </cell>
          <cell r="D158" t="str">
            <v>KH12</v>
          </cell>
          <cell r="E158" t="str">
            <v>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 t="str">
            <v>5GQ</v>
          </cell>
          <cell r="B159" t="str">
            <v>Thurrock PCT</v>
          </cell>
          <cell r="C159" t="str">
            <v>2001-02</v>
          </cell>
          <cell r="D159" t="str">
            <v>KH12</v>
          </cell>
          <cell r="E159" t="str">
            <v>9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5GR</v>
          </cell>
          <cell r="B160" t="str">
            <v>Basildon PCT</v>
          </cell>
          <cell r="C160" t="str">
            <v>2001-02</v>
          </cell>
          <cell r="D160" t="str">
            <v>KH12</v>
          </cell>
          <cell r="E160" t="str">
            <v>9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5GT</v>
          </cell>
          <cell r="B161" t="str">
            <v>Great Yarmouth PCT</v>
          </cell>
          <cell r="C161" t="str">
            <v>2001-02</v>
          </cell>
          <cell r="D161" t="str">
            <v>KH12</v>
          </cell>
          <cell r="E161" t="str">
            <v>9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 t="str">
            <v>5GV</v>
          </cell>
          <cell r="B162" t="str">
            <v>Watford &amp; Three Rivers PCT</v>
          </cell>
          <cell r="C162" t="str">
            <v>2001-02</v>
          </cell>
          <cell r="D162" t="str">
            <v>KH12</v>
          </cell>
          <cell r="E162" t="str">
            <v>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5GW</v>
          </cell>
          <cell r="B163" t="str">
            <v>Dacorum PCT</v>
          </cell>
          <cell r="C163" t="str">
            <v>2001-02</v>
          </cell>
          <cell r="D163" t="str">
            <v>KH12</v>
          </cell>
          <cell r="E163" t="str">
            <v>9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 t="str">
            <v>5GX</v>
          </cell>
          <cell r="B164" t="str">
            <v>St Albans &amp; Harpenden PCT</v>
          </cell>
          <cell r="C164" t="str">
            <v>2001-02</v>
          </cell>
          <cell r="D164" t="str">
            <v>KH12</v>
          </cell>
          <cell r="E164" t="str">
            <v>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 t="str">
            <v>5GY</v>
          </cell>
          <cell r="B165" t="str">
            <v>Southampton City PCT</v>
          </cell>
          <cell r="C165" t="str">
            <v>2001-02</v>
          </cell>
          <cell r="D165" t="str">
            <v>KH12</v>
          </cell>
          <cell r="E165" t="str">
            <v>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RA0</v>
          </cell>
          <cell r="B166" t="str">
            <v>Croydon and Surrey Downs Community NHS Trust</v>
          </cell>
          <cell r="C166" t="str">
            <v>2001-02</v>
          </cell>
          <cell r="D166" t="str">
            <v>KH12</v>
          </cell>
          <cell r="E166" t="str">
            <v>9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 t="str">
            <v>RA2</v>
          </cell>
          <cell r="B167" t="str">
            <v>Royal Surrey County &amp; St Lukes Hospital NHS Trust</v>
          </cell>
          <cell r="C167" t="str">
            <v>2001-02</v>
          </cell>
          <cell r="D167" t="str">
            <v>KH12</v>
          </cell>
          <cell r="E167" t="str">
            <v>9</v>
          </cell>
          <cell r="F167">
            <v>6604</v>
          </cell>
          <cell r="G167">
            <v>4108</v>
          </cell>
          <cell r="H167">
            <v>7801</v>
          </cell>
          <cell r="I167">
            <v>7993</v>
          </cell>
          <cell r="J167">
            <v>4668</v>
          </cell>
          <cell r="K167">
            <v>79491</v>
          </cell>
          <cell r="L167">
            <v>3678</v>
          </cell>
          <cell r="M167">
            <v>114343</v>
          </cell>
        </row>
        <row r="168">
          <cell r="A168" t="str">
            <v>RA3</v>
          </cell>
          <cell r="B168" t="str">
            <v>Weston Area Health NHS Trust</v>
          </cell>
          <cell r="C168" t="str">
            <v>2001-02</v>
          </cell>
          <cell r="D168" t="str">
            <v>KH12</v>
          </cell>
          <cell r="E168" t="str">
            <v>9</v>
          </cell>
          <cell r="F168">
            <v>5359</v>
          </cell>
          <cell r="G168">
            <v>0</v>
          </cell>
          <cell r="H168">
            <v>3178</v>
          </cell>
          <cell r="I168">
            <v>7992</v>
          </cell>
          <cell r="J168">
            <v>568</v>
          </cell>
          <cell r="K168">
            <v>61539</v>
          </cell>
          <cell r="L168">
            <v>3249</v>
          </cell>
          <cell r="M168">
            <v>81885</v>
          </cell>
        </row>
        <row r="169">
          <cell r="A169" t="str">
            <v>RA4</v>
          </cell>
          <cell r="B169" t="str">
            <v>East Somerset NHS Trust</v>
          </cell>
          <cell r="C169" t="str">
            <v>2001-02</v>
          </cell>
          <cell r="D169" t="str">
            <v>KH12</v>
          </cell>
          <cell r="E169" t="str">
            <v>9</v>
          </cell>
          <cell r="F169">
            <v>4095</v>
          </cell>
          <cell r="G169">
            <v>2220</v>
          </cell>
          <cell r="H169">
            <v>5793</v>
          </cell>
          <cell r="I169">
            <v>7395</v>
          </cell>
          <cell r="J169">
            <v>684</v>
          </cell>
          <cell r="K169">
            <v>47154</v>
          </cell>
          <cell r="L169">
            <v>1797</v>
          </cell>
          <cell r="M169">
            <v>69138</v>
          </cell>
        </row>
        <row r="170">
          <cell r="A170" t="str">
            <v>RA5</v>
          </cell>
          <cell r="B170" t="str">
            <v>East Gloucestershire NHS Trust</v>
          </cell>
          <cell r="C170" t="str">
            <v>2001-02</v>
          </cell>
          <cell r="D170" t="str">
            <v>KH12</v>
          </cell>
          <cell r="E170" t="str">
            <v>9</v>
          </cell>
          <cell r="F170">
            <v>8153</v>
          </cell>
          <cell r="G170">
            <v>3503</v>
          </cell>
          <cell r="H170">
            <v>12224</v>
          </cell>
          <cell r="I170">
            <v>10726</v>
          </cell>
          <cell r="J170">
            <v>2165</v>
          </cell>
          <cell r="K170">
            <v>82959</v>
          </cell>
          <cell r="L170">
            <v>5348</v>
          </cell>
          <cell r="M170">
            <v>125078</v>
          </cell>
        </row>
        <row r="171">
          <cell r="A171" t="str">
            <v>RA7</v>
          </cell>
          <cell r="B171" t="str">
            <v>United Bristol Healthcare NHS Trust</v>
          </cell>
          <cell r="C171" t="str">
            <v>2001-02</v>
          </cell>
          <cell r="D171" t="str">
            <v>KH12</v>
          </cell>
          <cell r="E171" t="str">
            <v>9</v>
          </cell>
          <cell r="F171">
            <v>7671</v>
          </cell>
          <cell r="G171">
            <v>6290</v>
          </cell>
          <cell r="H171">
            <v>12253</v>
          </cell>
          <cell r="I171">
            <v>25394</v>
          </cell>
          <cell r="J171">
            <v>3136</v>
          </cell>
          <cell r="K171">
            <v>147346</v>
          </cell>
          <cell r="L171">
            <v>11431</v>
          </cell>
          <cell r="M171">
            <v>213521</v>
          </cell>
        </row>
        <row r="172">
          <cell r="A172" t="str">
            <v>RA9</v>
          </cell>
          <cell r="B172" t="str">
            <v>South Devon Healthcare NHS Trust</v>
          </cell>
          <cell r="C172" t="str">
            <v>2001-02</v>
          </cell>
          <cell r="D172" t="str">
            <v>KH12</v>
          </cell>
          <cell r="E172" t="str">
            <v>9</v>
          </cell>
          <cell r="F172">
            <v>8053</v>
          </cell>
          <cell r="G172">
            <v>3054</v>
          </cell>
          <cell r="H172">
            <v>7145</v>
          </cell>
          <cell r="I172">
            <v>16438</v>
          </cell>
          <cell r="J172">
            <v>1648</v>
          </cell>
          <cell r="K172">
            <v>89873</v>
          </cell>
          <cell r="L172">
            <v>5383</v>
          </cell>
          <cell r="M172">
            <v>131594</v>
          </cell>
        </row>
        <row r="173">
          <cell r="A173" t="str">
            <v>RAE</v>
          </cell>
          <cell r="B173" t="str">
            <v>Bradford Hospitals NHS Trust</v>
          </cell>
          <cell r="C173" t="str">
            <v>2001-02</v>
          </cell>
          <cell r="D173" t="str">
            <v>KH12</v>
          </cell>
          <cell r="E173" t="str">
            <v>9</v>
          </cell>
          <cell r="F173">
            <v>15342</v>
          </cell>
          <cell r="G173">
            <v>2439</v>
          </cell>
          <cell r="H173">
            <v>16225</v>
          </cell>
          <cell r="I173">
            <v>31013</v>
          </cell>
          <cell r="J173">
            <v>3122</v>
          </cell>
          <cell r="K173">
            <v>129903</v>
          </cell>
          <cell r="L173">
            <v>9693</v>
          </cell>
          <cell r="M173">
            <v>207737</v>
          </cell>
        </row>
        <row r="174">
          <cell r="A174" t="str">
            <v>RAJ</v>
          </cell>
          <cell r="B174" t="str">
            <v>Southend Health Care NHS Trust</v>
          </cell>
          <cell r="C174" t="str">
            <v>2001-02</v>
          </cell>
          <cell r="D174" t="str">
            <v>KH12</v>
          </cell>
          <cell r="E174" t="str">
            <v>9</v>
          </cell>
          <cell r="F174">
            <v>8508</v>
          </cell>
          <cell r="G174">
            <v>6856</v>
          </cell>
          <cell r="H174">
            <v>13704</v>
          </cell>
          <cell r="I174">
            <v>26731</v>
          </cell>
          <cell r="J174">
            <v>2714</v>
          </cell>
          <cell r="K174">
            <v>111176</v>
          </cell>
          <cell r="L174">
            <v>6934</v>
          </cell>
          <cell r="M174">
            <v>176623</v>
          </cell>
        </row>
        <row r="175">
          <cell r="A175" t="str">
            <v>RAL</v>
          </cell>
          <cell r="B175" t="str">
            <v>Royal Free Hampstead NHS Trust</v>
          </cell>
          <cell r="C175" t="str">
            <v>2001-02</v>
          </cell>
          <cell r="D175" t="str">
            <v>KH12</v>
          </cell>
          <cell r="E175" t="str">
            <v>9</v>
          </cell>
          <cell r="F175">
            <v>18568</v>
          </cell>
          <cell r="G175">
            <v>10660</v>
          </cell>
          <cell r="H175">
            <v>8094</v>
          </cell>
          <cell r="I175">
            <v>22290</v>
          </cell>
          <cell r="J175">
            <v>9791</v>
          </cell>
          <cell r="K175">
            <v>84174</v>
          </cell>
          <cell r="L175">
            <v>10475</v>
          </cell>
          <cell r="M175">
            <v>164052</v>
          </cell>
        </row>
        <row r="176">
          <cell r="A176" t="str">
            <v>RAN</v>
          </cell>
          <cell r="B176" t="str">
            <v>Royal National Orthopaedic NHS Trust</v>
          </cell>
          <cell r="C176" t="str">
            <v>2001-02</v>
          </cell>
          <cell r="D176" t="str">
            <v>KH12</v>
          </cell>
          <cell r="E176" t="str">
            <v>9</v>
          </cell>
          <cell r="F176">
            <v>1533</v>
          </cell>
          <cell r="G176">
            <v>5604</v>
          </cell>
          <cell r="H176">
            <v>1</v>
          </cell>
          <cell r="I176">
            <v>1446</v>
          </cell>
          <cell r="J176">
            <v>700</v>
          </cell>
          <cell r="K176">
            <v>46365</v>
          </cell>
          <cell r="L176">
            <v>878</v>
          </cell>
          <cell r="M176">
            <v>56527</v>
          </cell>
        </row>
        <row r="177">
          <cell r="A177" t="str">
            <v>RAP</v>
          </cell>
          <cell r="B177" t="str">
            <v>North Middlesex Hospital NHS Trust</v>
          </cell>
          <cell r="C177" t="str">
            <v>2001-02</v>
          </cell>
          <cell r="D177" t="str">
            <v>KH12</v>
          </cell>
          <cell r="E177" t="str">
            <v>9</v>
          </cell>
          <cell r="F177">
            <v>9481</v>
          </cell>
          <cell r="G177">
            <v>1302</v>
          </cell>
          <cell r="H177">
            <v>10143</v>
          </cell>
          <cell r="I177">
            <v>21243</v>
          </cell>
          <cell r="J177">
            <v>2748</v>
          </cell>
          <cell r="K177">
            <v>95731</v>
          </cell>
          <cell r="L177">
            <v>1939</v>
          </cell>
          <cell r="M177">
            <v>142587</v>
          </cell>
        </row>
        <row r="178">
          <cell r="A178" t="str">
            <v>RAS</v>
          </cell>
          <cell r="B178" t="str">
            <v>Hillingdon Hospital NHS Trust</v>
          </cell>
          <cell r="C178" t="str">
            <v>2001-02</v>
          </cell>
          <cell r="D178" t="str">
            <v>KH12</v>
          </cell>
          <cell r="E178" t="str">
            <v>9</v>
          </cell>
          <cell r="F178">
            <v>6235</v>
          </cell>
          <cell r="G178">
            <v>1330</v>
          </cell>
          <cell r="H178">
            <v>11678</v>
          </cell>
          <cell r="I178">
            <v>14867</v>
          </cell>
          <cell r="J178">
            <v>1336</v>
          </cell>
          <cell r="K178">
            <v>83480</v>
          </cell>
          <cell r="L178">
            <v>2041</v>
          </cell>
          <cell r="M178">
            <v>120967</v>
          </cell>
        </row>
        <row r="179">
          <cell r="A179" t="str">
            <v>RAT</v>
          </cell>
          <cell r="B179" t="str">
            <v>North East London Mental Health NHS Trust</v>
          </cell>
          <cell r="C179" t="str">
            <v>2001-02</v>
          </cell>
          <cell r="D179" t="str">
            <v>KH12</v>
          </cell>
          <cell r="E179" t="str">
            <v>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 t="str">
            <v>RAX</v>
          </cell>
          <cell r="B180" t="str">
            <v>Kingston Hospital NHS Trust</v>
          </cell>
          <cell r="C180" t="str">
            <v>2001-02</v>
          </cell>
          <cell r="D180" t="str">
            <v>KH12</v>
          </cell>
          <cell r="E180" t="str">
            <v>9</v>
          </cell>
          <cell r="F180">
            <v>11044</v>
          </cell>
          <cell r="G180">
            <v>2888</v>
          </cell>
          <cell r="H180">
            <v>12634</v>
          </cell>
          <cell r="I180">
            <v>32761</v>
          </cell>
          <cell r="J180">
            <v>1396</v>
          </cell>
          <cell r="K180">
            <v>130953</v>
          </cell>
          <cell r="L180">
            <v>4711</v>
          </cell>
          <cell r="M180">
            <v>196387</v>
          </cell>
        </row>
        <row r="181">
          <cell r="A181" t="str">
            <v>RBA</v>
          </cell>
          <cell r="B181" t="str">
            <v>Taunton &amp; Somerset NHS Trust</v>
          </cell>
          <cell r="C181" t="str">
            <v>2001-02</v>
          </cell>
          <cell r="D181" t="str">
            <v>KH12</v>
          </cell>
          <cell r="E181" t="str">
            <v>9</v>
          </cell>
          <cell r="F181">
            <v>8972</v>
          </cell>
          <cell r="G181">
            <v>5216</v>
          </cell>
          <cell r="H181">
            <v>9063</v>
          </cell>
          <cell r="I181">
            <v>20953</v>
          </cell>
          <cell r="J181">
            <v>1055</v>
          </cell>
          <cell r="K181">
            <v>99048</v>
          </cell>
          <cell r="L181">
            <v>6977</v>
          </cell>
          <cell r="M181">
            <v>151284</v>
          </cell>
        </row>
        <row r="182">
          <cell r="A182" t="str">
            <v>RBB</v>
          </cell>
          <cell r="B182" t="str">
            <v>Royal National Hospital for Rheumatic Disorders NHS Trust</v>
          </cell>
          <cell r="C182" t="str">
            <v>2001-02</v>
          </cell>
          <cell r="D182" t="str">
            <v>KH12</v>
          </cell>
          <cell r="E182" t="str">
            <v>9</v>
          </cell>
          <cell r="F182">
            <v>0</v>
          </cell>
          <cell r="G182">
            <v>0</v>
          </cell>
          <cell r="H182">
            <v>0</v>
          </cell>
          <cell r="I182">
            <v>271</v>
          </cell>
          <cell r="J182">
            <v>0</v>
          </cell>
          <cell r="K182">
            <v>6454</v>
          </cell>
          <cell r="L182">
            <v>5</v>
          </cell>
          <cell r="M182">
            <v>6730</v>
          </cell>
        </row>
        <row r="183">
          <cell r="A183" t="str">
            <v>RBD</v>
          </cell>
          <cell r="B183" t="str">
            <v>West Dorset General Hospital NHS Trust</v>
          </cell>
          <cell r="C183" t="str">
            <v>2001-02</v>
          </cell>
          <cell r="D183" t="str">
            <v>KH12</v>
          </cell>
          <cell r="E183" t="str">
            <v>9</v>
          </cell>
          <cell r="F183">
            <v>7057</v>
          </cell>
          <cell r="G183">
            <v>3286</v>
          </cell>
          <cell r="H183">
            <v>6786</v>
          </cell>
          <cell r="I183">
            <v>23387</v>
          </cell>
          <cell r="J183">
            <v>1621</v>
          </cell>
          <cell r="K183">
            <v>115210</v>
          </cell>
          <cell r="L183">
            <v>3801</v>
          </cell>
          <cell r="M183">
            <v>161148</v>
          </cell>
        </row>
        <row r="184">
          <cell r="A184" t="str">
            <v>RBF</v>
          </cell>
          <cell r="B184" t="str">
            <v>Nuffield Orthopaedic Centre NHS Trust</v>
          </cell>
          <cell r="C184" t="str">
            <v>2001-02</v>
          </cell>
          <cell r="D184" t="str">
            <v>KH12</v>
          </cell>
          <cell r="E184" t="str">
            <v>9</v>
          </cell>
          <cell r="F184">
            <v>182</v>
          </cell>
          <cell r="G184">
            <v>6639</v>
          </cell>
          <cell r="H184">
            <v>0</v>
          </cell>
          <cell r="I184">
            <v>3515</v>
          </cell>
          <cell r="J184">
            <v>149</v>
          </cell>
          <cell r="K184">
            <v>32565</v>
          </cell>
          <cell r="L184">
            <v>1959</v>
          </cell>
          <cell r="M184">
            <v>45009</v>
          </cell>
        </row>
        <row r="185">
          <cell r="A185" t="str">
            <v>RBK</v>
          </cell>
          <cell r="B185" t="str">
            <v>Walsall Hospitals NHS Trust</v>
          </cell>
          <cell r="C185" t="str">
            <v>2001-02</v>
          </cell>
          <cell r="D185" t="str">
            <v>KH12</v>
          </cell>
          <cell r="E185" t="str">
            <v>9</v>
          </cell>
          <cell r="F185">
            <v>7153</v>
          </cell>
          <cell r="G185">
            <v>1613</v>
          </cell>
          <cell r="H185">
            <v>13242</v>
          </cell>
          <cell r="I185">
            <v>15917</v>
          </cell>
          <cell r="J185">
            <v>1823</v>
          </cell>
          <cell r="K185">
            <v>75953</v>
          </cell>
          <cell r="L185">
            <v>4698</v>
          </cell>
          <cell r="M185">
            <v>120399</v>
          </cell>
        </row>
        <row r="186">
          <cell r="A186" t="str">
            <v>RBL</v>
          </cell>
          <cell r="B186" t="str">
            <v>Wirral Hospital NHS Trust</v>
          </cell>
          <cell r="C186" t="str">
            <v>2001-02</v>
          </cell>
          <cell r="D186" t="str">
            <v>KH12</v>
          </cell>
          <cell r="E186" t="str">
            <v>9</v>
          </cell>
          <cell r="F186">
            <v>13198</v>
          </cell>
          <cell r="G186">
            <v>0</v>
          </cell>
          <cell r="H186">
            <v>8743</v>
          </cell>
          <cell r="I186">
            <v>21394</v>
          </cell>
          <cell r="J186">
            <v>0</v>
          </cell>
          <cell r="K186">
            <v>158145</v>
          </cell>
          <cell r="L186">
            <v>9643</v>
          </cell>
          <cell r="M186">
            <v>211123</v>
          </cell>
        </row>
        <row r="187">
          <cell r="A187" t="str">
            <v>RBN</v>
          </cell>
          <cell r="B187" t="str">
            <v>St Helens &amp; Knowsley Hospital NHS Trust</v>
          </cell>
          <cell r="C187" t="str">
            <v>2001-02</v>
          </cell>
          <cell r="D187" t="str">
            <v>KH12</v>
          </cell>
          <cell r="E187" t="str">
            <v>9</v>
          </cell>
          <cell r="F187">
            <v>7727</v>
          </cell>
          <cell r="G187">
            <v>2592</v>
          </cell>
          <cell r="H187">
            <v>8480</v>
          </cell>
          <cell r="I187">
            <v>20732</v>
          </cell>
          <cell r="J187">
            <v>1776</v>
          </cell>
          <cell r="K187">
            <v>133234</v>
          </cell>
          <cell r="L187">
            <v>6723</v>
          </cell>
          <cell r="M187">
            <v>181264</v>
          </cell>
        </row>
        <row r="188">
          <cell r="A188" t="str">
            <v>RBP</v>
          </cell>
          <cell r="B188" t="str">
            <v>Chester &amp; Halton Community NHS Trust</v>
          </cell>
          <cell r="C188" t="str">
            <v>2001-02</v>
          </cell>
          <cell r="D188" t="str">
            <v>KH12</v>
          </cell>
          <cell r="E188" t="str">
            <v>9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 t="str">
            <v>RBQ</v>
          </cell>
          <cell r="B189" t="str">
            <v>Cardiothoracic Centre Liverpool NHS Trust</v>
          </cell>
          <cell r="C189" t="str">
            <v>2001-02</v>
          </cell>
          <cell r="D189" t="str">
            <v>KH12</v>
          </cell>
          <cell r="E189" t="str">
            <v>9</v>
          </cell>
          <cell r="F189">
            <v>2271</v>
          </cell>
          <cell r="G189">
            <v>0</v>
          </cell>
          <cell r="H189">
            <v>0</v>
          </cell>
          <cell r="I189">
            <v>623</v>
          </cell>
          <cell r="J189">
            <v>0</v>
          </cell>
          <cell r="K189">
            <v>33450</v>
          </cell>
          <cell r="L189">
            <v>7027</v>
          </cell>
          <cell r="M189">
            <v>43371</v>
          </cell>
        </row>
        <row r="190">
          <cell r="A190" t="str">
            <v>RBS</v>
          </cell>
          <cell r="B190" t="str">
            <v>Royal Liverpool Children's NHS Trust</v>
          </cell>
          <cell r="C190" t="str">
            <v>2001-02</v>
          </cell>
          <cell r="D190" t="str">
            <v>KH12</v>
          </cell>
          <cell r="E190" t="str">
            <v>9</v>
          </cell>
          <cell r="F190">
            <v>1795</v>
          </cell>
          <cell r="G190">
            <v>4550</v>
          </cell>
          <cell r="H190">
            <v>364</v>
          </cell>
          <cell r="I190">
            <v>15659</v>
          </cell>
          <cell r="J190">
            <v>2491</v>
          </cell>
          <cell r="K190">
            <v>45090</v>
          </cell>
          <cell r="L190">
            <v>3987</v>
          </cell>
          <cell r="M190">
            <v>73936</v>
          </cell>
        </row>
        <row r="191">
          <cell r="A191" t="str">
            <v>RBT</v>
          </cell>
          <cell r="B191" t="str">
            <v>Mid Cheshire Hospital NHS Trust</v>
          </cell>
          <cell r="C191" t="str">
            <v>2001-02</v>
          </cell>
          <cell r="D191" t="str">
            <v>KH12</v>
          </cell>
          <cell r="E191" t="str">
            <v>9</v>
          </cell>
          <cell r="F191">
            <v>3988</v>
          </cell>
          <cell r="G191">
            <v>2826</v>
          </cell>
          <cell r="H191">
            <v>10571</v>
          </cell>
          <cell r="I191">
            <v>11336</v>
          </cell>
          <cell r="J191">
            <v>0</v>
          </cell>
          <cell r="K191">
            <v>86381</v>
          </cell>
          <cell r="L191">
            <v>4317</v>
          </cell>
          <cell r="M191">
            <v>119419</v>
          </cell>
        </row>
        <row r="192">
          <cell r="A192" t="str">
            <v>RBV</v>
          </cell>
          <cell r="B192" t="str">
            <v>Christie Hospital NHS Trust</v>
          </cell>
          <cell r="C192" t="str">
            <v>2001-02</v>
          </cell>
          <cell r="D192" t="str">
            <v>KH12</v>
          </cell>
          <cell r="E192" t="str">
            <v>9</v>
          </cell>
          <cell r="F192">
            <v>11681</v>
          </cell>
          <cell r="G192">
            <v>3702</v>
          </cell>
          <cell r="H192">
            <v>0</v>
          </cell>
          <cell r="I192">
            <v>2750</v>
          </cell>
          <cell r="J192">
            <v>2655</v>
          </cell>
          <cell r="K192">
            <v>22834</v>
          </cell>
          <cell r="L192">
            <v>609</v>
          </cell>
          <cell r="M192">
            <v>44231</v>
          </cell>
        </row>
        <row r="193">
          <cell r="A193" t="str">
            <v>RBZ</v>
          </cell>
          <cell r="B193" t="str">
            <v>North Devon Healthcare Trust</v>
          </cell>
          <cell r="C193" t="str">
            <v>2001-02</v>
          </cell>
          <cell r="D193" t="str">
            <v>KH12</v>
          </cell>
          <cell r="E193" t="str">
            <v>9</v>
          </cell>
          <cell r="F193">
            <v>4466</v>
          </cell>
          <cell r="G193">
            <v>749</v>
          </cell>
          <cell r="H193">
            <v>0</v>
          </cell>
          <cell r="I193">
            <v>6429</v>
          </cell>
          <cell r="J193">
            <v>0</v>
          </cell>
          <cell r="K193">
            <v>44041</v>
          </cell>
          <cell r="L193">
            <v>1806</v>
          </cell>
          <cell r="M193">
            <v>57491</v>
          </cell>
        </row>
        <row r="194">
          <cell r="A194" t="str">
            <v>RC1</v>
          </cell>
          <cell r="B194" t="str">
            <v>Bedford Hospital NHS Trust</v>
          </cell>
          <cell r="C194" t="str">
            <v>2001-02</v>
          </cell>
          <cell r="D194" t="str">
            <v>KH12</v>
          </cell>
          <cell r="E194" t="str">
            <v>9</v>
          </cell>
          <cell r="F194">
            <v>4242</v>
          </cell>
          <cell r="G194">
            <v>2483</v>
          </cell>
          <cell r="H194">
            <v>7202</v>
          </cell>
          <cell r="I194">
            <v>9081</v>
          </cell>
          <cell r="J194">
            <v>1859</v>
          </cell>
          <cell r="K194">
            <v>67385</v>
          </cell>
          <cell r="L194">
            <v>3033</v>
          </cell>
          <cell r="M194">
            <v>95285</v>
          </cell>
        </row>
        <row r="195">
          <cell r="A195" t="str">
            <v>RC3</v>
          </cell>
          <cell r="B195" t="str">
            <v>Ealing Hospital NHS Trust</v>
          </cell>
          <cell r="C195" t="str">
            <v>2001-02</v>
          </cell>
          <cell r="D195" t="str">
            <v>KH12</v>
          </cell>
          <cell r="E195" t="str">
            <v>9</v>
          </cell>
          <cell r="F195">
            <v>5545</v>
          </cell>
          <cell r="G195">
            <v>1142</v>
          </cell>
          <cell r="H195">
            <v>15594</v>
          </cell>
          <cell r="I195">
            <v>13559</v>
          </cell>
          <cell r="J195">
            <v>0</v>
          </cell>
          <cell r="K195">
            <v>80290</v>
          </cell>
          <cell r="L195">
            <v>3107</v>
          </cell>
          <cell r="M195">
            <v>119237</v>
          </cell>
        </row>
        <row r="196">
          <cell r="A196" t="str">
            <v>RC9</v>
          </cell>
          <cell r="B196" t="str">
            <v>Luton and Dunstable Hospital NHS Trust</v>
          </cell>
          <cell r="C196" t="str">
            <v>2001-02</v>
          </cell>
          <cell r="D196" t="str">
            <v>KH12</v>
          </cell>
          <cell r="E196" t="str">
            <v>9</v>
          </cell>
          <cell r="F196">
            <v>6093</v>
          </cell>
          <cell r="G196">
            <v>5296</v>
          </cell>
          <cell r="H196">
            <v>21760</v>
          </cell>
          <cell r="I196">
            <v>8038</v>
          </cell>
          <cell r="J196">
            <v>1370</v>
          </cell>
          <cell r="K196">
            <v>88270</v>
          </cell>
          <cell r="L196">
            <v>3336</v>
          </cell>
          <cell r="M196">
            <v>134163</v>
          </cell>
        </row>
        <row r="197">
          <cell r="A197" t="str">
            <v>RCA</v>
          </cell>
          <cell r="B197" t="str">
            <v>Northallerton Health Services NHS Trust</v>
          </cell>
          <cell r="C197" t="str">
            <v>2001-02</v>
          </cell>
          <cell r="D197" t="str">
            <v>KH12</v>
          </cell>
          <cell r="E197" t="str">
            <v>9</v>
          </cell>
          <cell r="F197">
            <v>3007</v>
          </cell>
          <cell r="G197">
            <v>0</v>
          </cell>
          <cell r="H197">
            <v>3742</v>
          </cell>
          <cell r="I197">
            <v>7706</v>
          </cell>
          <cell r="J197">
            <v>0</v>
          </cell>
          <cell r="K197">
            <v>45518</v>
          </cell>
          <cell r="L197">
            <v>1791</v>
          </cell>
          <cell r="M197">
            <v>61764</v>
          </cell>
        </row>
        <row r="198">
          <cell r="A198" t="str">
            <v>RCB</v>
          </cell>
          <cell r="B198" t="str">
            <v>York Health Services NHS Trust</v>
          </cell>
          <cell r="C198" t="str">
            <v>2001-02</v>
          </cell>
          <cell r="D198" t="str">
            <v>KH12</v>
          </cell>
          <cell r="E198" t="str">
            <v>9</v>
          </cell>
          <cell r="F198">
            <v>7368</v>
          </cell>
          <cell r="G198">
            <v>3143</v>
          </cell>
          <cell r="H198">
            <v>8427</v>
          </cell>
          <cell r="I198">
            <v>18379</v>
          </cell>
          <cell r="J198">
            <v>3419</v>
          </cell>
          <cell r="K198">
            <v>93584</v>
          </cell>
          <cell r="L198">
            <v>8651</v>
          </cell>
          <cell r="M198">
            <v>142971</v>
          </cell>
        </row>
        <row r="199">
          <cell r="A199" t="str">
            <v>RCC</v>
          </cell>
          <cell r="B199" t="str">
            <v>Scarborough &amp; North East Yorkshire Health Care NHS Trust</v>
          </cell>
          <cell r="C199" t="str">
            <v>2001-02</v>
          </cell>
          <cell r="D199" t="str">
            <v>KH12</v>
          </cell>
          <cell r="E199" t="str">
            <v>9</v>
          </cell>
          <cell r="F199">
            <v>4110</v>
          </cell>
          <cell r="G199">
            <v>1255</v>
          </cell>
          <cell r="H199">
            <v>5327</v>
          </cell>
          <cell r="I199">
            <v>19846</v>
          </cell>
          <cell r="J199">
            <v>1497</v>
          </cell>
          <cell r="K199">
            <v>66326</v>
          </cell>
          <cell r="L199">
            <v>4254</v>
          </cell>
          <cell r="M199">
            <v>102615</v>
          </cell>
        </row>
        <row r="200">
          <cell r="A200" t="str">
            <v>RCD</v>
          </cell>
          <cell r="B200" t="str">
            <v>Harrogate Health Care NHS Trust</v>
          </cell>
          <cell r="C200" t="str">
            <v>2001-02</v>
          </cell>
          <cell r="D200" t="str">
            <v>KH12</v>
          </cell>
          <cell r="E200" t="str">
            <v>9</v>
          </cell>
          <cell r="F200">
            <v>5222</v>
          </cell>
          <cell r="G200">
            <v>1438</v>
          </cell>
          <cell r="H200">
            <v>5102</v>
          </cell>
          <cell r="I200">
            <v>8933</v>
          </cell>
          <cell r="J200">
            <v>1896</v>
          </cell>
          <cell r="K200">
            <v>55768</v>
          </cell>
          <cell r="L200">
            <v>2985</v>
          </cell>
          <cell r="M200">
            <v>81344</v>
          </cell>
        </row>
        <row r="201">
          <cell r="A201" t="str">
            <v>RCE</v>
          </cell>
          <cell r="B201" t="str">
            <v>Bradford Community Health NHS Trust</v>
          </cell>
          <cell r="C201" t="str">
            <v>2001-02</v>
          </cell>
          <cell r="D201" t="str">
            <v>KH12</v>
          </cell>
          <cell r="E201" t="str">
            <v>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RCF</v>
          </cell>
          <cell r="B202" t="str">
            <v>Airedale NHS Trust</v>
          </cell>
          <cell r="C202" t="str">
            <v>2001-02</v>
          </cell>
          <cell r="D202" t="str">
            <v>KH12</v>
          </cell>
          <cell r="E202" t="str">
            <v>9</v>
          </cell>
          <cell r="F202">
            <v>6145</v>
          </cell>
          <cell r="G202">
            <v>1237</v>
          </cell>
          <cell r="H202">
            <v>7622</v>
          </cell>
          <cell r="I202">
            <v>13275</v>
          </cell>
          <cell r="J202">
            <v>883</v>
          </cell>
          <cell r="K202">
            <v>75193</v>
          </cell>
          <cell r="L202">
            <v>2443</v>
          </cell>
          <cell r="M202">
            <v>106798</v>
          </cell>
        </row>
        <row r="203">
          <cell r="A203" t="str">
            <v>RCJ</v>
          </cell>
          <cell r="B203" t="str">
            <v>South Tees Acute Hospitals NHS Trust</v>
          </cell>
          <cell r="C203" t="str">
            <v>2001-02</v>
          </cell>
          <cell r="D203" t="str">
            <v>KH12</v>
          </cell>
          <cell r="E203" t="str">
            <v>9</v>
          </cell>
          <cell r="F203">
            <v>11137</v>
          </cell>
          <cell r="G203">
            <v>5929</v>
          </cell>
          <cell r="H203">
            <v>11135</v>
          </cell>
          <cell r="I203">
            <v>23088</v>
          </cell>
          <cell r="J203">
            <v>2372</v>
          </cell>
          <cell r="K203">
            <v>142914</v>
          </cell>
          <cell r="L203">
            <v>14122</v>
          </cell>
          <cell r="M203">
            <v>210697</v>
          </cell>
        </row>
        <row r="204">
          <cell r="A204" t="str">
            <v>RCN</v>
          </cell>
          <cell r="B204" t="str">
            <v>Barnsley Community &amp; Priority Services NHS Trust</v>
          </cell>
          <cell r="C204" t="str">
            <v>2001-02</v>
          </cell>
          <cell r="D204" t="str">
            <v>KH12</v>
          </cell>
          <cell r="E204" t="str">
            <v>9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 t="str">
            <v>RCS</v>
          </cell>
          <cell r="B205" t="str">
            <v>Nottingham City Hospital NHS Trust</v>
          </cell>
          <cell r="C205" t="str">
            <v>2001-02</v>
          </cell>
          <cell r="D205" t="str">
            <v>KH12</v>
          </cell>
          <cell r="E205" t="str">
            <v>9</v>
          </cell>
          <cell r="F205">
            <v>10743</v>
          </cell>
          <cell r="G205">
            <v>1939</v>
          </cell>
          <cell r="H205">
            <v>12396</v>
          </cell>
          <cell r="I205">
            <v>22216</v>
          </cell>
          <cell r="J205">
            <v>7327</v>
          </cell>
          <cell r="K205">
            <v>87404</v>
          </cell>
          <cell r="L205">
            <v>8544</v>
          </cell>
          <cell r="M205">
            <v>150569</v>
          </cell>
        </row>
        <row r="206">
          <cell r="A206" t="str">
            <v>RCU</v>
          </cell>
          <cell r="B206" t="str">
            <v>Sheffield Children's Hospital NHS Trust</v>
          </cell>
          <cell r="C206" t="str">
            <v>2001-02</v>
          </cell>
          <cell r="D206" t="str">
            <v>KH12</v>
          </cell>
          <cell r="E206" t="str">
            <v>9</v>
          </cell>
          <cell r="F206">
            <v>1258</v>
          </cell>
          <cell r="G206">
            <v>0</v>
          </cell>
          <cell r="H206">
            <v>29</v>
          </cell>
          <cell r="I206">
            <v>6924</v>
          </cell>
          <cell r="J206">
            <v>570</v>
          </cell>
          <cell r="K206">
            <v>29878</v>
          </cell>
          <cell r="L206">
            <v>1193</v>
          </cell>
          <cell r="M206">
            <v>39852</v>
          </cell>
        </row>
        <row r="207">
          <cell r="A207" t="str">
            <v>RCX</v>
          </cell>
          <cell r="B207" t="str">
            <v>Kings Lynn &amp; Wisbech Hospitals NHS Trust</v>
          </cell>
          <cell r="C207" t="str">
            <v>2001-02</v>
          </cell>
          <cell r="D207" t="str">
            <v>KH12</v>
          </cell>
          <cell r="E207" t="str">
            <v>9</v>
          </cell>
          <cell r="F207">
            <v>4099</v>
          </cell>
          <cell r="G207">
            <v>3076</v>
          </cell>
          <cell r="H207">
            <v>6010</v>
          </cell>
          <cell r="I207">
            <v>9678</v>
          </cell>
          <cell r="J207">
            <v>1625</v>
          </cell>
          <cell r="K207">
            <v>68611</v>
          </cell>
          <cell r="L207">
            <v>2323</v>
          </cell>
          <cell r="M207">
            <v>95422</v>
          </cell>
        </row>
        <row r="208">
          <cell r="A208" t="str">
            <v>RD1</v>
          </cell>
          <cell r="B208" t="str">
            <v>Royal United Hospital Bath NHS Trust</v>
          </cell>
          <cell r="C208" t="str">
            <v>2001-02</v>
          </cell>
          <cell r="D208" t="str">
            <v>KH12</v>
          </cell>
          <cell r="E208" t="str">
            <v>9</v>
          </cell>
          <cell r="F208">
            <v>10706</v>
          </cell>
          <cell r="G208">
            <v>4847</v>
          </cell>
          <cell r="H208">
            <v>16937</v>
          </cell>
          <cell r="I208">
            <v>15275</v>
          </cell>
          <cell r="J208">
            <v>2875</v>
          </cell>
          <cell r="K208">
            <v>144391</v>
          </cell>
          <cell r="L208">
            <v>6945</v>
          </cell>
          <cell r="M208">
            <v>201976</v>
          </cell>
        </row>
        <row r="209">
          <cell r="A209" t="str">
            <v>RD3</v>
          </cell>
          <cell r="B209" t="str">
            <v>Poole Hospital NHS Trust</v>
          </cell>
          <cell r="C209" t="str">
            <v>2001-02</v>
          </cell>
          <cell r="D209" t="str">
            <v>KH12</v>
          </cell>
          <cell r="E209" t="str">
            <v>9</v>
          </cell>
          <cell r="F209">
            <v>6407</v>
          </cell>
          <cell r="G209">
            <v>5379</v>
          </cell>
          <cell r="H209">
            <v>10698</v>
          </cell>
          <cell r="I209">
            <v>15090</v>
          </cell>
          <cell r="J209">
            <v>3020</v>
          </cell>
          <cell r="K209">
            <v>91026</v>
          </cell>
          <cell r="L209">
            <v>4866</v>
          </cell>
          <cell r="M209">
            <v>136486</v>
          </cell>
        </row>
        <row r="210">
          <cell r="A210" t="str">
            <v>RD7</v>
          </cell>
          <cell r="B210" t="str">
            <v>Heatherwood &amp; Wexham Park Hospitals NHS Trust</v>
          </cell>
          <cell r="C210" t="str">
            <v>2001-02</v>
          </cell>
          <cell r="D210" t="str">
            <v>KH12</v>
          </cell>
          <cell r="E210" t="str">
            <v>9</v>
          </cell>
          <cell r="F210">
            <v>8676</v>
          </cell>
          <cell r="G210">
            <v>0</v>
          </cell>
          <cell r="H210">
            <v>17313</v>
          </cell>
          <cell r="I210">
            <v>20245</v>
          </cell>
          <cell r="J210">
            <v>0</v>
          </cell>
          <cell r="K210">
            <v>98225</v>
          </cell>
          <cell r="L210">
            <v>5641</v>
          </cell>
          <cell r="M210">
            <v>150100</v>
          </cell>
        </row>
        <row r="211">
          <cell r="A211" t="str">
            <v>RD8</v>
          </cell>
          <cell r="B211" t="str">
            <v>Milton Keynes General Hospital NHS Trust</v>
          </cell>
          <cell r="C211" t="str">
            <v>2001-02</v>
          </cell>
          <cell r="D211" t="str">
            <v>KH12</v>
          </cell>
          <cell r="E211" t="str">
            <v>9</v>
          </cell>
          <cell r="F211">
            <v>6235</v>
          </cell>
          <cell r="G211">
            <v>4128</v>
          </cell>
          <cell r="H211">
            <v>12257</v>
          </cell>
          <cell r="I211">
            <v>26041</v>
          </cell>
          <cell r="J211">
            <v>0</v>
          </cell>
          <cell r="K211">
            <v>65508</v>
          </cell>
          <cell r="L211">
            <v>2471</v>
          </cell>
          <cell r="M211">
            <v>116640</v>
          </cell>
        </row>
        <row r="212">
          <cell r="A212" t="str">
            <v>RDA</v>
          </cell>
          <cell r="B212" t="str">
            <v>Parkside Health NHS Trust</v>
          </cell>
          <cell r="C212" t="str">
            <v>2001-02</v>
          </cell>
          <cell r="D212" t="str">
            <v>KH12</v>
          </cell>
          <cell r="E212" t="str">
            <v>9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RDD</v>
          </cell>
          <cell r="B213" t="str">
            <v>Basildon &amp; Thurrock General Hospitals NHS Trust</v>
          </cell>
          <cell r="C213" t="str">
            <v>2001-02</v>
          </cell>
          <cell r="D213" t="str">
            <v>KH12</v>
          </cell>
          <cell r="E213" t="str">
            <v>9</v>
          </cell>
          <cell r="F213">
            <v>5715</v>
          </cell>
          <cell r="G213">
            <v>3044</v>
          </cell>
          <cell r="H213">
            <v>13108</v>
          </cell>
          <cell r="I213">
            <v>26411</v>
          </cell>
          <cell r="J213">
            <v>1542</v>
          </cell>
          <cell r="K213">
            <v>123812</v>
          </cell>
          <cell r="L213">
            <v>4788</v>
          </cell>
          <cell r="M213">
            <v>178420</v>
          </cell>
        </row>
        <row r="214">
          <cell r="A214" t="str">
            <v>RDE</v>
          </cell>
          <cell r="B214" t="str">
            <v>Essex Rivers Healthcare NHS Trust</v>
          </cell>
          <cell r="C214" t="str">
            <v>2001-02</v>
          </cell>
          <cell r="D214" t="str">
            <v>KH12</v>
          </cell>
          <cell r="E214" t="str">
            <v>9</v>
          </cell>
          <cell r="F214">
            <v>5734</v>
          </cell>
          <cell r="G214">
            <v>1962</v>
          </cell>
          <cell r="H214">
            <v>11091</v>
          </cell>
          <cell r="I214">
            <v>14357</v>
          </cell>
          <cell r="J214">
            <v>2312</v>
          </cell>
          <cell r="K214">
            <v>92519</v>
          </cell>
          <cell r="L214">
            <v>4603</v>
          </cell>
          <cell r="M214">
            <v>132578</v>
          </cell>
        </row>
        <row r="215">
          <cell r="A215" t="str">
            <v>RDH</v>
          </cell>
          <cell r="B215" t="str">
            <v>New Possibilities NHS Trust</v>
          </cell>
          <cell r="C215" t="str">
            <v>2001-02</v>
          </cell>
          <cell r="D215" t="str">
            <v>KH12</v>
          </cell>
          <cell r="E215" t="str">
            <v>9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RDL</v>
          </cell>
          <cell r="B216" t="str">
            <v>Eastbourne Hospitals NHS Trust</v>
          </cell>
          <cell r="C216" t="str">
            <v>2001-02</v>
          </cell>
          <cell r="D216" t="str">
            <v>KH12</v>
          </cell>
          <cell r="E216" t="str">
            <v>9</v>
          </cell>
          <cell r="F216">
            <v>5531</v>
          </cell>
          <cell r="G216">
            <v>2664</v>
          </cell>
          <cell r="H216">
            <v>10077</v>
          </cell>
          <cell r="I216">
            <v>44831</v>
          </cell>
          <cell r="J216">
            <v>2381</v>
          </cell>
          <cell r="K216">
            <v>75166</v>
          </cell>
          <cell r="L216">
            <v>5322</v>
          </cell>
          <cell r="M216">
            <v>145972</v>
          </cell>
        </row>
        <row r="217">
          <cell r="A217" t="str">
            <v>RDM</v>
          </cell>
          <cell r="B217" t="str">
            <v>Hastings and Rother NHS Trust</v>
          </cell>
          <cell r="C217" t="str">
            <v>2001-02</v>
          </cell>
          <cell r="D217" t="str">
            <v>KH12</v>
          </cell>
          <cell r="E217" t="str">
            <v>9</v>
          </cell>
          <cell r="F217">
            <v>6165</v>
          </cell>
          <cell r="G217">
            <v>3684</v>
          </cell>
          <cell r="H217">
            <v>6209</v>
          </cell>
          <cell r="I217">
            <v>15159</v>
          </cell>
          <cell r="J217">
            <v>1666</v>
          </cell>
          <cell r="K217">
            <v>65829</v>
          </cell>
          <cell r="L217">
            <v>4331</v>
          </cell>
          <cell r="M217">
            <v>103043</v>
          </cell>
        </row>
        <row r="218">
          <cell r="A218" t="str">
            <v>RDR</v>
          </cell>
          <cell r="B218" t="str">
            <v>South Downs Health NHS Trust</v>
          </cell>
          <cell r="C218" t="str">
            <v>2001-02</v>
          </cell>
          <cell r="D218" t="str">
            <v>KH12</v>
          </cell>
          <cell r="E218" t="str">
            <v>9</v>
          </cell>
          <cell r="F218">
            <v>0</v>
          </cell>
          <cell r="G218">
            <v>0</v>
          </cell>
          <cell r="H218">
            <v>411</v>
          </cell>
          <cell r="I218">
            <v>1412</v>
          </cell>
          <cell r="J218">
            <v>0</v>
          </cell>
          <cell r="K218">
            <v>5113</v>
          </cell>
          <cell r="L218">
            <v>160</v>
          </cell>
          <cell r="M218">
            <v>7096</v>
          </cell>
        </row>
        <row r="219">
          <cell r="A219" t="str">
            <v>RDU</v>
          </cell>
          <cell r="B219" t="str">
            <v>Frimley Park Hospital NHS Trust</v>
          </cell>
          <cell r="C219" t="str">
            <v>2001-02</v>
          </cell>
          <cell r="D219" t="str">
            <v>KH12</v>
          </cell>
          <cell r="E219" t="str">
            <v>9</v>
          </cell>
          <cell r="F219">
            <v>8889</v>
          </cell>
          <cell r="G219">
            <v>4379</v>
          </cell>
          <cell r="H219">
            <v>14250</v>
          </cell>
          <cell r="I219">
            <v>19601</v>
          </cell>
          <cell r="J219">
            <v>2473</v>
          </cell>
          <cell r="K219">
            <v>108287</v>
          </cell>
          <cell r="L219">
            <v>5768</v>
          </cell>
          <cell r="M219">
            <v>163647</v>
          </cell>
        </row>
        <row r="220">
          <cell r="A220" t="str">
            <v>RDY</v>
          </cell>
          <cell r="B220" t="str">
            <v>Dorset Healthcare NHS Trust</v>
          </cell>
          <cell r="C220" t="str">
            <v>2001-02</v>
          </cell>
          <cell r="D220" t="str">
            <v>KH12</v>
          </cell>
          <cell r="E220" t="str">
            <v>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RDZ</v>
          </cell>
          <cell r="B221" t="str">
            <v>Royal Bournemouth &amp; Christchurch Hospitals NHS Trust</v>
          </cell>
          <cell r="C221" t="str">
            <v>2001-02</v>
          </cell>
          <cell r="D221" t="str">
            <v>KH12</v>
          </cell>
          <cell r="E221" t="str">
            <v>9</v>
          </cell>
          <cell r="F221">
            <v>9209</v>
          </cell>
          <cell r="G221">
            <v>4550</v>
          </cell>
          <cell r="H221">
            <v>5607</v>
          </cell>
          <cell r="I221">
            <v>26565</v>
          </cell>
          <cell r="J221">
            <v>2372</v>
          </cell>
          <cell r="K221">
            <v>116404</v>
          </cell>
          <cell r="L221">
            <v>9108</v>
          </cell>
          <cell r="M221">
            <v>173815</v>
          </cell>
        </row>
        <row r="222">
          <cell r="A222" t="str">
            <v>RE9</v>
          </cell>
          <cell r="B222" t="str">
            <v>South Tyneside Health Care NHS Trust</v>
          </cell>
          <cell r="C222" t="str">
            <v>2001-02</v>
          </cell>
          <cell r="D222" t="str">
            <v>KH12</v>
          </cell>
          <cell r="E222" t="str">
            <v>9</v>
          </cell>
          <cell r="F222">
            <v>4114</v>
          </cell>
          <cell r="G222">
            <v>716</v>
          </cell>
          <cell r="H222">
            <v>5554</v>
          </cell>
          <cell r="I222">
            <v>8420</v>
          </cell>
          <cell r="J222">
            <v>2062</v>
          </cell>
          <cell r="K222">
            <v>60846</v>
          </cell>
          <cell r="L222">
            <v>3353</v>
          </cell>
          <cell r="M222">
            <v>85065</v>
          </cell>
        </row>
        <row r="223">
          <cell r="A223" t="str">
            <v>REF</v>
          </cell>
          <cell r="B223" t="str">
            <v>Royal Cornwall Hospitals NHS Trust</v>
          </cell>
          <cell r="C223" t="str">
            <v>2001-02</v>
          </cell>
          <cell r="D223" t="str">
            <v>KH12</v>
          </cell>
          <cell r="E223" t="str">
            <v>9</v>
          </cell>
          <cell r="F223">
            <v>11834</v>
          </cell>
          <cell r="G223">
            <v>3382</v>
          </cell>
          <cell r="H223">
            <v>12363</v>
          </cell>
          <cell r="I223">
            <v>25889</v>
          </cell>
          <cell r="J223">
            <v>5003</v>
          </cell>
          <cell r="K223">
            <v>173988</v>
          </cell>
          <cell r="L223">
            <v>10717</v>
          </cell>
          <cell r="M223">
            <v>243176</v>
          </cell>
        </row>
        <row r="224">
          <cell r="A224" t="str">
            <v>REM</v>
          </cell>
          <cell r="B224" t="str">
            <v>Aintree Hospitals NHS Trust</v>
          </cell>
          <cell r="C224" t="str">
            <v>2001-02</v>
          </cell>
          <cell r="D224" t="str">
            <v>KH12</v>
          </cell>
          <cell r="E224" t="str">
            <v>9</v>
          </cell>
          <cell r="F224">
            <v>9211</v>
          </cell>
          <cell r="G224">
            <v>4822</v>
          </cell>
          <cell r="H224">
            <v>9729</v>
          </cell>
          <cell r="I224">
            <v>16929</v>
          </cell>
          <cell r="J224">
            <v>2461</v>
          </cell>
          <cell r="K224">
            <v>128542</v>
          </cell>
          <cell r="L224">
            <v>8977</v>
          </cell>
          <cell r="M224">
            <v>180671</v>
          </cell>
        </row>
        <row r="225">
          <cell r="A225" t="str">
            <v>REN</v>
          </cell>
          <cell r="B225" t="str">
            <v>Clatterbridge Centre for Oncology NHS Trust</v>
          </cell>
          <cell r="C225" t="str">
            <v>2001-02</v>
          </cell>
          <cell r="D225" t="str">
            <v>KH12</v>
          </cell>
          <cell r="E225" t="str">
            <v>9</v>
          </cell>
          <cell r="F225">
            <v>6774</v>
          </cell>
          <cell r="G225">
            <v>4807</v>
          </cell>
          <cell r="H225">
            <v>0</v>
          </cell>
          <cell r="I225">
            <v>326</v>
          </cell>
          <cell r="J225">
            <v>2915</v>
          </cell>
          <cell r="K225">
            <v>5198</v>
          </cell>
          <cell r="L225">
            <v>88</v>
          </cell>
          <cell r="M225">
            <v>20108</v>
          </cell>
        </row>
        <row r="226">
          <cell r="A226" t="str">
            <v>REP</v>
          </cell>
          <cell r="B226" t="str">
            <v>Liverpool Women's Hospital NHS Trust</v>
          </cell>
          <cell r="C226" t="str">
            <v>2001-02</v>
          </cell>
          <cell r="D226" t="str">
            <v>KH12</v>
          </cell>
          <cell r="E226" t="str">
            <v>9</v>
          </cell>
          <cell r="F226">
            <v>0</v>
          </cell>
          <cell r="G226">
            <v>0</v>
          </cell>
          <cell r="H226">
            <v>19832</v>
          </cell>
          <cell r="I226">
            <v>11531</v>
          </cell>
          <cell r="J226">
            <v>0</v>
          </cell>
          <cell r="K226">
            <v>5089</v>
          </cell>
          <cell r="L226">
            <v>287</v>
          </cell>
          <cell r="M226">
            <v>36739</v>
          </cell>
        </row>
        <row r="227">
          <cell r="A227" t="str">
            <v>RER</v>
          </cell>
          <cell r="B227" t="str">
            <v>St Helens &amp; Knowsley Community Health NHS Trust</v>
          </cell>
          <cell r="C227" t="str">
            <v>2001-02</v>
          </cell>
          <cell r="D227" t="str">
            <v>KH12</v>
          </cell>
          <cell r="E227" t="str">
            <v>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RES</v>
          </cell>
          <cell r="B228" t="str">
            <v>North Mersey NHS Trust</v>
          </cell>
          <cell r="C228" t="str">
            <v>2001-02</v>
          </cell>
          <cell r="D228" t="str">
            <v>KH12</v>
          </cell>
          <cell r="E228" t="str">
            <v>9</v>
          </cell>
          <cell r="F228">
            <v>0</v>
          </cell>
          <cell r="G228">
            <v>0</v>
          </cell>
          <cell r="H228">
            <v>0</v>
          </cell>
          <cell r="I228">
            <v>2304</v>
          </cell>
          <cell r="J228">
            <v>0</v>
          </cell>
          <cell r="K228">
            <v>17874</v>
          </cell>
          <cell r="L228">
            <v>0</v>
          </cell>
          <cell r="M228">
            <v>20178</v>
          </cell>
        </row>
        <row r="229">
          <cell r="A229" t="str">
            <v>RET</v>
          </cell>
          <cell r="B229" t="str">
            <v>Walton Centre for Neurology &amp; Neurosurgery NHS Trust</v>
          </cell>
          <cell r="C229" t="str">
            <v>2001-02</v>
          </cell>
          <cell r="D229" t="str">
            <v>KH12</v>
          </cell>
          <cell r="E229" t="str">
            <v>9</v>
          </cell>
          <cell r="F229">
            <v>4140</v>
          </cell>
          <cell r="G229">
            <v>6932</v>
          </cell>
          <cell r="H229">
            <v>0</v>
          </cell>
          <cell r="I229">
            <v>859</v>
          </cell>
          <cell r="J229">
            <v>0</v>
          </cell>
          <cell r="K229">
            <v>3178</v>
          </cell>
          <cell r="L229">
            <v>1766</v>
          </cell>
          <cell r="M229">
            <v>16875</v>
          </cell>
        </row>
        <row r="230">
          <cell r="A230" t="str">
            <v>REU</v>
          </cell>
          <cell r="B230" t="str">
            <v>Burnley Healthcare NHS Trust</v>
          </cell>
          <cell r="C230" t="str">
            <v>2001-02</v>
          </cell>
          <cell r="D230" t="str">
            <v>KH12</v>
          </cell>
          <cell r="E230" t="str">
            <v>9</v>
          </cell>
          <cell r="F230">
            <v>5519</v>
          </cell>
          <cell r="G230">
            <v>0</v>
          </cell>
          <cell r="H230">
            <v>8457</v>
          </cell>
          <cell r="I230">
            <v>8689</v>
          </cell>
          <cell r="J230">
            <v>0</v>
          </cell>
          <cell r="K230">
            <v>100607</v>
          </cell>
          <cell r="L230">
            <v>5029</v>
          </cell>
          <cell r="M230">
            <v>128301</v>
          </cell>
        </row>
        <row r="231">
          <cell r="A231" t="str">
            <v>REX</v>
          </cell>
          <cell r="B231" t="str">
            <v>Oldham NHS Trust</v>
          </cell>
          <cell r="C231" t="str">
            <v>2001-02</v>
          </cell>
          <cell r="D231" t="str">
            <v>KH12</v>
          </cell>
          <cell r="E231" t="str">
            <v>9</v>
          </cell>
          <cell r="F231">
            <v>6022</v>
          </cell>
          <cell r="G231">
            <v>1648</v>
          </cell>
          <cell r="H231">
            <v>14901</v>
          </cell>
          <cell r="I231">
            <v>12628</v>
          </cell>
          <cell r="J231">
            <v>0</v>
          </cell>
          <cell r="K231">
            <v>82968</v>
          </cell>
          <cell r="L231">
            <v>4320</v>
          </cell>
          <cell r="M231">
            <v>122487</v>
          </cell>
        </row>
        <row r="232">
          <cell r="A232" t="str">
            <v>REZ</v>
          </cell>
          <cell r="B232" t="str">
            <v>Rochdale Healthcare NHS Trust</v>
          </cell>
          <cell r="C232" t="str">
            <v>2001-02</v>
          </cell>
          <cell r="D232" t="str">
            <v>KH12</v>
          </cell>
          <cell r="E232" t="str">
            <v>9</v>
          </cell>
          <cell r="F232">
            <v>3150</v>
          </cell>
          <cell r="G232">
            <v>0</v>
          </cell>
          <cell r="H232">
            <v>6986</v>
          </cell>
          <cell r="I232">
            <v>9374</v>
          </cell>
          <cell r="J232">
            <v>0</v>
          </cell>
          <cell r="K232">
            <v>69556</v>
          </cell>
          <cell r="L232">
            <v>4482</v>
          </cell>
          <cell r="M232">
            <v>93548</v>
          </cell>
        </row>
        <row r="233">
          <cell r="A233" t="str">
            <v>RF4</v>
          </cell>
          <cell r="B233" t="str">
            <v>Barking Havering &amp; Redbridge Hospitals NHS Trust</v>
          </cell>
          <cell r="C233" t="str">
            <v>2001-02</v>
          </cell>
          <cell r="D233" t="str">
            <v>KH12</v>
          </cell>
          <cell r="E233" t="str">
            <v>9</v>
          </cell>
          <cell r="F233">
            <v>22326</v>
          </cell>
          <cell r="G233">
            <v>7284</v>
          </cell>
          <cell r="H233">
            <v>34386</v>
          </cell>
          <cell r="I233">
            <v>43799</v>
          </cell>
          <cell r="J233">
            <v>6310</v>
          </cell>
          <cell r="K233">
            <v>260777</v>
          </cell>
          <cell r="L233">
            <v>14715</v>
          </cell>
          <cell r="M233">
            <v>389597</v>
          </cell>
        </row>
        <row r="234">
          <cell r="A234" t="str">
            <v>RFF</v>
          </cell>
          <cell r="B234" t="str">
            <v>Barnsley District General Hospital NHS Trust</v>
          </cell>
          <cell r="C234" t="str">
            <v>2001-02</v>
          </cell>
          <cell r="D234" t="str">
            <v>KH12</v>
          </cell>
          <cell r="E234" t="str">
            <v>9</v>
          </cell>
          <cell r="F234">
            <v>4192</v>
          </cell>
          <cell r="G234">
            <v>604</v>
          </cell>
          <cell r="H234">
            <v>6938</v>
          </cell>
          <cell r="I234">
            <v>11535</v>
          </cell>
          <cell r="J234">
            <v>1687</v>
          </cell>
          <cell r="K234">
            <v>82535</v>
          </cell>
          <cell r="L234">
            <v>1936</v>
          </cell>
          <cell r="M234">
            <v>109427</v>
          </cell>
        </row>
        <row r="235">
          <cell r="A235" t="str">
            <v>RFG</v>
          </cell>
          <cell r="B235" t="str">
            <v>Rotherham Priority Health Service NHS Trust</v>
          </cell>
          <cell r="C235" t="str">
            <v>2001-02</v>
          </cell>
          <cell r="D235" t="str">
            <v>KH12</v>
          </cell>
          <cell r="E235" t="str">
            <v>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 t="str">
            <v>RFK</v>
          </cell>
          <cell r="B236" t="str">
            <v>Queens Medical Centre NHS Trust</v>
          </cell>
          <cell r="C236" t="str">
            <v>2001-02</v>
          </cell>
          <cell r="D236" t="str">
            <v>KH12</v>
          </cell>
          <cell r="E236" t="str">
            <v>9</v>
          </cell>
          <cell r="F236">
            <v>13124</v>
          </cell>
          <cell r="G236">
            <v>9541</v>
          </cell>
          <cell r="H236">
            <v>31677</v>
          </cell>
          <cell r="I236">
            <v>10486</v>
          </cell>
          <cell r="J236">
            <v>33429</v>
          </cell>
          <cell r="K236">
            <v>187266</v>
          </cell>
          <cell r="L236">
            <v>12822</v>
          </cell>
          <cell r="M236">
            <v>298345</v>
          </cell>
        </row>
        <row r="237">
          <cell r="A237" t="str">
            <v>RFR</v>
          </cell>
          <cell r="B237" t="str">
            <v>Rotherham General Hospitals NHS Trust</v>
          </cell>
          <cell r="C237" t="str">
            <v>2001-02</v>
          </cell>
          <cell r="D237" t="str">
            <v>KH12</v>
          </cell>
          <cell r="E237" t="str">
            <v>9</v>
          </cell>
          <cell r="F237">
            <v>6252</v>
          </cell>
          <cell r="G237">
            <v>1250</v>
          </cell>
          <cell r="H237">
            <v>5646</v>
          </cell>
          <cell r="I237">
            <v>20030</v>
          </cell>
          <cell r="J237">
            <v>2247</v>
          </cell>
          <cell r="K237">
            <v>93911</v>
          </cell>
          <cell r="L237">
            <v>3076</v>
          </cell>
          <cell r="M237">
            <v>132412</v>
          </cell>
        </row>
        <row r="238">
          <cell r="A238" t="str">
            <v>RFS</v>
          </cell>
          <cell r="B238" t="str">
            <v>Chesterfield &amp; North Derbyshire Royal Hospital NHS Trust</v>
          </cell>
          <cell r="C238" t="str">
            <v>2001-02</v>
          </cell>
          <cell r="D238" t="str">
            <v>KH12</v>
          </cell>
          <cell r="E238" t="str">
            <v>9</v>
          </cell>
          <cell r="F238">
            <v>4922</v>
          </cell>
          <cell r="G238">
            <v>1857</v>
          </cell>
          <cell r="H238">
            <v>10539</v>
          </cell>
          <cell r="I238">
            <v>15573</v>
          </cell>
          <cell r="J238">
            <v>1583</v>
          </cell>
          <cell r="K238">
            <v>79456</v>
          </cell>
          <cell r="L238">
            <v>5026</v>
          </cell>
          <cell r="M238">
            <v>118956</v>
          </cell>
        </row>
        <row r="239">
          <cell r="A239" t="str">
            <v>RFW</v>
          </cell>
          <cell r="B239" t="str">
            <v>West Middlesex University NHS Trust</v>
          </cell>
          <cell r="C239" t="str">
            <v>2001-02</v>
          </cell>
          <cell r="D239" t="str">
            <v>KH12</v>
          </cell>
          <cell r="E239" t="str">
            <v>9</v>
          </cell>
          <cell r="F239">
            <v>4928</v>
          </cell>
          <cell r="G239">
            <v>1364</v>
          </cell>
          <cell r="H239">
            <v>8922</v>
          </cell>
          <cell r="I239">
            <v>10819</v>
          </cell>
          <cell r="J239">
            <v>0</v>
          </cell>
          <cell r="K239">
            <v>68749</v>
          </cell>
          <cell r="L239">
            <v>2317</v>
          </cell>
          <cell r="M239">
            <v>97099</v>
          </cell>
        </row>
        <row r="240">
          <cell r="A240" t="str">
            <v>RFX</v>
          </cell>
          <cell r="B240" t="str">
            <v>Hounslow &amp; Spelthorne Community &amp; Mental Health NHS Trust</v>
          </cell>
          <cell r="C240" t="str">
            <v>2001-02</v>
          </cell>
          <cell r="D240" t="str">
            <v>KH12</v>
          </cell>
          <cell r="E240" t="str">
            <v>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RG2</v>
          </cell>
          <cell r="B241" t="str">
            <v>Queen Elizabeth Hospital NHS Trust</v>
          </cell>
          <cell r="C241" t="str">
            <v>2001-02</v>
          </cell>
          <cell r="D241" t="str">
            <v>KH12</v>
          </cell>
          <cell r="E241" t="str">
            <v>9</v>
          </cell>
          <cell r="F241">
            <v>4952</v>
          </cell>
          <cell r="G241">
            <v>1936</v>
          </cell>
          <cell r="H241">
            <v>18263</v>
          </cell>
          <cell r="I241">
            <v>13865</v>
          </cell>
          <cell r="J241">
            <v>2565</v>
          </cell>
          <cell r="K241">
            <v>78731</v>
          </cell>
          <cell r="L241">
            <v>2814</v>
          </cell>
          <cell r="M241">
            <v>123126</v>
          </cell>
        </row>
        <row r="242">
          <cell r="A242" t="str">
            <v>RG3</v>
          </cell>
          <cell r="B242" t="str">
            <v>Bromley Hospitals NHS Trust</v>
          </cell>
          <cell r="C242" t="str">
            <v>2001-02</v>
          </cell>
          <cell r="D242" t="str">
            <v>KH12</v>
          </cell>
          <cell r="E242" t="str">
            <v>9</v>
          </cell>
          <cell r="F242">
            <v>7925</v>
          </cell>
          <cell r="G242">
            <v>0</v>
          </cell>
          <cell r="H242">
            <v>6243</v>
          </cell>
          <cell r="I242">
            <v>21286</v>
          </cell>
          <cell r="J242">
            <v>3044</v>
          </cell>
          <cell r="K242">
            <v>96899</v>
          </cell>
          <cell r="L242">
            <v>4942</v>
          </cell>
          <cell r="M242">
            <v>140339</v>
          </cell>
        </row>
        <row r="243">
          <cell r="A243" t="str">
            <v>RGC</v>
          </cell>
          <cell r="B243" t="str">
            <v>Whipps Cross University Hospital NHS Trust</v>
          </cell>
          <cell r="C243" t="str">
            <v>2001-02</v>
          </cell>
          <cell r="D243" t="str">
            <v>KH12</v>
          </cell>
          <cell r="E243" t="str">
            <v>9</v>
          </cell>
          <cell r="F243">
            <v>6290</v>
          </cell>
          <cell r="G243">
            <v>1096</v>
          </cell>
          <cell r="H243">
            <v>9757</v>
          </cell>
          <cell r="I243">
            <v>28785</v>
          </cell>
          <cell r="J243">
            <v>2743</v>
          </cell>
          <cell r="K243">
            <v>106550</v>
          </cell>
          <cell r="L243">
            <v>4026</v>
          </cell>
          <cell r="M243">
            <v>159247</v>
          </cell>
        </row>
        <row r="244">
          <cell r="A244" t="str">
            <v>RGD</v>
          </cell>
          <cell r="B244" t="str">
            <v>Leeds Community &amp; Mental Health Service Teaching NHS Trust</v>
          </cell>
          <cell r="C244" t="str">
            <v>2001-02</v>
          </cell>
          <cell r="D244" t="str">
            <v>KH12</v>
          </cell>
          <cell r="E244" t="str">
            <v>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RGF</v>
          </cell>
          <cell r="B245" t="str">
            <v>Wakefield &amp; Pontefract Community Health NHS Trust</v>
          </cell>
          <cell r="C245" t="str">
            <v>2001-02</v>
          </cell>
          <cell r="D245" t="str">
            <v>KH12</v>
          </cell>
          <cell r="E245" t="str">
            <v>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A246" t="str">
            <v>RGK</v>
          </cell>
          <cell r="B246" t="str">
            <v>North West Anglia Healthcare NHS Trust</v>
          </cell>
          <cell r="C246" t="str">
            <v>2001-02</v>
          </cell>
          <cell r="D246" t="str">
            <v>KH12</v>
          </cell>
          <cell r="E246" t="str">
            <v>9</v>
          </cell>
          <cell r="F246">
            <v>0</v>
          </cell>
          <cell r="G246">
            <v>0</v>
          </cell>
          <cell r="H246">
            <v>0</v>
          </cell>
          <cell r="I246">
            <v>951</v>
          </cell>
          <cell r="J246">
            <v>0</v>
          </cell>
          <cell r="K246">
            <v>15890</v>
          </cell>
          <cell r="L246">
            <v>265</v>
          </cell>
          <cell r="M246">
            <v>17106</v>
          </cell>
        </row>
        <row r="247">
          <cell r="A247" t="str">
            <v>RGM</v>
          </cell>
          <cell r="B247" t="str">
            <v>Papworth Hospital NHS Trust</v>
          </cell>
          <cell r="C247" t="str">
            <v>2001-02</v>
          </cell>
          <cell r="D247" t="str">
            <v>KH12</v>
          </cell>
          <cell r="E247" t="str">
            <v>9</v>
          </cell>
          <cell r="F247">
            <v>4069</v>
          </cell>
          <cell r="G247">
            <v>381</v>
          </cell>
          <cell r="H247">
            <v>0</v>
          </cell>
          <cell r="I247">
            <v>813</v>
          </cell>
          <cell r="J247">
            <v>2224</v>
          </cell>
          <cell r="K247">
            <v>20666</v>
          </cell>
          <cell r="L247">
            <v>9935</v>
          </cell>
          <cell r="M247">
            <v>38088</v>
          </cell>
        </row>
        <row r="248">
          <cell r="A248" t="str">
            <v>RGN</v>
          </cell>
          <cell r="B248" t="str">
            <v>Peterborough Hospitals NHS Trust</v>
          </cell>
          <cell r="C248" t="str">
            <v>2001-02</v>
          </cell>
          <cell r="D248" t="str">
            <v>KH12</v>
          </cell>
          <cell r="E248" t="str">
            <v>9</v>
          </cell>
          <cell r="F248">
            <v>6877</v>
          </cell>
          <cell r="G248">
            <v>3276</v>
          </cell>
          <cell r="H248">
            <v>11018</v>
          </cell>
          <cell r="I248">
            <v>11829</v>
          </cell>
          <cell r="J248">
            <v>1741</v>
          </cell>
          <cell r="K248">
            <v>87697</v>
          </cell>
          <cell r="L248">
            <v>2805</v>
          </cell>
          <cell r="M248">
            <v>125243</v>
          </cell>
        </row>
        <row r="249">
          <cell r="A249" t="str">
            <v>RGP</v>
          </cell>
          <cell r="B249" t="str">
            <v>James Paget Healthcare NHS Trust</v>
          </cell>
          <cell r="C249" t="str">
            <v>2001-02</v>
          </cell>
          <cell r="D249" t="str">
            <v>KH12</v>
          </cell>
          <cell r="E249" t="str">
            <v>9</v>
          </cell>
          <cell r="F249">
            <v>6489</v>
          </cell>
          <cell r="G249">
            <v>2044</v>
          </cell>
          <cell r="H249">
            <v>7543</v>
          </cell>
          <cell r="I249">
            <v>11960</v>
          </cell>
          <cell r="J249">
            <v>79</v>
          </cell>
          <cell r="K249">
            <v>70351</v>
          </cell>
          <cell r="L249">
            <v>3310</v>
          </cell>
          <cell r="M249">
            <v>101776</v>
          </cell>
        </row>
        <row r="250">
          <cell r="A250" t="str">
            <v>RGQ</v>
          </cell>
          <cell r="B250" t="str">
            <v>Ipswich Hospital NHS Trust</v>
          </cell>
          <cell r="C250" t="str">
            <v>2001-02</v>
          </cell>
          <cell r="D250" t="str">
            <v>KH12</v>
          </cell>
          <cell r="E250" t="str">
            <v>9</v>
          </cell>
          <cell r="F250">
            <v>7712</v>
          </cell>
          <cell r="G250">
            <v>4784</v>
          </cell>
          <cell r="H250">
            <v>12804</v>
          </cell>
          <cell r="I250">
            <v>13696</v>
          </cell>
          <cell r="J250">
            <v>3950</v>
          </cell>
          <cell r="K250">
            <v>108740</v>
          </cell>
          <cell r="L250">
            <v>6702</v>
          </cell>
          <cell r="M250">
            <v>158388</v>
          </cell>
        </row>
        <row r="251">
          <cell r="A251" t="str">
            <v>RGR</v>
          </cell>
          <cell r="B251" t="str">
            <v>West Suffolk Hospitals NHS Trust</v>
          </cell>
          <cell r="C251" t="str">
            <v>2001-02</v>
          </cell>
          <cell r="D251" t="str">
            <v>KH12</v>
          </cell>
          <cell r="E251" t="str">
            <v>9</v>
          </cell>
          <cell r="F251">
            <v>4408</v>
          </cell>
          <cell r="G251">
            <v>636</v>
          </cell>
          <cell r="H251">
            <v>12033</v>
          </cell>
          <cell r="I251">
            <v>8923</v>
          </cell>
          <cell r="J251">
            <v>1016</v>
          </cell>
          <cell r="K251">
            <v>62834</v>
          </cell>
          <cell r="L251">
            <v>3362</v>
          </cell>
          <cell r="M251">
            <v>93212</v>
          </cell>
        </row>
        <row r="252">
          <cell r="A252" t="str">
            <v>RGS</v>
          </cell>
          <cell r="B252" t="str">
            <v>Lifespan Cambridge NHS Trust</v>
          </cell>
          <cell r="C252" t="str">
            <v>2001-02</v>
          </cell>
          <cell r="D252" t="str">
            <v>KH12</v>
          </cell>
          <cell r="E252" t="str">
            <v>9</v>
          </cell>
          <cell r="F252">
            <v>0</v>
          </cell>
          <cell r="G252">
            <v>0</v>
          </cell>
          <cell r="H252">
            <v>0</v>
          </cell>
          <cell r="I252">
            <v>286</v>
          </cell>
          <cell r="J252">
            <v>0</v>
          </cell>
          <cell r="K252">
            <v>6998</v>
          </cell>
          <cell r="L252">
            <v>158</v>
          </cell>
          <cell r="M252">
            <v>7442</v>
          </cell>
        </row>
        <row r="253">
          <cell r="A253" t="str">
            <v>RGT</v>
          </cell>
          <cell r="B253" t="str">
            <v>Addenbrooke's NHS Trust</v>
          </cell>
          <cell r="C253" t="str">
            <v>2001-02</v>
          </cell>
          <cell r="D253" t="str">
            <v>KH12</v>
          </cell>
          <cell r="E253" t="str">
            <v>9</v>
          </cell>
          <cell r="F253">
            <v>13445</v>
          </cell>
          <cell r="G253">
            <v>11174</v>
          </cell>
          <cell r="H253">
            <v>16424</v>
          </cell>
          <cell r="I253">
            <v>20764</v>
          </cell>
          <cell r="J253">
            <v>8076</v>
          </cell>
          <cell r="K253">
            <v>123447</v>
          </cell>
          <cell r="L253">
            <v>9665</v>
          </cell>
          <cell r="M253">
            <v>202995</v>
          </cell>
        </row>
        <row r="254">
          <cell r="A254" t="str">
            <v>RGU</v>
          </cell>
          <cell r="B254" t="str">
            <v>Brighton Health Care NHS Trust</v>
          </cell>
          <cell r="C254" t="str">
            <v>2001-02</v>
          </cell>
          <cell r="D254" t="str">
            <v>KH12</v>
          </cell>
          <cell r="E254" t="str">
            <v>9</v>
          </cell>
          <cell r="F254">
            <v>9633</v>
          </cell>
          <cell r="G254">
            <v>4183</v>
          </cell>
          <cell r="H254">
            <v>6709</v>
          </cell>
          <cell r="I254">
            <v>22094</v>
          </cell>
          <cell r="J254">
            <v>3560</v>
          </cell>
          <cell r="K254">
            <v>107892</v>
          </cell>
          <cell r="L254">
            <v>6001</v>
          </cell>
          <cell r="M254">
            <v>160072</v>
          </cell>
        </row>
        <row r="255">
          <cell r="A255" t="str">
            <v>RGX</v>
          </cell>
          <cell r="B255" t="str">
            <v>Eastbourne &amp; County Healthcare NHS Trust</v>
          </cell>
          <cell r="C255" t="str">
            <v>2001-02</v>
          </cell>
          <cell r="D255" t="str">
            <v>KH12</v>
          </cell>
          <cell r="E255" t="str">
            <v>9</v>
          </cell>
          <cell r="F255">
            <v>98</v>
          </cell>
          <cell r="G255">
            <v>24</v>
          </cell>
          <cell r="H255">
            <v>14</v>
          </cell>
          <cell r="I255">
            <v>189</v>
          </cell>
          <cell r="J255">
            <v>1</v>
          </cell>
          <cell r="K255">
            <v>4876</v>
          </cell>
          <cell r="L255">
            <v>59</v>
          </cell>
          <cell r="M255">
            <v>5261</v>
          </cell>
        </row>
        <row r="256">
          <cell r="A256" t="str">
            <v>RGZ</v>
          </cell>
          <cell r="B256" t="str">
            <v>Queen Mary's Sidcup NHS Trust</v>
          </cell>
          <cell r="C256" t="str">
            <v>2001-02</v>
          </cell>
          <cell r="D256" t="str">
            <v>KH12</v>
          </cell>
          <cell r="E256" t="str">
            <v>9</v>
          </cell>
          <cell r="F256">
            <v>3981</v>
          </cell>
          <cell r="G256">
            <v>1354</v>
          </cell>
          <cell r="H256">
            <v>13129</v>
          </cell>
          <cell r="I256">
            <v>16627</v>
          </cell>
          <cell r="J256">
            <v>0</v>
          </cell>
          <cell r="K256">
            <v>70567</v>
          </cell>
          <cell r="L256">
            <v>2924</v>
          </cell>
          <cell r="M256">
            <v>108582</v>
          </cell>
        </row>
        <row r="257">
          <cell r="A257" t="str">
            <v>RH2</v>
          </cell>
          <cell r="B257" t="str">
            <v>South Buckinghamshire NHS Trust</v>
          </cell>
          <cell r="C257" t="str">
            <v>2001-02</v>
          </cell>
          <cell r="D257" t="str">
            <v>KH12</v>
          </cell>
          <cell r="E257" t="str">
            <v>9</v>
          </cell>
          <cell r="F257">
            <v>6140</v>
          </cell>
          <cell r="G257">
            <v>1933</v>
          </cell>
          <cell r="H257">
            <v>7358</v>
          </cell>
          <cell r="I257">
            <v>13747</v>
          </cell>
          <cell r="J257">
            <v>1367</v>
          </cell>
          <cell r="K257">
            <v>81159</v>
          </cell>
          <cell r="L257">
            <v>4669</v>
          </cell>
          <cell r="M257">
            <v>116373</v>
          </cell>
        </row>
        <row r="258">
          <cell r="A258" t="str">
            <v>RH5</v>
          </cell>
          <cell r="B258" t="str">
            <v>Somerset Partnership &amp; Social Care NHS Trust</v>
          </cell>
          <cell r="C258" t="str">
            <v>2001-02</v>
          </cell>
          <cell r="D258" t="str">
            <v>KH12</v>
          </cell>
          <cell r="E258" t="str">
            <v>9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RH6</v>
          </cell>
          <cell r="B259" t="str">
            <v>Gloucestershire Royal NHS Trust</v>
          </cell>
          <cell r="C259" t="str">
            <v>2001-02</v>
          </cell>
          <cell r="D259" t="str">
            <v>KH12</v>
          </cell>
          <cell r="E259" t="str">
            <v>9</v>
          </cell>
          <cell r="F259">
            <v>8823</v>
          </cell>
          <cell r="G259">
            <v>4448</v>
          </cell>
          <cell r="H259">
            <v>6859</v>
          </cell>
          <cell r="I259">
            <v>15943</v>
          </cell>
          <cell r="J259">
            <v>2741</v>
          </cell>
          <cell r="K259">
            <v>91423</v>
          </cell>
          <cell r="L259">
            <v>6622</v>
          </cell>
          <cell r="M259">
            <v>136859</v>
          </cell>
        </row>
        <row r="260">
          <cell r="A260" t="str">
            <v>RH7</v>
          </cell>
          <cell r="B260" t="str">
            <v>Severn NHS Trust</v>
          </cell>
          <cell r="C260" t="str">
            <v>2001-02</v>
          </cell>
          <cell r="D260" t="str">
            <v>KH12</v>
          </cell>
          <cell r="E260" t="str">
            <v>9</v>
          </cell>
          <cell r="F260">
            <v>0</v>
          </cell>
          <cell r="G260">
            <v>0</v>
          </cell>
          <cell r="H260">
            <v>1175</v>
          </cell>
          <cell r="I260">
            <v>2484</v>
          </cell>
          <cell r="J260">
            <v>0</v>
          </cell>
          <cell r="K260">
            <v>26971</v>
          </cell>
          <cell r="L260">
            <v>0</v>
          </cell>
          <cell r="M260">
            <v>30630</v>
          </cell>
        </row>
        <row r="261">
          <cell r="A261" t="str">
            <v>RH8</v>
          </cell>
          <cell r="B261" t="str">
            <v>Royal Devon &amp; Exeter Healthcare NHS Trust</v>
          </cell>
          <cell r="C261" t="str">
            <v>2001-02</v>
          </cell>
          <cell r="D261" t="str">
            <v>KH12</v>
          </cell>
          <cell r="E261" t="str">
            <v>9</v>
          </cell>
          <cell r="F261">
            <v>4618</v>
          </cell>
          <cell r="G261">
            <v>4750</v>
          </cell>
          <cell r="H261">
            <v>3133</v>
          </cell>
          <cell r="I261">
            <v>21546</v>
          </cell>
          <cell r="J261">
            <v>2427</v>
          </cell>
          <cell r="K261">
            <v>105349</v>
          </cell>
          <cell r="L261">
            <v>10071</v>
          </cell>
          <cell r="M261">
            <v>151894</v>
          </cell>
        </row>
        <row r="262">
          <cell r="A262" t="str">
            <v>RHA</v>
          </cell>
          <cell r="B262" t="str">
            <v>Nottinghamshire Healthcare NHS Trust</v>
          </cell>
          <cell r="C262" t="str">
            <v>2001-02</v>
          </cell>
          <cell r="D262" t="str">
            <v>KH12</v>
          </cell>
          <cell r="E262" t="str">
            <v>9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A263" t="str">
            <v>RHB</v>
          </cell>
          <cell r="B263" t="str">
            <v>Camden &amp; Islington Community Health Service NHS Trust</v>
          </cell>
          <cell r="C263" t="str">
            <v>2001-02</v>
          </cell>
          <cell r="D263" t="str">
            <v>KH12</v>
          </cell>
          <cell r="E263" t="str">
            <v>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624</v>
          </cell>
          <cell r="L263">
            <v>0</v>
          </cell>
          <cell r="M263">
            <v>624</v>
          </cell>
        </row>
        <row r="264">
          <cell r="A264" t="str">
            <v>RHJ</v>
          </cell>
          <cell r="B264" t="str">
            <v>Worthing Priority Care Services NHS Trust</v>
          </cell>
          <cell r="C264" t="str">
            <v>2001-02</v>
          </cell>
          <cell r="D264" t="str">
            <v>KH12</v>
          </cell>
          <cell r="E264" t="str">
            <v>9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A265" t="str">
            <v>RHM</v>
          </cell>
          <cell r="B265" t="str">
            <v>Southampton University Hospitals NHS Trust</v>
          </cell>
          <cell r="C265" t="str">
            <v>2001-02</v>
          </cell>
          <cell r="D265" t="str">
            <v>KH12</v>
          </cell>
          <cell r="E265" t="str">
            <v>9</v>
          </cell>
          <cell r="F265">
            <v>24517</v>
          </cell>
          <cell r="G265">
            <v>8338</v>
          </cell>
          <cell r="H265">
            <v>13219</v>
          </cell>
          <cell r="I265">
            <v>37293</v>
          </cell>
          <cell r="J265">
            <v>8670</v>
          </cell>
          <cell r="K265">
            <v>169986</v>
          </cell>
          <cell r="L265">
            <v>16052</v>
          </cell>
          <cell r="M265">
            <v>278075</v>
          </cell>
        </row>
        <row r="266">
          <cell r="A266" t="str">
            <v>RHQ</v>
          </cell>
          <cell r="B266" t="str">
            <v>Sheffield Teaching Hospitals NHS Trust</v>
          </cell>
          <cell r="C266" t="str">
            <v>2001-02</v>
          </cell>
          <cell r="D266" t="str">
            <v>KH12</v>
          </cell>
          <cell r="E266" t="str">
            <v>9</v>
          </cell>
          <cell r="F266">
            <v>20622</v>
          </cell>
          <cell r="G266">
            <v>11805</v>
          </cell>
          <cell r="H266">
            <v>25186</v>
          </cell>
          <cell r="I266">
            <v>40923</v>
          </cell>
          <cell r="J266">
            <v>3530</v>
          </cell>
          <cell r="K266">
            <v>275415</v>
          </cell>
          <cell r="L266">
            <v>21709</v>
          </cell>
          <cell r="M266">
            <v>399190</v>
          </cell>
        </row>
        <row r="267">
          <cell r="A267" t="str">
            <v>RHS</v>
          </cell>
          <cell r="B267" t="str">
            <v>Southampton Community Health Service NHS Trust</v>
          </cell>
          <cell r="C267" t="str">
            <v>2001-02</v>
          </cell>
          <cell r="D267" t="str">
            <v>KH12</v>
          </cell>
          <cell r="E267" t="str">
            <v>9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RHU</v>
          </cell>
          <cell r="B268" t="str">
            <v>Portsmouth Hospitals NHS Trust</v>
          </cell>
          <cell r="C268" t="str">
            <v>2001-02</v>
          </cell>
          <cell r="D268" t="str">
            <v>KH12</v>
          </cell>
          <cell r="E268" t="str">
            <v>9</v>
          </cell>
          <cell r="F268">
            <v>13412</v>
          </cell>
          <cell r="G268">
            <v>3126</v>
          </cell>
          <cell r="H268">
            <v>15333</v>
          </cell>
          <cell r="I268">
            <v>28079</v>
          </cell>
          <cell r="J268">
            <v>3368</v>
          </cell>
          <cell r="K268">
            <v>183459</v>
          </cell>
          <cell r="L268">
            <v>8922</v>
          </cell>
          <cell r="M268">
            <v>255699</v>
          </cell>
        </row>
        <row r="269">
          <cell r="A269" t="str">
            <v>RHW</v>
          </cell>
          <cell r="B269" t="str">
            <v>Royal Berkshire &amp; Battle Hospitals NHS Trust</v>
          </cell>
          <cell r="C269" t="str">
            <v>2001-02</v>
          </cell>
          <cell r="D269" t="str">
            <v>KH12</v>
          </cell>
          <cell r="E269" t="str">
            <v>9</v>
          </cell>
          <cell r="F269">
            <v>12335</v>
          </cell>
          <cell r="G269">
            <v>9169</v>
          </cell>
          <cell r="H269">
            <v>10905</v>
          </cell>
          <cell r="I269">
            <v>23511</v>
          </cell>
          <cell r="J269">
            <v>3312</v>
          </cell>
          <cell r="K269">
            <v>126119</v>
          </cell>
          <cell r="L269">
            <v>7834</v>
          </cell>
          <cell r="M269">
            <v>193185</v>
          </cell>
        </row>
        <row r="270">
          <cell r="A270" t="str">
            <v>RHX</v>
          </cell>
          <cell r="B270" t="str">
            <v>Oxfordshire Learning Disability NHS Trust</v>
          </cell>
          <cell r="C270" t="str">
            <v>2001-02</v>
          </cell>
          <cell r="D270" t="str">
            <v>KH12</v>
          </cell>
          <cell r="E270" t="str">
            <v>9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RHZ</v>
          </cell>
          <cell r="B271" t="str">
            <v>East Berkshire Community NHS Trust</v>
          </cell>
          <cell r="C271" t="str">
            <v>2001-02</v>
          </cell>
          <cell r="D271" t="str">
            <v>KH12</v>
          </cell>
          <cell r="E271" t="str">
            <v>9</v>
          </cell>
          <cell r="F271">
            <v>0</v>
          </cell>
          <cell r="G271">
            <v>0</v>
          </cell>
          <cell r="H271">
            <v>2896</v>
          </cell>
          <cell r="I271">
            <v>5890</v>
          </cell>
          <cell r="J271">
            <v>0</v>
          </cell>
          <cell r="K271">
            <v>21578</v>
          </cell>
          <cell r="L271">
            <v>1047</v>
          </cell>
          <cell r="M271">
            <v>31411</v>
          </cell>
        </row>
        <row r="272">
          <cell r="A272" t="str">
            <v>RJ1</v>
          </cell>
          <cell r="B272" t="str">
            <v>Guy's &amp; St Thomas's Hospital NHS Trust</v>
          </cell>
          <cell r="C272" t="str">
            <v>2001-02</v>
          </cell>
          <cell r="D272" t="str">
            <v>KH12</v>
          </cell>
          <cell r="E272" t="str">
            <v>9</v>
          </cell>
          <cell r="F272">
            <v>26534</v>
          </cell>
          <cell r="G272">
            <v>12181</v>
          </cell>
          <cell r="H272">
            <v>16204</v>
          </cell>
          <cell r="I272">
            <v>46075</v>
          </cell>
          <cell r="J272">
            <v>15959</v>
          </cell>
          <cell r="K272">
            <v>190810</v>
          </cell>
          <cell r="L272">
            <v>19064</v>
          </cell>
          <cell r="M272">
            <v>326827</v>
          </cell>
        </row>
        <row r="273">
          <cell r="A273" t="str">
            <v>RJ2</v>
          </cell>
          <cell r="B273" t="str">
            <v>Lewisham Hospital NHS Trust</v>
          </cell>
          <cell r="C273" t="str">
            <v>2001-02</v>
          </cell>
          <cell r="D273" t="str">
            <v>KH12</v>
          </cell>
          <cell r="E273" t="str">
            <v>9</v>
          </cell>
          <cell r="F273">
            <v>5154</v>
          </cell>
          <cell r="G273">
            <v>382</v>
          </cell>
          <cell r="H273">
            <v>13557</v>
          </cell>
          <cell r="I273">
            <v>18159</v>
          </cell>
          <cell r="J273">
            <v>2466</v>
          </cell>
          <cell r="K273">
            <v>86146</v>
          </cell>
          <cell r="L273">
            <v>4473</v>
          </cell>
          <cell r="M273">
            <v>130337</v>
          </cell>
        </row>
        <row r="274">
          <cell r="A274" t="str">
            <v>RJ5</v>
          </cell>
          <cell r="B274" t="str">
            <v>St Mary's Hospital NHS Trust</v>
          </cell>
          <cell r="C274" t="str">
            <v>2001-02</v>
          </cell>
          <cell r="D274" t="str">
            <v>KH12</v>
          </cell>
          <cell r="E274" t="str">
            <v>9</v>
          </cell>
          <cell r="F274">
            <v>8803</v>
          </cell>
          <cell r="G274">
            <v>7775</v>
          </cell>
          <cell r="H274">
            <v>11302</v>
          </cell>
          <cell r="I274">
            <v>29463</v>
          </cell>
          <cell r="J274">
            <v>2277</v>
          </cell>
          <cell r="K274">
            <v>103217</v>
          </cell>
          <cell r="L274">
            <v>5466</v>
          </cell>
          <cell r="M274">
            <v>168303</v>
          </cell>
        </row>
        <row r="275">
          <cell r="A275" t="str">
            <v>RJ6</v>
          </cell>
          <cell r="B275" t="str">
            <v>Mayday Health Care NHS Trust</v>
          </cell>
          <cell r="C275" t="str">
            <v>2001-02</v>
          </cell>
          <cell r="D275" t="str">
            <v>KH12</v>
          </cell>
          <cell r="E275" t="str">
            <v>9</v>
          </cell>
          <cell r="F275">
            <v>8906</v>
          </cell>
          <cell r="G275">
            <v>1968</v>
          </cell>
          <cell r="H275">
            <v>7246</v>
          </cell>
          <cell r="I275">
            <v>16587</v>
          </cell>
          <cell r="J275">
            <v>0</v>
          </cell>
          <cell r="K275">
            <v>121480</v>
          </cell>
          <cell r="L275">
            <v>3531</v>
          </cell>
          <cell r="M275">
            <v>159718</v>
          </cell>
        </row>
        <row r="276">
          <cell r="A276" t="str">
            <v>RJ7</v>
          </cell>
          <cell r="B276" t="str">
            <v>St George's Healthcare NHS Trust</v>
          </cell>
          <cell r="C276" t="str">
            <v>2001-02</v>
          </cell>
          <cell r="D276" t="str">
            <v>KH12</v>
          </cell>
          <cell r="E276" t="str">
            <v>9</v>
          </cell>
          <cell r="F276">
            <v>11950</v>
          </cell>
          <cell r="G276">
            <v>7079</v>
          </cell>
          <cell r="H276">
            <v>12657</v>
          </cell>
          <cell r="I276">
            <v>23862</v>
          </cell>
          <cell r="J276">
            <v>3262</v>
          </cell>
          <cell r="K276">
            <v>135646</v>
          </cell>
          <cell r="L276">
            <v>14593</v>
          </cell>
          <cell r="M276">
            <v>209049</v>
          </cell>
        </row>
        <row r="277">
          <cell r="A277" t="str">
            <v>RJ8</v>
          </cell>
          <cell r="B277" t="str">
            <v>Cornwall Healthcare NHS Trust</v>
          </cell>
          <cell r="C277" t="str">
            <v>2001-02</v>
          </cell>
          <cell r="D277" t="str">
            <v>KH12</v>
          </cell>
          <cell r="E277" t="str">
            <v>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3933</v>
          </cell>
          <cell r="L277">
            <v>0</v>
          </cell>
          <cell r="M277">
            <v>3933</v>
          </cell>
        </row>
        <row r="278">
          <cell r="A278" t="str">
            <v>RJC</v>
          </cell>
          <cell r="B278" t="str">
            <v>South Warwickshire General NHS Trust</v>
          </cell>
          <cell r="C278" t="str">
            <v>2001-02</v>
          </cell>
          <cell r="D278" t="str">
            <v>KH12</v>
          </cell>
          <cell r="E278" t="str">
            <v>9</v>
          </cell>
          <cell r="F278">
            <v>5392</v>
          </cell>
          <cell r="G278">
            <v>1577</v>
          </cell>
          <cell r="H278">
            <v>10446</v>
          </cell>
          <cell r="I278">
            <v>12805</v>
          </cell>
          <cell r="J278">
            <v>0</v>
          </cell>
          <cell r="K278">
            <v>77236</v>
          </cell>
          <cell r="L278">
            <v>2485</v>
          </cell>
          <cell r="M278">
            <v>109941</v>
          </cell>
        </row>
        <row r="279">
          <cell r="A279" t="str">
            <v>RJD</v>
          </cell>
          <cell r="B279" t="str">
            <v>Mid Staffordshire General Hospitals NHS Trust</v>
          </cell>
          <cell r="C279" t="str">
            <v>2001-02</v>
          </cell>
          <cell r="D279" t="str">
            <v>KH12</v>
          </cell>
          <cell r="E279" t="str">
            <v>9</v>
          </cell>
          <cell r="F279">
            <v>5415</v>
          </cell>
          <cell r="G279">
            <v>2200</v>
          </cell>
          <cell r="H279">
            <v>10837</v>
          </cell>
          <cell r="I279">
            <v>10420</v>
          </cell>
          <cell r="J279">
            <v>5405</v>
          </cell>
          <cell r="K279">
            <v>81410</v>
          </cell>
          <cell r="L279">
            <v>4599</v>
          </cell>
          <cell r="M279">
            <v>120286</v>
          </cell>
        </row>
        <row r="280">
          <cell r="A280" t="str">
            <v>RJE</v>
          </cell>
          <cell r="B280" t="str">
            <v>North Staffordshire Hospital NHS Trust</v>
          </cell>
          <cell r="C280" t="str">
            <v>2001-02</v>
          </cell>
          <cell r="D280" t="str">
            <v>KH12</v>
          </cell>
          <cell r="E280" t="str">
            <v>9</v>
          </cell>
          <cell r="F280">
            <v>14888</v>
          </cell>
          <cell r="G280">
            <v>5133</v>
          </cell>
          <cell r="H280">
            <v>20026</v>
          </cell>
          <cell r="I280">
            <v>30074</v>
          </cell>
          <cell r="J280">
            <v>0</v>
          </cell>
          <cell r="K280">
            <v>198912</v>
          </cell>
          <cell r="L280">
            <v>10965</v>
          </cell>
          <cell r="M280">
            <v>279998</v>
          </cell>
        </row>
        <row r="281">
          <cell r="A281" t="str">
            <v>RJF</v>
          </cell>
          <cell r="B281" t="str">
            <v>Burton Hospitals NHS Trust</v>
          </cell>
          <cell r="C281" t="str">
            <v>2001-02</v>
          </cell>
          <cell r="D281" t="str">
            <v>KH12</v>
          </cell>
          <cell r="E281" t="str">
            <v>9</v>
          </cell>
          <cell r="F281">
            <v>3802</v>
          </cell>
          <cell r="G281">
            <v>972</v>
          </cell>
          <cell r="H281">
            <v>9191</v>
          </cell>
          <cell r="I281">
            <v>7078</v>
          </cell>
          <cell r="J281">
            <v>1199</v>
          </cell>
          <cell r="K281">
            <v>59604</v>
          </cell>
          <cell r="L281">
            <v>4777</v>
          </cell>
          <cell r="M281">
            <v>86623</v>
          </cell>
        </row>
        <row r="282">
          <cell r="A282" t="str">
            <v>RJH</v>
          </cell>
          <cell r="B282" t="str">
            <v>Good Hope Hospital NHS Trust</v>
          </cell>
          <cell r="C282" t="str">
            <v>2001-02</v>
          </cell>
          <cell r="D282" t="str">
            <v>KH12</v>
          </cell>
          <cell r="E282" t="str">
            <v>9</v>
          </cell>
          <cell r="F282">
            <v>7354</v>
          </cell>
          <cell r="G282">
            <v>1490</v>
          </cell>
          <cell r="H282">
            <v>13403</v>
          </cell>
          <cell r="I282">
            <v>18317</v>
          </cell>
          <cell r="J282">
            <v>2420</v>
          </cell>
          <cell r="K282">
            <v>79561</v>
          </cell>
          <cell r="L282">
            <v>7332</v>
          </cell>
          <cell r="M282">
            <v>129877</v>
          </cell>
        </row>
        <row r="283">
          <cell r="A283" t="str">
            <v>RJL</v>
          </cell>
          <cell r="B283" t="str">
            <v>Northern Lincolnshire &amp; Goole Hospitals NHS Trust</v>
          </cell>
          <cell r="C283" t="str">
            <v>2001-02</v>
          </cell>
          <cell r="D283" t="str">
            <v>KH12</v>
          </cell>
          <cell r="E283" t="str">
            <v>9</v>
          </cell>
          <cell r="F283">
            <v>9178</v>
          </cell>
          <cell r="G283">
            <v>3189</v>
          </cell>
          <cell r="H283">
            <v>13787</v>
          </cell>
          <cell r="I283">
            <v>27670</v>
          </cell>
          <cell r="J283">
            <v>3256</v>
          </cell>
          <cell r="K283">
            <v>143674</v>
          </cell>
          <cell r="L283">
            <v>7254</v>
          </cell>
          <cell r="M283">
            <v>208008</v>
          </cell>
        </row>
        <row r="284">
          <cell r="A284" t="str">
            <v>RJM</v>
          </cell>
          <cell r="B284" t="str">
            <v>Walsall Community Health NHS Trust</v>
          </cell>
          <cell r="C284" t="str">
            <v>2001-02</v>
          </cell>
          <cell r="D284" t="str">
            <v>KH12</v>
          </cell>
          <cell r="E284" t="str">
            <v>9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RJN</v>
          </cell>
          <cell r="B285" t="str">
            <v>East Cheshire NHS Trust</v>
          </cell>
          <cell r="C285" t="str">
            <v>2001-02</v>
          </cell>
          <cell r="D285" t="str">
            <v>KH12</v>
          </cell>
          <cell r="E285" t="str">
            <v>9</v>
          </cell>
          <cell r="F285">
            <v>4977</v>
          </cell>
          <cell r="G285">
            <v>2768</v>
          </cell>
          <cell r="H285">
            <v>6336</v>
          </cell>
          <cell r="I285">
            <v>9546</v>
          </cell>
          <cell r="J285">
            <v>941</v>
          </cell>
          <cell r="K285">
            <v>56547</v>
          </cell>
          <cell r="L285">
            <v>3460</v>
          </cell>
          <cell r="M285">
            <v>84575</v>
          </cell>
        </row>
        <row r="286">
          <cell r="A286" t="str">
            <v>RJQ</v>
          </cell>
          <cell r="B286" t="str">
            <v>Warrington Community Health Care NHS Trust</v>
          </cell>
          <cell r="C286" t="str">
            <v>2001-02</v>
          </cell>
          <cell r="D286" t="str">
            <v>KH12</v>
          </cell>
          <cell r="E286" t="str">
            <v>9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584</v>
          </cell>
          <cell r="L286">
            <v>0</v>
          </cell>
          <cell r="M286">
            <v>584</v>
          </cell>
        </row>
        <row r="287">
          <cell r="A287" t="str">
            <v>RJR</v>
          </cell>
          <cell r="B287" t="str">
            <v>Countess of Chester Hospital NHS Trust</v>
          </cell>
          <cell r="C287" t="str">
            <v>2001-02</v>
          </cell>
          <cell r="D287" t="str">
            <v>KH12</v>
          </cell>
          <cell r="E287" t="str">
            <v>9</v>
          </cell>
          <cell r="F287">
            <v>6812</v>
          </cell>
          <cell r="G287">
            <v>3505</v>
          </cell>
          <cell r="H287">
            <v>7372</v>
          </cell>
          <cell r="I287">
            <v>11225</v>
          </cell>
          <cell r="J287">
            <v>2289</v>
          </cell>
          <cell r="K287">
            <v>75080</v>
          </cell>
          <cell r="L287">
            <v>5753</v>
          </cell>
          <cell r="M287">
            <v>112036</v>
          </cell>
        </row>
        <row r="288">
          <cell r="A288" t="str">
            <v>RJT</v>
          </cell>
          <cell r="B288" t="str">
            <v>Cheshire Community Healthcare NHS Trust</v>
          </cell>
          <cell r="C288" t="str">
            <v>2001-02</v>
          </cell>
          <cell r="D288" t="str">
            <v>KH12</v>
          </cell>
          <cell r="E288" t="str">
            <v>9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RJU</v>
          </cell>
          <cell r="B289" t="str">
            <v>Chorley &amp; South Ribble NHS Trust</v>
          </cell>
          <cell r="C289" t="str">
            <v>2001-02</v>
          </cell>
          <cell r="D289" t="str">
            <v>KH12</v>
          </cell>
          <cell r="E289" t="str">
            <v>9</v>
          </cell>
          <cell r="F289">
            <v>16024</v>
          </cell>
          <cell r="G289">
            <v>7139</v>
          </cell>
          <cell r="H289">
            <v>13594</v>
          </cell>
          <cell r="I289">
            <v>20462</v>
          </cell>
          <cell r="J289">
            <v>5226</v>
          </cell>
          <cell r="K289">
            <v>163584</v>
          </cell>
          <cell r="L289">
            <v>12521</v>
          </cell>
          <cell r="M289">
            <v>238550</v>
          </cell>
        </row>
        <row r="290">
          <cell r="A290" t="str">
            <v>RJX</v>
          </cell>
          <cell r="B290" t="str">
            <v>Calderstones NHS Trust</v>
          </cell>
          <cell r="C290" t="str">
            <v>2001-02</v>
          </cell>
          <cell r="D290" t="str">
            <v>KH12</v>
          </cell>
          <cell r="E290" t="str">
            <v>9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A291" t="str">
            <v>RJZ</v>
          </cell>
          <cell r="B291" t="str">
            <v>King's College Hospital NHS Trust</v>
          </cell>
          <cell r="C291" t="str">
            <v>2001-02</v>
          </cell>
          <cell r="D291" t="str">
            <v>KH12</v>
          </cell>
          <cell r="E291" t="str">
            <v>9</v>
          </cell>
          <cell r="F291">
            <v>16232</v>
          </cell>
          <cell r="G291">
            <v>9014</v>
          </cell>
          <cell r="H291">
            <v>36391</v>
          </cell>
          <cell r="I291">
            <v>32699</v>
          </cell>
          <cell r="J291">
            <v>4758</v>
          </cell>
          <cell r="K291">
            <v>114291</v>
          </cell>
          <cell r="L291">
            <v>8329</v>
          </cell>
          <cell r="M291">
            <v>221714</v>
          </cell>
        </row>
        <row r="292">
          <cell r="A292" t="str">
            <v>RK5</v>
          </cell>
          <cell r="B292" t="str">
            <v>Sherwood Forest Hospitals NHS Trust</v>
          </cell>
          <cell r="C292" t="str">
            <v>2001-02</v>
          </cell>
          <cell r="D292" t="str">
            <v>KH12</v>
          </cell>
          <cell r="E292" t="str">
            <v>9</v>
          </cell>
          <cell r="F292">
            <v>5688</v>
          </cell>
          <cell r="G292">
            <v>1593</v>
          </cell>
          <cell r="H292">
            <v>14295</v>
          </cell>
          <cell r="I292">
            <v>17903</v>
          </cell>
          <cell r="J292">
            <v>1579</v>
          </cell>
          <cell r="K292">
            <v>96846</v>
          </cell>
          <cell r="L292">
            <v>4594</v>
          </cell>
          <cell r="M292">
            <v>142498</v>
          </cell>
        </row>
        <row r="293">
          <cell r="A293" t="str">
            <v>RK7</v>
          </cell>
          <cell r="B293" t="str">
            <v>Sheffield Community Health NHS Trust</v>
          </cell>
          <cell r="C293" t="str">
            <v>2001-02</v>
          </cell>
          <cell r="D293" t="str">
            <v>KH12</v>
          </cell>
          <cell r="E293" t="str">
            <v>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RK9</v>
          </cell>
          <cell r="B294" t="str">
            <v>Plymouth Hospitals NHS Trust</v>
          </cell>
          <cell r="C294" t="str">
            <v>2001-02</v>
          </cell>
          <cell r="D294" t="str">
            <v>KH12</v>
          </cell>
          <cell r="E294" t="str">
            <v>9</v>
          </cell>
          <cell r="F294">
            <v>20206</v>
          </cell>
          <cell r="G294">
            <v>6643</v>
          </cell>
          <cell r="H294">
            <v>12394</v>
          </cell>
          <cell r="I294">
            <v>19495</v>
          </cell>
          <cell r="J294">
            <v>5621</v>
          </cell>
          <cell r="K294">
            <v>202868</v>
          </cell>
          <cell r="L294">
            <v>14450</v>
          </cell>
          <cell r="M294">
            <v>281677</v>
          </cell>
        </row>
        <row r="295">
          <cell r="A295" t="str">
            <v>RKB</v>
          </cell>
          <cell r="B295" t="str">
            <v>University Hospital of Coventry and Warwickshire NHS Trust</v>
          </cell>
          <cell r="C295" t="str">
            <v>2001-02</v>
          </cell>
          <cell r="D295" t="str">
            <v>KH12</v>
          </cell>
          <cell r="E295" t="str">
            <v>9</v>
          </cell>
          <cell r="F295">
            <v>10211</v>
          </cell>
          <cell r="G295">
            <v>4893</v>
          </cell>
          <cell r="H295">
            <v>22693</v>
          </cell>
          <cell r="I295">
            <v>25024</v>
          </cell>
          <cell r="J295">
            <v>8489</v>
          </cell>
          <cell r="K295">
            <v>182485</v>
          </cell>
          <cell r="L295">
            <v>7138</v>
          </cell>
          <cell r="M295">
            <v>260933</v>
          </cell>
        </row>
        <row r="296">
          <cell r="A296" t="str">
            <v>RKE</v>
          </cell>
          <cell r="B296" t="str">
            <v>Whittington Hospital NHS Trust</v>
          </cell>
          <cell r="C296" t="str">
            <v>2001-02</v>
          </cell>
          <cell r="D296" t="str">
            <v>KH12</v>
          </cell>
          <cell r="E296" t="str">
            <v>9</v>
          </cell>
          <cell r="F296">
            <v>5011</v>
          </cell>
          <cell r="G296">
            <v>2814</v>
          </cell>
          <cell r="H296">
            <v>10288</v>
          </cell>
          <cell r="I296">
            <v>14116</v>
          </cell>
          <cell r="J296">
            <v>2067</v>
          </cell>
          <cell r="K296">
            <v>71208</v>
          </cell>
          <cell r="L296">
            <v>2823</v>
          </cell>
          <cell r="M296">
            <v>108327</v>
          </cell>
        </row>
        <row r="297">
          <cell r="A297" t="str">
            <v>RKF</v>
          </cell>
          <cell r="B297" t="str">
            <v>Princess Royal Hospital NHS Trust</v>
          </cell>
          <cell r="C297" t="str">
            <v>2001-02</v>
          </cell>
          <cell r="D297" t="str">
            <v>KH12</v>
          </cell>
          <cell r="E297" t="str">
            <v>9</v>
          </cell>
          <cell r="F297">
            <v>6067</v>
          </cell>
          <cell r="G297">
            <v>2122</v>
          </cell>
          <cell r="H297">
            <v>0</v>
          </cell>
          <cell r="I297">
            <v>10135</v>
          </cell>
          <cell r="J297">
            <v>1552</v>
          </cell>
          <cell r="K297">
            <v>82343</v>
          </cell>
          <cell r="L297">
            <v>4521</v>
          </cell>
          <cell r="M297">
            <v>106740</v>
          </cell>
        </row>
        <row r="298">
          <cell r="A298" t="str">
            <v>RKL</v>
          </cell>
          <cell r="B298" t="str">
            <v>West London Mental Health NHS Trust</v>
          </cell>
          <cell r="C298" t="str">
            <v>2001-02</v>
          </cell>
          <cell r="D298" t="str">
            <v>KH12</v>
          </cell>
          <cell r="E298" t="str">
            <v>9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A299" t="str">
            <v>RKX</v>
          </cell>
          <cell r="B299" t="str">
            <v>North Derbyshire Community Health Care Service NHS Trust</v>
          </cell>
          <cell r="C299" t="str">
            <v>2001-02</v>
          </cell>
          <cell r="D299" t="str">
            <v>KH12</v>
          </cell>
          <cell r="E299" t="str">
            <v>9</v>
          </cell>
          <cell r="F299">
            <v>0</v>
          </cell>
          <cell r="G299">
            <v>0</v>
          </cell>
          <cell r="H299">
            <v>1187</v>
          </cell>
          <cell r="I299">
            <v>1466</v>
          </cell>
          <cell r="J299">
            <v>0</v>
          </cell>
          <cell r="K299">
            <v>13202</v>
          </cell>
          <cell r="L299">
            <v>193</v>
          </cell>
          <cell r="M299">
            <v>16048</v>
          </cell>
        </row>
        <row r="300">
          <cell r="A300" t="str">
            <v>RL1</v>
          </cell>
          <cell r="B300" t="str">
            <v>Robert Jones &amp; Agnes Hunt Orthopaedic &amp; District Hospital NHS Trust</v>
          </cell>
          <cell r="C300" t="str">
            <v>2001-02</v>
          </cell>
          <cell r="D300" t="str">
            <v>KH12</v>
          </cell>
          <cell r="E300" t="str">
            <v>9</v>
          </cell>
          <cell r="F300">
            <v>2291</v>
          </cell>
          <cell r="G300">
            <v>4071</v>
          </cell>
          <cell r="H300">
            <v>0</v>
          </cell>
          <cell r="I300">
            <v>2199</v>
          </cell>
          <cell r="J300">
            <v>1660</v>
          </cell>
          <cell r="K300">
            <v>38117</v>
          </cell>
          <cell r="L300">
            <v>1421</v>
          </cell>
          <cell r="M300">
            <v>49759</v>
          </cell>
        </row>
        <row r="301">
          <cell r="A301" t="str">
            <v>RL4</v>
          </cell>
          <cell r="B301" t="str">
            <v>Royal Wolverhampton Hospitals NHS Trust</v>
          </cell>
          <cell r="C301" t="str">
            <v>2001-02</v>
          </cell>
          <cell r="D301" t="str">
            <v>KH12</v>
          </cell>
          <cell r="E301" t="str">
            <v>9</v>
          </cell>
          <cell r="F301">
            <v>10641</v>
          </cell>
          <cell r="G301">
            <v>0</v>
          </cell>
          <cell r="H301">
            <v>13254</v>
          </cell>
          <cell r="I301">
            <v>16904</v>
          </cell>
          <cell r="J301">
            <v>1669</v>
          </cell>
          <cell r="K301">
            <v>119437</v>
          </cell>
          <cell r="L301">
            <v>6338</v>
          </cell>
          <cell r="M301">
            <v>168243</v>
          </cell>
        </row>
        <row r="302">
          <cell r="A302" t="str">
            <v>RLH</v>
          </cell>
          <cell r="B302" t="str">
            <v>Priority Health Care Wearside NHS Trust</v>
          </cell>
          <cell r="C302" t="str">
            <v>2001-02</v>
          </cell>
          <cell r="D302" t="str">
            <v>KH12</v>
          </cell>
          <cell r="E302" t="str">
            <v>9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RLN</v>
          </cell>
          <cell r="B303" t="str">
            <v>City Hospitals Sunderland  NHS Trust</v>
          </cell>
          <cell r="C303" t="str">
            <v>2001-02</v>
          </cell>
          <cell r="D303" t="str">
            <v>KH12</v>
          </cell>
          <cell r="E303" t="str">
            <v>9</v>
          </cell>
          <cell r="F303">
            <v>9511</v>
          </cell>
          <cell r="G303">
            <v>6155</v>
          </cell>
          <cell r="H303">
            <v>13116</v>
          </cell>
          <cell r="I303">
            <v>39249</v>
          </cell>
          <cell r="J303">
            <v>3849</v>
          </cell>
          <cell r="K303">
            <v>147209</v>
          </cell>
          <cell r="L303">
            <v>7559</v>
          </cell>
          <cell r="M303">
            <v>226648</v>
          </cell>
        </row>
        <row r="304">
          <cell r="A304" t="str">
            <v>RLQ</v>
          </cell>
          <cell r="B304" t="str">
            <v>Hereford Hospitals NHS Trust</v>
          </cell>
          <cell r="C304" t="str">
            <v>2001-02</v>
          </cell>
          <cell r="D304" t="str">
            <v>KH12</v>
          </cell>
          <cell r="E304" t="str">
            <v>9</v>
          </cell>
          <cell r="F304">
            <v>4533</v>
          </cell>
          <cell r="G304">
            <v>921</v>
          </cell>
          <cell r="H304">
            <v>5236</v>
          </cell>
          <cell r="I304">
            <v>6423</v>
          </cell>
          <cell r="J304">
            <v>1695</v>
          </cell>
          <cell r="K304">
            <v>60605</v>
          </cell>
          <cell r="L304">
            <v>3146</v>
          </cell>
          <cell r="M304">
            <v>82559</v>
          </cell>
        </row>
        <row r="305">
          <cell r="A305" t="str">
            <v>RLT</v>
          </cell>
          <cell r="B305" t="str">
            <v>George Eliot Hospital NHS Trust</v>
          </cell>
          <cell r="C305" t="str">
            <v>2001-02</v>
          </cell>
          <cell r="D305" t="str">
            <v>KH12</v>
          </cell>
          <cell r="E305" t="str">
            <v>9</v>
          </cell>
          <cell r="F305">
            <v>5287</v>
          </cell>
          <cell r="G305">
            <v>1463</v>
          </cell>
          <cell r="H305">
            <v>8557</v>
          </cell>
          <cell r="I305">
            <v>8449</v>
          </cell>
          <cell r="J305">
            <v>0</v>
          </cell>
          <cell r="K305">
            <v>64647</v>
          </cell>
          <cell r="L305">
            <v>3210</v>
          </cell>
          <cell r="M305">
            <v>91613</v>
          </cell>
        </row>
        <row r="306">
          <cell r="A306" t="str">
            <v>RLU</v>
          </cell>
          <cell r="B306" t="str">
            <v>Birmingham Women's Healthcare NHS Trust</v>
          </cell>
          <cell r="C306" t="str">
            <v>2001-02</v>
          </cell>
          <cell r="D306" t="str">
            <v>KH12</v>
          </cell>
          <cell r="E306" t="str">
            <v>9</v>
          </cell>
          <cell r="F306">
            <v>0</v>
          </cell>
          <cell r="G306">
            <v>0</v>
          </cell>
          <cell r="H306">
            <v>34518</v>
          </cell>
          <cell r="I306">
            <v>15598</v>
          </cell>
          <cell r="J306">
            <v>0</v>
          </cell>
          <cell r="K306">
            <v>1814</v>
          </cell>
          <cell r="L306">
            <v>579</v>
          </cell>
          <cell r="M306">
            <v>52509</v>
          </cell>
        </row>
        <row r="307">
          <cell r="A307" t="str">
            <v>RLW</v>
          </cell>
          <cell r="B307" t="str">
            <v>City Hospital NHS Trust</v>
          </cell>
          <cell r="C307" t="str">
            <v>2001-02</v>
          </cell>
          <cell r="D307" t="str">
            <v>KH12</v>
          </cell>
          <cell r="E307" t="str">
            <v>9</v>
          </cell>
          <cell r="F307">
            <v>6312</v>
          </cell>
          <cell r="G307">
            <v>3539</v>
          </cell>
          <cell r="H307">
            <v>10800</v>
          </cell>
          <cell r="I307">
            <v>16718</v>
          </cell>
          <cell r="J307">
            <v>4508</v>
          </cell>
          <cell r="K307">
            <v>90023</v>
          </cell>
          <cell r="L307">
            <v>2284</v>
          </cell>
          <cell r="M307">
            <v>134184</v>
          </cell>
        </row>
        <row r="308">
          <cell r="A308" t="str">
            <v>RLY</v>
          </cell>
          <cell r="B308" t="str">
            <v>North Staffordshire Combined Healthcare NHS Trust</v>
          </cell>
          <cell r="C308" t="str">
            <v>2001-02</v>
          </cell>
          <cell r="D308" t="str">
            <v>KH12</v>
          </cell>
          <cell r="E308" t="str">
            <v>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RLZ</v>
          </cell>
          <cell r="B309" t="str">
            <v>Royal Shrewsbury Hospitals NHS Trust</v>
          </cell>
          <cell r="C309" t="str">
            <v>2001-02</v>
          </cell>
          <cell r="D309" t="str">
            <v>KH12</v>
          </cell>
          <cell r="E309" t="str">
            <v>9</v>
          </cell>
          <cell r="F309">
            <v>7843</v>
          </cell>
          <cell r="G309">
            <v>1558</v>
          </cell>
          <cell r="H309">
            <v>22303</v>
          </cell>
          <cell r="I309">
            <v>19793</v>
          </cell>
          <cell r="J309">
            <v>3167</v>
          </cell>
          <cell r="K309">
            <v>71309</v>
          </cell>
          <cell r="L309">
            <v>5458</v>
          </cell>
          <cell r="M309">
            <v>131431</v>
          </cell>
        </row>
        <row r="310">
          <cell r="A310" t="str">
            <v>RM1</v>
          </cell>
          <cell r="B310" t="str">
            <v>Norfolk and Norwich University Hospital NHS Trust</v>
          </cell>
          <cell r="C310" t="str">
            <v>2001-02</v>
          </cell>
          <cell r="D310" t="str">
            <v>KH12</v>
          </cell>
          <cell r="E310" t="str">
            <v>9</v>
          </cell>
          <cell r="F310">
            <v>11286</v>
          </cell>
          <cell r="G310">
            <v>5456</v>
          </cell>
          <cell r="H310">
            <v>13066</v>
          </cell>
          <cell r="I310">
            <v>34889</v>
          </cell>
          <cell r="J310">
            <v>4756</v>
          </cell>
          <cell r="K310">
            <v>171823</v>
          </cell>
          <cell r="L310">
            <v>13863</v>
          </cell>
          <cell r="M310">
            <v>255139</v>
          </cell>
        </row>
        <row r="311">
          <cell r="A311" t="str">
            <v>RM2</v>
          </cell>
          <cell r="B311" t="str">
            <v>South Manchester University Hospitals NHS Trust</v>
          </cell>
          <cell r="C311" t="str">
            <v>2001-02</v>
          </cell>
          <cell r="D311" t="str">
            <v>KH12</v>
          </cell>
          <cell r="E311" t="str">
            <v>9</v>
          </cell>
          <cell r="F311">
            <v>7814</v>
          </cell>
          <cell r="G311">
            <v>927</v>
          </cell>
          <cell r="H311">
            <v>10094</v>
          </cell>
          <cell r="I311">
            <v>19508</v>
          </cell>
          <cell r="J311">
            <v>3047</v>
          </cell>
          <cell r="K311">
            <v>127144</v>
          </cell>
          <cell r="L311">
            <v>12386</v>
          </cell>
          <cell r="M311">
            <v>180920</v>
          </cell>
        </row>
        <row r="312">
          <cell r="A312" t="str">
            <v>RM3</v>
          </cell>
          <cell r="B312" t="str">
            <v>Salford Hospitals NHS Trust</v>
          </cell>
          <cell r="C312" t="str">
            <v>2001-02</v>
          </cell>
          <cell r="D312" t="str">
            <v>KH12</v>
          </cell>
          <cell r="E312" t="str">
            <v>9</v>
          </cell>
          <cell r="F312">
            <v>12103</v>
          </cell>
          <cell r="G312">
            <v>7423</v>
          </cell>
          <cell r="H312">
            <v>9662</v>
          </cell>
          <cell r="I312">
            <v>12621</v>
          </cell>
          <cell r="J312">
            <v>2383</v>
          </cell>
          <cell r="K312">
            <v>96601</v>
          </cell>
          <cell r="L312">
            <v>6396</v>
          </cell>
          <cell r="M312">
            <v>147189</v>
          </cell>
        </row>
        <row r="313">
          <cell r="A313" t="str">
            <v>RM4</v>
          </cell>
          <cell r="B313" t="str">
            <v>Trafford Healthcare NHS Trust</v>
          </cell>
          <cell r="C313" t="str">
            <v>2001-02</v>
          </cell>
          <cell r="D313" t="str">
            <v>KH12</v>
          </cell>
          <cell r="E313" t="str">
            <v>9</v>
          </cell>
          <cell r="F313">
            <v>3524</v>
          </cell>
          <cell r="G313">
            <v>380</v>
          </cell>
          <cell r="H313">
            <v>6362</v>
          </cell>
          <cell r="I313">
            <v>8392</v>
          </cell>
          <cell r="J313">
            <v>0</v>
          </cell>
          <cell r="K313">
            <v>69718</v>
          </cell>
          <cell r="L313">
            <v>2189</v>
          </cell>
          <cell r="M313">
            <v>90565</v>
          </cell>
        </row>
        <row r="314">
          <cell r="A314" t="str">
            <v>RM6</v>
          </cell>
          <cell r="B314" t="str">
            <v>Northgate and Prudhoe NHS Trust</v>
          </cell>
          <cell r="C314" t="str">
            <v>2001-02</v>
          </cell>
          <cell r="D314" t="str">
            <v>KH12</v>
          </cell>
          <cell r="E314" t="str">
            <v>9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A315" t="str">
            <v>RMB</v>
          </cell>
          <cell r="B315" t="str">
            <v>Blackburn Hyndburn and Ribble Valley Health Care NHS Trust</v>
          </cell>
          <cell r="C315" t="str">
            <v>2001-02</v>
          </cell>
          <cell r="D315" t="str">
            <v>KH12</v>
          </cell>
          <cell r="E315" t="str">
            <v>9</v>
          </cell>
          <cell r="F315">
            <v>6557</v>
          </cell>
          <cell r="G315">
            <v>4479</v>
          </cell>
          <cell r="H315">
            <v>10940</v>
          </cell>
          <cell r="I315">
            <v>13642</v>
          </cell>
          <cell r="J315">
            <v>2019</v>
          </cell>
          <cell r="K315">
            <v>113235</v>
          </cell>
          <cell r="L315">
            <v>5954</v>
          </cell>
          <cell r="M315">
            <v>156826</v>
          </cell>
        </row>
        <row r="316">
          <cell r="A316" t="str">
            <v>RMC</v>
          </cell>
          <cell r="B316" t="str">
            <v>Bolton Hospitals NHS Trust</v>
          </cell>
          <cell r="C316" t="str">
            <v>2001-02</v>
          </cell>
          <cell r="D316" t="str">
            <v>KH12</v>
          </cell>
          <cell r="E316" t="str">
            <v>9</v>
          </cell>
          <cell r="F316">
            <v>7039</v>
          </cell>
          <cell r="G316">
            <v>1092</v>
          </cell>
          <cell r="H316">
            <v>16285</v>
          </cell>
          <cell r="I316">
            <v>10965</v>
          </cell>
          <cell r="J316">
            <v>1762</v>
          </cell>
          <cell r="K316">
            <v>110976</v>
          </cell>
          <cell r="L316">
            <v>4898</v>
          </cell>
          <cell r="M316">
            <v>153017</v>
          </cell>
        </row>
        <row r="317">
          <cell r="A317" t="str">
            <v>RME</v>
          </cell>
          <cell r="B317" t="str">
            <v>Communicare NHS Trust</v>
          </cell>
          <cell r="C317" t="str">
            <v>2001-02</v>
          </cell>
          <cell r="D317" t="str">
            <v>KH12</v>
          </cell>
          <cell r="E317" t="str">
            <v>9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RMG</v>
          </cell>
          <cell r="B318" t="str">
            <v>Guild Community Healthcare NHS Trust</v>
          </cell>
          <cell r="C318" t="str">
            <v>2001-02</v>
          </cell>
          <cell r="D318" t="str">
            <v>KH12</v>
          </cell>
          <cell r="E318" t="str">
            <v>9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RMH</v>
          </cell>
          <cell r="B319" t="str">
            <v>Mental Health Services of Salford NHS Trust</v>
          </cell>
          <cell r="C319" t="str">
            <v>2001-02</v>
          </cell>
          <cell r="D319" t="str">
            <v>KH12</v>
          </cell>
          <cell r="E319" t="str">
            <v>9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RMK</v>
          </cell>
          <cell r="B320" t="str">
            <v>North Manchester Healthcare NHS Trust</v>
          </cell>
          <cell r="C320" t="str">
            <v>2001-02</v>
          </cell>
          <cell r="D320" t="str">
            <v>KH12</v>
          </cell>
          <cell r="E320" t="str">
            <v>9</v>
          </cell>
          <cell r="F320">
            <v>8180</v>
          </cell>
          <cell r="G320">
            <v>0</v>
          </cell>
          <cell r="H320">
            <v>8841</v>
          </cell>
          <cell r="I320">
            <v>14561</v>
          </cell>
          <cell r="J320">
            <v>3829</v>
          </cell>
          <cell r="K320">
            <v>84999</v>
          </cell>
          <cell r="L320">
            <v>8723</v>
          </cell>
          <cell r="M320">
            <v>129133</v>
          </cell>
        </row>
        <row r="321">
          <cell r="A321" t="str">
            <v>RML</v>
          </cell>
          <cell r="B321" t="str">
            <v>Blackpool Wyre and Fylde Community Health Services</v>
          </cell>
          <cell r="C321" t="str">
            <v>2001-02</v>
          </cell>
          <cell r="D321" t="str">
            <v>KH12</v>
          </cell>
          <cell r="E321" t="str">
            <v>9</v>
          </cell>
          <cell r="F321">
            <v>0</v>
          </cell>
          <cell r="G321">
            <v>0</v>
          </cell>
          <cell r="H321">
            <v>0</v>
          </cell>
          <cell r="I321">
            <v>1689</v>
          </cell>
          <cell r="J321">
            <v>0</v>
          </cell>
          <cell r="K321">
            <v>19570</v>
          </cell>
          <cell r="L321">
            <v>755</v>
          </cell>
          <cell r="M321">
            <v>22014</v>
          </cell>
        </row>
        <row r="322">
          <cell r="A322" t="str">
            <v>RMM</v>
          </cell>
          <cell r="B322" t="str">
            <v>Bolton Community Healthcare NHS Trust</v>
          </cell>
          <cell r="C322" t="str">
            <v>2001-02</v>
          </cell>
          <cell r="D322" t="str">
            <v>KH12</v>
          </cell>
          <cell r="E322" t="str">
            <v>9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RMN</v>
          </cell>
          <cell r="B323" t="str">
            <v>Bury Health Care NHS Trust</v>
          </cell>
          <cell r="C323" t="str">
            <v>2001-02</v>
          </cell>
          <cell r="D323" t="str">
            <v>KH12</v>
          </cell>
          <cell r="E323" t="str">
            <v>9</v>
          </cell>
          <cell r="F323">
            <v>3820</v>
          </cell>
          <cell r="G323">
            <v>1028</v>
          </cell>
          <cell r="H323">
            <v>10533</v>
          </cell>
          <cell r="I323">
            <v>6502</v>
          </cell>
          <cell r="J323">
            <v>0</v>
          </cell>
          <cell r="K323">
            <v>60356</v>
          </cell>
          <cell r="L323">
            <v>3018</v>
          </cell>
          <cell r="M323">
            <v>85257</v>
          </cell>
        </row>
        <row r="324">
          <cell r="A324" t="str">
            <v>RMP</v>
          </cell>
          <cell r="B324" t="str">
            <v>Tameside and Glossop Acute Services NHS Trust</v>
          </cell>
          <cell r="C324" t="str">
            <v>2001-02</v>
          </cell>
          <cell r="D324" t="str">
            <v>KH12</v>
          </cell>
          <cell r="E324" t="str">
            <v>9</v>
          </cell>
          <cell r="F324">
            <v>10206</v>
          </cell>
          <cell r="G324">
            <v>1127</v>
          </cell>
          <cell r="H324">
            <v>12047</v>
          </cell>
          <cell r="I324">
            <v>9253</v>
          </cell>
          <cell r="J324">
            <v>3267</v>
          </cell>
          <cell r="K324">
            <v>90950</v>
          </cell>
          <cell r="L324">
            <v>2799</v>
          </cell>
          <cell r="M324">
            <v>129649</v>
          </cell>
        </row>
        <row r="325">
          <cell r="A325" t="str">
            <v>RMQ</v>
          </cell>
          <cell r="B325" t="str">
            <v>Tameside and Glossop Community &amp; Priority Services NHS Trust</v>
          </cell>
          <cell r="C325" t="str">
            <v>2001-02</v>
          </cell>
          <cell r="D325" t="str">
            <v>KH12</v>
          </cell>
          <cell r="E325" t="str">
            <v>9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RMR</v>
          </cell>
          <cell r="B326" t="str">
            <v>Blackpool Victoria Hospital NHS Trust</v>
          </cell>
          <cell r="C326" t="str">
            <v>2001-02</v>
          </cell>
          <cell r="D326" t="str">
            <v>KH12</v>
          </cell>
          <cell r="E326" t="str">
            <v>9</v>
          </cell>
          <cell r="F326">
            <v>5316</v>
          </cell>
          <cell r="G326">
            <v>3293</v>
          </cell>
          <cell r="H326">
            <v>9070</v>
          </cell>
          <cell r="I326">
            <v>13354</v>
          </cell>
          <cell r="J326">
            <v>2630</v>
          </cell>
          <cell r="K326">
            <v>109573</v>
          </cell>
          <cell r="L326">
            <v>10472</v>
          </cell>
          <cell r="M326">
            <v>153708</v>
          </cell>
        </row>
        <row r="327">
          <cell r="A327" t="str">
            <v>RMW</v>
          </cell>
          <cell r="B327" t="str">
            <v>Dewsbury Health Care NHS Trust</v>
          </cell>
          <cell r="C327" t="str">
            <v>2001-02</v>
          </cell>
          <cell r="D327" t="str">
            <v>KH12</v>
          </cell>
          <cell r="E327" t="str">
            <v>9</v>
          </cell>
          <cell r="F327">
            <v>4171</v>
          </cell>
          <cell r="G327">
            <v>1445</v>
          </cell>
          <cell r="H327">
            <v>8527</v>
          </cell>
          <cell r="I327">
            <v>12910</v>
          </cell>
          <cell r="J327">
            <v>0</v>
          </cell>
          <cell r="K327">
            <v>64962</v>
          </cell>
          <cell r="L327">
            <v>3103</v>
          </cell>
          <cell r="M327">
            <v>95118</v>
          </cell>
        </row>
        <row r="328">
          <cell r="A328" t="str">
            <v>RMY</v>
          </cell>
          <cell r="B328" t="str">
            <v>Norfolk Mental Health Care NHS Trust</v>
          </cell>
          <cell r="C328" t="str">
            <v>2001-02</v>
          </cell>
          <cell r="D328" t="str">
            <v>KH12</v>
          </cell>
          <cell r="E328" t="str">
            <v>9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A329" t="str">
            <v>RN1</v>
          </cell>
          <cell r="B329" t="str">
            <v>Winchester &amp; Eastleigh Healthcare NHS Trust</v>
          </cell>
          <cell r="C329" t="str">
            <v>2001-02</v>
          </cell>
          <cell r="D329" t="str">
            <v>KH12</v>
          </cell>
          <cell r="E329" t="str">
            <v>9</v>
          </cell>
          <cell r="F329">
            <v>5374</v>
          </cell>
          <cell r="G329">
            <v>2540</v>
          </cell>
          <cell r="H329">
            <v>4825</v>
          </cell>
          <cell r="I329">
            <v>12796</v>
          </cell>
          <cell r="J329">
            <v>0</v>
          </cell>
          <cell r="K329">
            <v>75655</v>
          </cell>
          <cell r="L329">
            <v>3826</v>
          </cell>
          <cell r="M329">
            <v>105016</v>
          </cell>
        </row>
        <row r="330">
          <cell r="A330" t="str">
            <v>RN3</v>
          </cell>
          <cell r="B330" t="str">
            <v>Swindon &amp; Marlborough NHS Trust</v>
          </cell>
          <cell r="C330" t="str">
            <v>2001-02</v>
          </cell>
          <cell r="D330" t="str">
            <v>KH12</v>
          </cell>
          <cell r="E330" t="str">
            <v>9</v>
          </cell>
          <cell r="F330">
            <v>6959</v>
          </cell>
          <cell r="G330">
            <v>4577</v>
          </cell>
          <cell r="H330">
            <v>9805</v>
          </cell>
          <cell r="I330">
            <v>18749</v>
          </cell>
          <cell r="J330">
            <v>1557</v>
          </cell>
          <cell r="K330">
            <v>101307</v>
          </cell>
          <cell r="L330">
            <v>5795</v>
          </cell>
          <cell r="M330">
            <v>148749</v>
          </cell>
        </row>
        <row r="331">
          <cell r="A331" t="str">
            <v>RN4</v>
          </cell>
          <cell r="B331" t="str">
            <v>Portsmouth Healthcare NHS Trust</v>
          </cell>
          <cell r="C331" t="str">
            <v>2001-02</v>
          </cell>
          <cell r="D331" t="str">
            <v>KH12</v>
          </cell>
          <cell r="E331" t="str">
            <v>9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RN5</v>
          </cell>
          <cell r="B332" t="str">
            <v>North Hampshire Hospitals NHS Trust</v>
          </cell>
          <cell r="C332" t="str">
            <v>2001-02</v>
          </cell>
          <cell r="D332" t="str">
            <v>KH12</v>
          </cell>
          <cell r="E332" t="str">
            <v>9</v>
          </cell>
          <cell r="F332">
            <v>4558</v>
          </cell>
          <cell r="G332">
            <v>2790</v>
          </cell>
          <cell r="H332">
            <v>9502</v>
          </cell>
          <cell r="I332">
            <v>8236</v>
          </cell>
          <cell r="J332">
            <v>1062</v>
          </cell>
          <cell r="K332">
            <v>73648</v>
          </cell>
          <cell r="L332">
            <v>5993</v>
          </cell>
          <cell r="M332">
            <v>105789</v>
          </cell>
        </row>
        <row r="333">
          <cell r="A333" t="str">
            <v>RN7</v>
          </cell>
          <cell r="B333" t="str">
            <v>Dartford &amp; Gravesham NHS Trust</v>
          </cell>
          <cell r="C333" t="str">
            <v>2001-02</v>
          </cell>
          <cell r="D333" t="str">
            <v>KH12</v>
          </cell>
          <cell r="E333" t="str">
            <v>9</v>
          </cell>
          <cell r="F333">
            <v>6711</v>
          </cell>
          <cell r="G333">
            <v>1126</v>
          </cell>
          <cell r="H333">
            <v>7752</v>
          </cell>
          <cell r="I333">
            <v>17950</v>
          </cell>
          <cell r="J333">
            <v>2335</v>
          </cell>
          <cell r="K333">
            <v>70675</v>
          </cell>
          <cell r="L333">
            <v>2893</v>
          </cell>
          <cell r="M333">
            <v>109442</v>
          </cell>
        </row>
        <row r="334">
          <cell r="A334" t="str">
            <v>RNA</v>
          </cell>
          <cell r="B334" t="str">
            <v>Dudley Group of Hospitals NHS Trust</v>
          </cell>
          <cell r="C334" t="str">
            <v>2001-02</v>
          </cell>
          <cell r="D334" t="str">
            <v>KH12</v>
          </cell>
          <cell r="E334" t="str">
            <v>9</v>
          </cell>
          <cell r="F334">
            <v>7281</v>
          </cell>
          <cell r="G334">
            <v>3383</v>
          </cell>
          <cell r="H334">
            <v>14687</v>
          </cell>
          <cell r="I334">
            <v>17685</v>
          </cell>
          <cell r="J334">
            <v>2790</v>
          </cell>
          <cell r="K334">
            <v>145490</v>
          </cell>
          <cell r="L334">
            <v>4038</v>
          </cell>
          <cell r="M334">
            <v>195354</v>
          </cell>
        </row>
        <row r="335">
          <cell r="A335" t="str">
            <v>RNB</v>
          </cell>
          <cell r="B335" t="str">
            <v>Coventry Healthcare NHS Trust</v>
          </cell>
          <cell r="C335" t="str">
            <v>2001-02</v>
          </cell>
          <cell r="D335" t="str">
            <v>KH12</v>
          </cell>
          <cell r="E335" t="str">
            <v>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RNC</v>
          </cell>
          <cell r="B336" t="str">
            <v>Dudley Priority Health NHS Trust</v>
          </cell>
          <cell r="C336" t="str">
            <v>2001-02</v>
          </cell>
          <cell r="D336" t="str">
            <v>KH12</v>
          </cell>
          <cell r="E336" t="str">
            <v>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RND</v>
          </cell>
          <cell r="B337" t="str">
            <v>South Birmingham Mental Health NHS Trust</v>
          </cell>
          <cell r="C337" t="str">
            <v>2001-02</v>
          </cell>
          <cell r="D337" t="str">
            <v>KH12</v>
          </cell>
          <cell r="E337" t="str">
            <v>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A338" t="str">
            <v>RNE</v>
          </cell>
          <cell r="B338" t="str">
            <v>Sandwell Healthcare NHS Trust</v>
          </cell>
          <cell r="C338" t="str">
            <v>2001-02</v>
          </cell>
          <cell r="D338" t="str">
            <v>KH12</v>
          </cell>
          <cell r="E338" t="str">
            <v>9</v>
          </cell>
          <cell r="F338">
            <v>4887</v>
          </cell>
          <cell r="G338">
            <v>1682</v>
          </cell>
          <cell r="H338">
            <v>10956</v>
          </cell>
          <cell r="I338">
            <v>20732</v>
          </cell>
          <cell r="J338">
            <v>2006</v>
          </cell>
          <cell r="K338">
            <v>73953</v>
          </cell>
          <cell r="L338">
            <v>2576</v>
          </cell>
          <cell r="M338">
            <v>116792</v>
          </cell>
        </row>
        <row r="339">
          <cell r="A339" t="str">
            <v>RNF</v>
          </cell>
          <cell r="B339" t="str">
            <v>Northern Birmingham Mental Health NHS Trust</v>
          </cell>
          <cell r="C339" t="str">
            <v>2001-02</v>
          </cell>
          <cell r="D339" t="str">
            <v>KH12</v>
          </cell>
          <cell r="E339" t="str">
            <v>9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A340" t="str">
            <v>RNH</v>
          </cell>
          <cell r="B340" t="str">
            <v>Newham Healthcare NHS Trust</v>
          </cell>
          <cell r="C340" t="str">
            <v>2001-02</v>
          </cell>
          <cell r="D340" t="str">
            <v>KH12</v>
          </cell>
          <cell r="E340" t="str">
            <v>9</v>
          </cell>
          <cell r="F340">
            <v>4635</v>
          </cell>
          <cell r="G340">
            <v>1776</v>
          </cell>
          <cell r="H340">
            <v>9261</v>
          </cell>
          <cell r="I340">
            <v>18930</v>
          </cell>
          <cell r="J340">
            <v>1022</v>
          </cell>
          <cell r="K340">
            <v>74191</v>
          </cell>
          <cell r="L340">
            <v>2316</v>
          </cell>
          <cell r="M340">
            <v>112131</v>
          </cell>
        </row>
        <row r="341">
          <cell r="A341" t="str">
            <v>RNJ</v>
          </cell>
          <cell r="B341" t="str">
            <v>Barts and the London NHS Trust</v>
          </cell>
          <cell r="C341" t="str">
            <v>2001-02</v>
          </cell>
          <cell r="D341" t="str">
            <v>KH12</v>
          </cell>
          <cell r="E341" t="str">
            <v>9</v>
          </cell>
          <cell r="F341">
            <v>21367</v>
          </cell>
          <cell r="G341">
            <v>9411</v>
          </cell>
          <cell r="H341">
            <v>6923</v>
          </cell>
          <cell r="I341">
            <v>32281</v>
          </cell>
          <cell r="J341">
            <v>6743</v>
          </cell>
          <cell r="K341">
            <v>168479</v>
          </cell>
          <cell r="L341">
            <v>19398</v>
          </cell>
          <cell r="M341">
            <v>264602</v>
          </cell>
        </row>
        <row r="342">
          <cell r="A342" t="str">
            <v>RNK</v>
          </cell>
          <cell r="B342" t="str">
            <v>Tavistock and Portman NHS Trust</v>
          </cell>
          <cell r="C342" t="str">
            <v>2001-02</v>
          </cell>
          <cell r="D342" t="str">
            <v>KH12</v>
          </cell>
          <cell r="E342" t="str">
            <v>9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RNL</v>
          </cell>
          <cell r="B343" t="str">
            <v>North Cumbria Acute NHS Trust</v>
          </cell>
          <cell r="C343" t="str">
            <v>2001-02</v>
          </cell>
          <cell r="D343" t="str">
            <v>KH12</v>
          </cell>
          <cell r="E343" t="str">
            <v>9</v>
          </cell>
          <cell r="F343">
            <v>8974</v>
          </cell>
          <cell r="G343">
            <v>3045</v>
          </cell>
          <cell r="H343">
            <v>11470</v>
          </cell>
          <cell r="I343">
            <v>20496</v>
          </cell>
          <cell r="J343">
            <v>5314</v>
          </cell>
          <cell r="K343">
            <v>123820</v>
          </cell>
          <cell r="L343">
            <v>6413</v>
          </cell>
          <cell r="M343">
            <v>179532</v>
          </cell>
        </row>
        <row r="344">
          <cell r="A344" t="str">
            <v>RNN</v>
          </cell>
          <cell r="B344" t="str">
            <v>North Cumbria MH &amp; Learning Dis NHS Trust</v>
          </cell>
          <cell r="C344" t="str">
            <v>2001-02</v>
          </cell>
          <cell r="D344" t="str">
            <v>KH12</v>
          </cell>
          <cell r="E344" t="str">
            <v>9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RNP</v>
          </cell>
          <cell r="B345" t="str">
            <v>Newcastle, N Tyneside &amp; Northumberland MH NHS Trust</v>
          </cell>
          <cell r="C345" t="str">
            <v>2001-02</v>
          </cell>
          <cell r="D345" t="str">
            <v>KH12</v>
          </cell>
          <cell r="E345" t="str">
            <v>9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RNQ</v>
          </cell>
          <cell r="B346" t="str">
            <v>Kettering General Hospital NHS Trust</v>
          </cell>
          <cell r="C346" t="str">
            <v>2001-02</v>
          </cell>
          <cell r="D346" t="str">
            <v>KH12</v>
          </cell>
          <cell r="E346" t="str">
            <v>9</v>
          </cell>
          <cell r="F346">
            <v>6490</v>
          </cell>
          <cell r="G346">
            <v>2803</v>
          </cell>
          <cell r="H346">
            <v>10422</v>
          </cell>
          <cell r="I346">
            <v>17760</v>
          </cell>
          <cell r="J346">
            <v>1880</v>
          </cell>
          <cell r="K346">
            <v>98751</v>
          </cell>
          <cell r="L346">
            <v>4751</v>
          </cell>
          <cell r="M346">
            <v>142857</v>
          </cell>
        </row>
        <row r="347">
          <cell r="A347" t="str">
            <v>RNS</v>
          </cell>
          <cell r="B347" t="str">
            <v>Northampton General Hospital NHS Trust</v>
          </cell>
          <cell r="C347" t="str">
            <v>2001-02</v>
          </cell>
          <cell r="D347" t="str">
            <v>KH12</v>
          </cell>
          <cell r="E347" t="str">
            <v>9</v>
          </cell>
          <cell r="F347">
            <v>7759</v>
          </cell>
          <cell r="G347">
            <v>6314</v>
          </cell>
          <cell r="H347">
            <v>12557</v>
          </cell>
          <cell r="I347">
            <v>9712</v>
          </cell>
          <cell r="J347">
            <v>2008</v>
          </cell>
          <cell r="K347">
            <v>93639</v>
          </cell>
          <cell r="L347">
            <v>5526</v>
          </cell>
          <cell r="M347">
            <v>137515</v>
          </cell>
        </row>
        <row r="348">
          <cell r="A348" t="str">
            <v>RNT</v>
          </cell>
          <cell r="B348" t="str">
            <v>Stoke Mandeville Hospital NHS Trust</v>
          </cell>
          <cell r="C348" t="str">
            <v>2001-02</v>
          </cell>
          <cell r="D348" t="str">
            <v>KH12</v>
          </cell>
          <cell r="E348" t="str">
            <v>9</v>
          </cell>
          <cell r="F348">
            <v>5514</v>
          </cell>
          <cell r="G348">
            <v>4102</v>
          </cell>
          <cell r="H348">
            <v>7177</v>
          </cell>
          <cell r="I348">
            <v>16327</v>
          </cell>
          <cell r="J348">
            <v>1630</v>
          </cell>
          <cell r="K348">
            <v>66674</v>
          </cell>
          <cell r="L348">
            <v>3678</v>
          </cell>
          <cell r="M348">
            <v>105102</v>
          </cell>
        </row>
        <row r="349">
          <cell r="A349" t="str">
            <v>RNU</v>
          </cell>
          <cell r="B349" t="str">
            <v>Oxfordshire Mental Healthcare NHS Trust</v>
          </cell>
          <cell r="C349" t="str">
            <v>2001-02</v>
          </cell>
          <cell r="D349" t="str">
            <v>KH12</v>
          </cell>
          <cell r="E349" t="str">
            <v>9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A350" t="str">
            <v>RNZ</v>
          </cell>
          <cell r="B350" t="str">
            <v>Salisbury Health Care NHS Trust</v>
          </cell>
          <cell r="C350" t="str">
            <v>2001-02</v>
          </cell>
          <cell r="D350" t="str">
            <v>KH12</v>
          </cell>
          <cell r="E350" t="str">
            <v>9</v>
          </cell>
          <cell r="F350">
            <v>5352</v>
          </cell>
          <cell r="G350">
            <v>3339</v>
          </cell>
          <cell r="H350">
            <v>8371</v>
          </cell>
          <cell r="I350">
            <v>16612</v>
          </cell>
          <cell r="J350">
            <v>1347</v>
          </cell>
          <cell r="K350">
            <v>69830</v>
          </cell>
          <cell r="L350">
            <v>5919</v>
          </cell>
          <cell r="M350">
            <v>110770</v>
          </cell>
        </row>
        <row r="351">
          <cell r="A351" t="str">
            <v>RP1</v>
          </cell>
          <cell r="B351" t="str">
            <v>Northamptonshire Healthcare NHS Trust</v>
          </cell>
          <cell r="C351" t="str">
            <v>2001-02</v>
          </cell>
          <cell r="D351" t="str">
            <v>KH12</v>
          </cell>
          <cell r="E351" t="str">
            <v>9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RP4</v>
          </cell>
          <cell r="B352" t="str">
            <v>Great Ormond Street Hospital For Children NHS Trust</v>
          </cell>
          <cell r="C352" t="str">
            <v>2001-02</v>
          </cell>
          <cell r="D352" t="str">
            <v>KH12</v>
          </cell>
          <cell r="E352" t="str">
            <v>9</v>
          </cell>
          <cell r="F352">
            <v>2271</v>
          </cell>
          <cell r="G352">
            <v>3437</v>
          </cell>
          <cell r="H352">
            <v>0</v>
          </cell>
          <cell r="I352">
            <v>9938</v>
          </cell>
          <cell r="J352">
            <v>3166</v>
          </cell>
          <cell r="K352">
            <v>25263</v>
          </cell>
          <cell r="L352">
            <v>3853</v>
          </cell>
          <cell r="M352">
            <v>47928</v>
          </cell>
        </row>
        <row r="353">
          <cell r="A353" t="str">
            <v>RP5</v>
          </cell>
          <cell r="B353" t="str">
            <v>Doncaster &amp; Bassetlaw Hospitals NHS Trust</v>
          </cell>
          <cell r="C353" t="str">
            <v>2001-02</v>
          </cell>
          <cell r="D353" t="str">
            <v>KH12</v>
          </cell>
          <cell r="E353" t="str">
            <v>9</v>
          </cell>
          <cell r="F353">
            <v>9754</v>
          </cell>
          <cell r="G353">
            <v>2401</v>
          </cell>
          <cell r="H353">
            <v>14158</v>
          </cell>
          <cell r="I353">
            <v>33995</v>
          </cell>
          <cell r="J353">
            <v>2722</v>
          </cell>
          <cell r="K353">
            <v>179021</v>
          </cell>
          <cell r="L353">
            <v>9015</v>
          </cell>
          <cell r="M353">
            <v>251066</v>
          </cell>
        </row>
        <row r="354">
          <cell r="A354" t="str">
            <v>RP6</v>
          </cell>
          <cell r="B354" t="str">
            <v>Moorfields Eye Hospital NHS Trust</v>
          </cell>
          <cell r="C354" t="str">
            <v>2001-02</v>
          </cell>
          <cell r="D354" t="str">
            <v>KH12</v>
          </cell>
          <cell r="E354" t="str">
            <v>9</v>
          </cell>
          <cell r="F354">
            <v>0</v>
          </cell>
          <cell r="G354">
            <v>0</v>
          </cell>
          <cell r="H354">
            <v>0</v>
          </cell>
          <cell r="I354">
            <v>12320</v>
          </cell>
          <cell r="J354">
            <v>0</v>
          </cell>
          <cell r="K354">
            <v>1339</v>
          </cell>
          <cell r="L354">
            <v>0</v>
          </cell>
          <cell r="M354">
            <v>13659</v>
          </cell>
        </row>
        <row r="355">
          <cell r="A355" t="str">
            <v>RP7</v>
          </cell>
          <cell r="B355" t="str">
            <v>Lincolnshire Healthcare  NHS Trust</v>
          </cell>
          <cell r="C355" t="str">
            <v>2001-02</v>
          </cell>
          <cell r="D355" t="str">
            <v>KH12</v>
          </cell>
          <cell r="E355" t="str">
            <v>9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RPA</v>
          </cell>
          <cell r="B356" t="str">
            <v>Medway NHS Trust</v>
          </cell>
          <cell r="C356" t="str">
            <v>2001-02</v>
          </cell>
          <cell r="D356" t="str">
            <v>KH12</v>
          </cell>
          <cell r="E356" t="str">
            <v>9</v>
          </cell>
          <cell r="F356">
            <v>7485</v>
          </cell>
          <cell r="G356">
            <v>2728</v>
          </cell>
          <cell r="H356">
            <v>11990</v>
          </cell>
          <cell r="I356">
            <v>16879</v>
          </cell>
          <cell r="J356">
            <v>0</v>
          </cell>
          <cell r="K356">
            <v>124378</v>
          </cell>
          <cell r="L356">
            <v>6759</v>
          </cell>
          <cell r="M356">
            <v>170219</v>
          </cell>
        </row>
        <row r="357">
          <cell r="A357" t="str">
            <v>RPC</v>
          </cell>
          <cell r="B357" t="str">
            <v>Queen Victoria Hospital NHS Trust</v>
          </cell>
          <cell r="C357" t="str">
            <v>2001-02</v>
          </cell>
          <cell r="D357" t="str">
            <v>KH12</v>
          </cell>
          <cell r="E357" t="str">
            <v>9</v>
          </cell>
          <cell r="F357">
            <v>313</v>
          </cell>
          <cell r="G357">
            <v>311</v>
          </cell>
          <cell r="H357">
            <v>0</v>
          </cell>
          <cell r="I357">
            <v>2906</v>
          </cell>
          <cell r="J357">
            <v>0</v>
          </cell>
          <cell r="K357">
            <v>14468</v>
          </cell>
          <cell r="L357">
            <v>823</v>
          </cell>
          <cell r="M357">
            <v>18821</v>
          </cell>
        </row>
        <row r="358">
          <cell r="A358" t="str">
            <v>RPG</v>
          </cell>
          <cell r="B358" t="str">
            <v>Oxleas NHS Trust</v>
          </cell>
          <cell r="C358" t="str">
            <v>2001-02</v>
          </cell>
          <cell r="D358" t="str">
            <v>KH12</v>
          </cell>
          <cell r="E358" t="str">
            <v>9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RPK</v>
          </cell>
          <cell r="B359" t="str">
            <v>Sussex Weald and Downs NHS Trust</v>
          </cell>
          <cell r="C359" t="str">
            <v>2001-02</v>
          </cell>
          <cell r="D359" t="str">
            <v>KH12</v>
          </cell>
          <cell r="E359" t="str">
            <v>9</v>
          </cell>
          <cell r="F359">
            <v>0</v>
          </cell>
          <cell r="G359">
            <v>0</v>
          </cell>
          <cell r="H359">
            <v>11</v>
          </cell>
          <cell r="I359">
            <v>2681</v>
          </cell>
          <cell r="J359">
            <v>0</v>
          </cell>
          <cell r="K359">
            <v>12842</v>
          </cell>
          <cell r="L359">
            <v>0</v>
          </cell>
          <cell r="M359">
            <v>15534</v>
          </cell>
        </row>
        <row r="360">
          <cell r="A360" t="str">
            <v>RPL</v>
          </cell>
          <cell r="B360" t="str">
            <v>Worthing and Southlands Hospitals NHS Trust</v>
          </cell>
          <cell r="C360" t="str">
            <v>2001-02</v>
          </cell>
          <cell r="D360" t="str">
            <v>KH12</v>
          </cell>
          <cell r="E360" t="str">
            <v>9</v>
          </cell>
          <cell r="F360">
            <v>5325</v>
          </cell>
          <cell r="G360">
            <v>2083</v>
          </cell>
          <cell r="H360">
            <v>8387</v>
          </cell>
          <cell r="I360">
            <v>10658</v>
          </cell>
          <cell r="J360">
            <v>0</v>
          </cell>
          <cell r="K360">
            <v>71712</v>
          </cell>
          <cell r="L360">
            <v>4069</v>
          </cell>
          <cell r="M360">
            <v>102234</v>
          </cell>
        </row>
        <row r="361">
          <cell r="A361" t="str">
            <v>RPR</v>
          </cell>
          <cell r="B361" t="str">
            <v>Royal West Sussex NHS Trust</v>
          </cell>
          <cell r="C361" t="str">
            <v>2001-02</v>
          </cell>
          <cell r="D361" t="str">
            <v>KH12</v>
          </cell>
          <cell r="E361" t="str">
            <v>9</v>
          </cell>
          <cell r="F361">
            <v>7040</v>
          </cell>
          <cell r="G361">
            <v>981</v>
          </cell>
          <cell r="H361">
            <v>5794</v>
          </cell>
          <cell r="I361">
            <v>15518</v>
          </cell>
          <cell r="J361">
            <v>3552</v>
          </cell>
          <cell r="K361">
            <v>75654</v>
          </cell>
          <cell r="L361">
            <v>3947</v>
          </cell>
          <cell r="M361">
            <v>112486</v>
          </cell>
        </row>
        <row r="362">
          <cell r="A362" t="str">
            <v>RPS</v>
          </cell>
          <cell r="B362" t="str">
            <v>Mid Sussex NHS Trust</v>
          </cell>
          <cell r="C362" t="str">
            <v>2001-02</v>
          </cell>
          <cell r="D362" t="str">
            <v>KH12</v>
          </cell>
          <cell r="E362" t="str">
            <v>9</v>
          </cell>
          <cell r="F362">
            <v>5398</v>
          </cell>
          <cell r="G362">
            <v>756</v>
          </cell>
          <cell r="H362">
            <v>6967</v>
          </cell>
          <cell r="I362">
            <v>6982</v>
          </cell>
          <cell r="J362">
            <v>1620</v>
          </cell>
          <cell r="K362">
            <v>55166</v>
          </cell>
          <cell r="L362">
            <v>3231</v>
          </cell>
          <cell r="M362">
            <v>80120</v>
          </cell>
        </row>
        <row r="363">
          <cell r="A363" t="str">
            <v>RPV</v>
          </cell>
          <cell r="B363" t="str">
            <v>Riverside Community Health Care NHS Trust</v>
          </cell>
          <cell r="C363" t="str">
            <v>2001-02</v>
          </cell>
          <cell r="D363" t="str">
            <v>KH12</v>
          </cell>
          <cell r="E363" t="str">
            <v>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A364" t="str">
            <v>RPY</v>
          </cell>
          <cell r="B364" t="str">
            <v>Royal Marsden Hospital NHS Trust</v>
          </cell>
          <cell r="C364" t="str">
            <v>2001-02</v>
          </cell>
          <cell r="D364" t="str">
            <v>KH12</v>
          </cell>
          <cell r="E364" t="str">
            <v>9</v>
          </cell>
          <cell r="F364">
            <v>39379</v>
          </cell>
          <cell r="G364">
            <v>2023</v>
          </cell>
          <cell r="H364">
            <v>0</v>
          </cell>
          <cell r="I364">
            <v>12501</v>
          </cell>
          <cell r="J364">
            <v>7147</v>
          </cell>
          <cell r="K364">
            <v>41105</v>
          </cell>
          <cell r="L364">
            <v>1024</v>
          </cell>
          <cell r="M364">
            <v>103179</v>
          </cell>
        </row>
        <row r="365">
          <cell r="A365" t="str">
            <v>RQ3</v>
          </cell>
          <cell r="B365" t="str">
            <v>Birmingham Children's Hospital NHS Trust</v>
          </cell>
          <cell r="C365" t="str">
            <v>2001-02</v>
          </cell>
          <cell r="D365" t="str">
            <v>KH12</v>
          </cell>
          <cell r="E365" t="str">
            <v>9</v>
          </cell>
          <cell r="F365">
            <v>2191</v>
          </cell>
          <cell r="G365">
            <v>4274</v>
          </cell>
          <cell r="H365">
            <v>0</v>
          </cell>
          <cell r="I365">
            <v>10316</v>
          </cell>
          <cell r="J365">
            <v>964</v>
          </cell>
          <cell r="K365">
            <v>32630</v>
          </cell>
          <cell r="L365">
            <v>3941</v>
          </cell>
          <cell r="M365">
            <v>54316</v>
          </cell>
        </row>
        <row r="366">
          <cell r="A366" t="str">
            <v>RQ4</v>
          </cell>
          <cell r="B366" t="str">
            <v>Black Country Mental Health NHS Trust</v>
          </cell>
          <cell r="C366" t="str">
            <v>2001-02</v>
          </cell>
          <cell r="D366" t="str">
            <v>KH12</v>
          </cell>
          <cell r="E366" t="str">
            <v>9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A367" t="str">
            <v>RQ5</v>
          </cell>
          <cell r="B367" t="str">
            <v>Wolverhampton Health Care NHS Trust</v>
          </cell>
          <cell r="C367" t="str">
            <v>2001-02</v>
          </cell>
          <cell r="D367" t="str">
            <v>KH12</v>
          </cell>
          <cell r="E367" t="str">
            <v>9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A368" t="str">
            <v>RQ6</v>
          </cell>
          <cell r="B368" t="str">
            <v>Royal Liverpool &amp; Broadgreen University Hospitals NHS Trust</v>
          </cell>
          <cell r="C368" t="str">
            <v>2001-02</v>
          </cell>
          <cell r="D368" t="str">
            <v>KH12</v>
          </cell>
          <cell r="E368" t="str">
            <v>9</v>
          </cell>
          <cell r="F368">
            <v>9858</v>
          </cell>
          <cell r="G368">
            <v>4094</v>
          </cell>
          <cell r="H368">
            <v>0</v>
          </cell>
          <cell r="I368">
            <v>25720</v>
          </cell>
          <cell r="J368">
            <v>10353</v>
          </cell>
          <cell r="K368">
            <v>149197</v>
          </cell>
          <cell r="L368">
            <v>10677</v>
          </cell>
          <cell r="M368">
            <v>209899</v>
          </cell>
        </row>
        <row r="369">
          <cell r="A369" t="str">
            <v>RQ8</v>
          </cell>
          <cell r="B369" t="str">
            <v>Mid Essex Hospitals NHS Trust</v>
          </cell>
          <cell r="C369" t="str">
            <v>2001-02</v>
          </cell>
          <cell r="D369" t="str">
            <v>KH12</v>
          </cell>
          <cell r="E369" t="str">
            <v>9</v>
          </cell>
          <cell r="F369">
            <v>8939</v>
          </cell>
          <cell r="G369">
            <v>1996</v>
          </cell>
          <cell r="H369">
            <v>12015</v>
          </cell>
          <cell r="I369">
            <v>18541</v>
          </cell>
          <cell r="J369">
            <v>2147</v>
          </cell>
          <cell r="K369">
            <v>106269</v>
          </cell>
          <cell r="L369">
            <v>7994</v>
          </cell>
          <cell r="M369">
            <v>157901</v>
          </cell>
        </row>
        <row r="370">
          <cell r="A370" t="str">
            <v>RQK</v>
          </cell>
          <cell r="B370" t="str">
            <v>Harrow and Hillingdon Healthcare NHS Trust</v>
          </cell>
          <cell r="C370" t="str">
            <v>2001-02</v>
          </cell>
          <cell r="D370" t="str">
            <v>KH12</v>
          </cell>
          <cell r="E370" t="str">
            <v>9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RQM</v>
          </cell>
          <cell r="B371" t="str">
            <v>Chelsea and Westminster Healthcare NHS Trust</v>
          </cell>
          <cell r="C371" t="str">
            <v>2001-02</v>
          </cell>
          <cell r="D371" t="str">
            <v>KH12</v>
          </cell>
          <cell r="E371" t="str">
            <v>9</v>
          </cell>
          <cell r="F371">
            <v>7899</v>
          </cell>
          <cell r="G371">
            <v>4251</v>
          </cell>
          <cell r="H371">
            <v>17756</v>
          </cell>
          <cell r="I371">
            <v>21417</v>
          </cell>
          <cell r="J371">
            <v>1472</v>
          </cell>
          <cell r="K371">
            <v>84944</v>
          </cell>
          <cell r="L371">
            <v>2771</v>
          </cell>
          <cell r="M371">
            <v>140510</v>
          </cell>
        </row>
        <row r="372">
          <cell r="A372" t="str">
            <v>RQN</v>
          </cell>
          <cell r="B372" t="str">
            <v>Hammersmith Hospitals NHS Trust</v>
          </cell>
          <cell r="C372" t="str">
            <v>2001-02</v>
          </cell>
          <cell r="D372" t="str">
            <v>KH12</v>
          </cell>
          <cell r="E372" t="str">
            <v>9</v>
          </cell>
          <cell r="F372">
            <v>14317</v>
          </cell>
          <cell r="G372">
            <v>7512</v>
          </cell>
          <cell r="H372">
            <v>0</v>
          </cell>
          <cell r="I372">
            <v>25866</v>
          </cell>
          <cell r="J372">
            <v>7662</v>
          </cell>
          <cell r="K372">
            <v>123708</v>
          </cell>
          <cell r="L372">
            <v>7820</v>
          </cell>
          <cell r="M372">
            <v>186885</v>
          </cell>
        </row>
        <row r="373">
          <cell r="A373" t="str">
            <v>RQQ</v>
          </cell>
          <cell r="B373" t="str">
            <v>Hinchingbrooke Healthcare NHS Trust</v>
          </cell>
          <cell r="C373" t="str">
            <v>2001-02</v>
          </cell>
          <cell r="D373" t="str">
            <v>KH12</v>
          </cell>
          <cell r="E373" t="str">
            <v>9</v>
          </cell>
          <cell r="F373">
            <v>4918</v>
          </cell>
          <cell r="G373">
            <v>842</v>
          </cell>
          <cell r="H373">
            <v>6091</v>
          </cell>
          <cell r="I373">
            <v>8209</v>
          </cell>
          <cell r="J373">
            <v>1126</v>
          </cell>
          <cell r="K373">
            <v>49955</v>
          </cell>
          <cell r="L373">
            <v>3149</v>
          </cell>
          <cell r="M373">
            <v>74290</v>
          </cell>
        </row>
        <row r="374">
          <cell r="A374" t="str">
            <v>RQW</v>
          </cell>
          <cell r="B374" t="str">
            <v>Princess Alexandra Hospital NHS Trust</v>
          </cell>
          <cell r="C374" t="str">
            <v>2001-02</v>
          </cell>
          <cell r="D374" t="str">
            <v>KH12</v>
          </cell>
          <cell r="E374" t="str">
            <v>9</v>
          </cell>
          <cell r="F374">
            <v>8474</v>
          </cell>
          <cell r="G374">
            <v>3806</v>
          </cell>
          <cell r="H374">
            <v>9035</v>
          </cell>
          <cell r="I374">
            <v>20714</v>
          </cell>
          <cell r="J374">
            <v>1864</v>
          </cell>
          <cell r="K374">
            <v>101036</v>
          </cell>
          <cell r="L374">
            <v>5859</v>
          </cell>
          <cell r="M374">
            <v>150788</v>
          </cell>
        </row>
        <row r="375">
          <cell r="A375" t="str">
            <v>RQX</v>
          </cell>
          <cell r="B375" t="str">
            <v>Homerton Hospital NHS Trust</v>
          </cell>
          <cell r="C375" t="str">
            <v>2001-02</v>
          </cell>
          <cell r="D375" t="str">
            <v>KH12</v>
          </cell>
          <cell r="E375" t="str">
            <v>9</v>
          </cell>
          <cell r="F375">
            <v>3963</v>
          </cell>
          <cell r="G375">
            <v>1151</v>
          </cell>
          <cell r="H375">
            <v>10285</v>
          </cell>
          <cell r="I375">
            <v>11770</v>
          </cell>
          <cell r="J375">
            <v>0</v>
          </cell>
          <cell r="K375">
            <v>59123</v>
          </cell>
          <cell r="L375">
            <v>1594</v>
          </cell>
          <cell r="M375">
            <v>87886</v>
          </cell>
        </row>
        <row r="376">
          <cell r="A376" t="str">
            <v>RQY</v>
          </cell>
          <cell r="B376" t="str">
            <v>South West London &amp; St Georges Mental Health NHS Trust</v>
          </cell>
          <cell r="C376" t="str">
            <v>2001-02</v>
          </cell>
          <cell r="D376" t="str">
            <v>KH12</v>
          </cell>
          <cell r="E376" t="str">
            <v>9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RQZ</v>
          </cell>
          <cell r="B377" t="str">
            <v>Bournewood Community &amp; Mental Health Services NHS Trust</v>
          </cell>
          <cell r="C377" t="str">
            <v>2001-02</v>
          </cell>
          <cell r="D377" t="str">
            <v>KH12</v>
          </cell>
          <cell r="E377" t="str">
            <v>9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7149</v>
          </cell>
          <cell r="L377">
            <v>0</v>
          </cell>
          <cell r="M377">
            <v>7149</v>
          </cell>
        </row>
        <row r="378">
          <cell r="A378" t="str">
            <v>RR1</v>
          </cell>
          <cell r="B378" t="str">
            <v>Birmingham Heartlands &amp; Solihull NHS Trust</v>
          </cell>
          <cell r="C378" t="str">
            <v>2001-02</v>
          </cell>
          <cell r="D378" t="str">
            <v>KH12</v>
          </cell>
          <cell r="E378" t="str">
            <v>9</v>
          </cell>
          <cell r="F378">
            <v>11666</v>
          </cell>
          <cell r="G378">
            <v>4033</v>
          </cell>
          <cell r="H378">
            <v>19156</v>
          </cell>
          <cell r="I378">
            <v>17617</v>
          </cell>
          <cell r="J378">
            <v>3824</v>
          </cell>
          <cell r="K378">
            <v>176013</v>
          </cell>
          <cell r="L378">
            <v>7655</v>
          </cell>
          <cell r="M378">
            <v>239964</v>
          </cell>
        </row>
        <row r="379">
          <cell r="A379" t="str">
            <v>RR2</v>
          </cell>
          <cell r="B379" t="str">
            <v>Isle of Wight Healthcare NHS Trust</v>
          </cell>
          <cell r="C379" t="str">
            <v>2001-02</v>
          </cell>
          <cell r="D379" t="str">
            <v>KH12</v>
          </cell>
          <cell r="E379" t="str">
            <v>9</v>
          </cell>
          <cell r="F379">
            <v>2769</v>
          </cell>
          <cell r="G379">
            <v>1763</v>
          </cell>
          <cell r="H379">
            <v>3394</v>
          </cell>
          <cell r="I379">
            <v>5087</v>
          </cell>
          <cell r="J379">
            <v>711</v>
          </cell>
          <cell r="K379">
            <v>46460</v>
          </cell>
          <cell r="L379">
            <v>1396</v>
          </cell>
          <cell r="M379">
            <v>61580</v>
          </cell>
        </row>
        <row r="380">
          <cell r="A380" t="str">
            <v>RR3</v>
          </cell>
          <cell r="B380" t="str">
            <v>Invicta Community Care NHS Trust</v>
          </cell>
          <cell r="C380" t="str">
            <v>2001-02</v>
          </cell>
          <cell r="D380" t="str">
            <v>KH12</v>
          </cell>
          <cell r="E380" t="str">
            <v>9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A381" t="str">
            <v>RR4</v>
          </cell>
          <cell r="B381" t="str">
            <v>Pinderfields &amp; Pontefract NHS Trust</v>
          </cell>
          <cell r="C381" t="str">
            <v>2001-02</v>
          </cell>
          <cell r="D381" t="str">
            <v>KH12</v>
          </cell>
          <cell r="E381" t="str">
            <v>9</v>
          </cell>
          <cell r="F381">
            <v>12813</v>
          </cell>
          <cell r="G381">
            <v>2060</v>
          </cell>
          <cell r="H381">
            <v>15490</v>
          </cell>
          <cell r="I381">
            <v>26625</v>
          </cell>
          <cell r="J381">
            <v>0</v>
          </cell>
          <cell r="K381">
            <v>160483</v>
          </cell>
          <cell r="L381">
            <v>7222</v>
          </cell>
          <cell r="M381">
            <v>224693</v>
          </cell>
        </row>
        <row r="382">
          <cell r="A382" t="str">
            <v>RR5</v>
          </cell>
          <cell r="B382" t="str">
            <v>Wirral &amp; West Cheshire Community NHS Trust</v>
          </cell>
          <cell r="C382" t="str">
            <v>2001-02</v>
          </cell>
          <cell r="D382" t="str">
            <v>KH12</v>
          </cell>
          <cell r="E382" t="str">
            <v>9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RR7</v>
          </cell>
          <cell r="B383" t="str">
            <v>Gateshead Health NHS Trust</v>
          </cell>
          <cell r="C383" t="str">
            <v>2001-02</v>
          </cell>
          <cell r="D383" t="str">
            <v>KH12</v>
          </cell>
          <cell r="E383" t="str">
            <v>9</v>
          </cell>
          <cell r="F383">
            <v>5417</v>
          </cell>
          <cell r="G383">
            <v>2057</v>
          </cell>
          <cell r="H383">
            <v>6972</v>
          </cell>
          <cell r="I383">
            <v>15537</v>
          </cell>
          <cell r="J383">
            <v>3251</v>
          </cell>
          <cell r="K383">
            <v>74854</v>
          </cell>
          <cell r="L383">
            <v>3377</v>
          </cell>
          <cell r="M383">
            <v>111465</v>
          </cell>
        </row>
        <row r="384">
          <cell r="A384" t="str">
            <v>RR8</v>
          </cell>
          <cell r="B384" t="str">
            <v>Leeds Teaching Hospitals NHS Trust</v>
          </cell>
          <cell r="C384" t="str">
            <v>2001-02</v>
          </cell>
          <cell r="D384" t="str">
            <v>KH12</v>
          </cell>
          <cell r="E384" t="str">
            <v>9</v>
          </cell>
          <cell r="F384">
            <v>50668</v>
          </cell>
          <cell r="G384">
            <v>25435</v>
          </cell>
          <cell r="H384">
            <v>26333</v>
          </cell>
          <cell r="I384">
            <v>100825</v>
          </cell>
          <cell r="J384">
            <v>8182</v>
          </cell>
          <cell r="K384">
            <v>376793</v>
          </cell>
          <cell r="L384">
            <v>24653</v>
          </cell>
          <cell r="M384">
            <v>612889</v>
          </cell>
        </row>
        <row r="385">
          <cell r="A385" t="str">
            <v>RR9</v>
          </cell>
          <cell r="B385" t="str">
            <v>North Durham Health Care NHS Trust</v>
          </cell>
          <cell r="C385" t="str">
            <v>2001-02</v>
          </cell>
          <cell r="D385" t="str">
            <v>KH12</v>
          </cell>
          <cell r="E385" t="str">
            <v>9</v>
          </cell>
          <cell r="F385">
            <v>4709</v>
          </cell>
          <cell r="G385">
            <v>48</v>
          </cell>
          <cell r="H385">
            <v>3199</v>
          </cell>
          <cell r="I385">
            <v>15437</v>
          </cell>
          <cell r="J385">
            <v>3044</v>
          </cell>
          <cell r="K385">
            <v>87784</v>
          </cell>
          <cell r="L385">
            <v>3694</v>
          </cell>
          <cell r="M385">
            <v>117915</v>
          </cell>
        </row>
        <row r="386">
          <cell r="A386" t="str">
            <v>RRD</v>
          </cell>
          <cell r="B386" t="str">
            <v>North Essex Mental Health Partnership NHS Trust</v>
          </cell>
          <cell r="C386" t="str">
            <v>2001-02</v>
          </cell>
          <cell r="D386" t="str">
            <v>KH12</v>
          </cell>
          <cell r="E386" t="str">
            <v>9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A387" t="str">
            <v>RRE</v>
          </cell>
          <cell r="B387" t="str">
            <v>South Staffordshire Healthcare NHS Trust</v>
          </cell>
          <cell r="C387" t="str">
            <v>2001-02</v>
          </cell>
          <cell r="D387" t="str">
            <v>KH12</v>
          </cell>
          <cell r="E387" t="str">
            <v>9</v>
          </cell>
          <cell r="F387">
            <v>0</v>
          </cell>
          <cell r="G387">
            <v>0</v>
          </cell>
          <cell r="H387">
            <v>2389</v>
          </cell>
          <cell r="I387">
            <v>3839</v>
          </cell>
          <cell r="J387">
            <v>0</v>
          </cell>
          <cell r="K387">
            <v>16404</v>
          </cell>
          <cell r="L387">
            <v>0</v>
          </cell>
          <cell r="M387">
            <v>22632</v>
          </cell>
        </row>
        <row r="388">
          <cell r="A388" t="str">
            <v>RRF</v>
          </cell>
          <cell r="B388" t="str">
            <v>Wrightington Wigan &amp; Leigh NHS Trust</v>
          </cell>
          <cell r="C388" t="str">
            <v>2001-02</v>
          </cell>
          <cell r="D388" t="str">
            <v>KH12</v>
          </cell>
          <cell r="E388" t="str">
            <v>9</v>
          </cell>
          <cell r="F388">
            <v>6333</v>
          </cell>
          <cell r="G388">
            <v>2411</v>
          </cell>
          <cell r="H388">
            <v>6882</v>
          </cell>
          <cell r="I388">
            <v>15403</v>
          </cell>
          <cell r="J388">
            <v>2495</v>
          </cell>
          <cell r="K388">
            <v>140080</v>
          </cell>
          <cell r="L388">
            <v>6978</v>
          </cell>
          <cell r="M388">
            <v>180582</v>
          </cell>
        </row>
        <row r="389">
          <cell r="A389" t="str">
            <v>RRJ</v>
          </cell>
          <cell r="B389" t="str">
            <v>Royal Orthopaedic Hospital NHS Trust</v>
          </cell>
          <cell r="C389" t="str">
            <v>2001-02</v>
          </cell>
          <cell r="D389" t="str">
            <v>KH12</v>
          </cell>
          <cell r="E389" t="str">
            <v>9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A390" t="str">
            <v>RRK</v>
          </cell>
          <cell r="B390" t="str">
            <v>University Hospital Birmingham NHS Trust</v>
          </cell>
          <cell r="C390" t="str">
            <v>2001-02</v>
          </cell>
          <cell r="D390" t="str">
            <v>KH12</v>
          </cell>
          <cell r="E390" t="str">
            <v>9</v>
          </cell>
          <cell r="F390">
            <v>20101</v>
          </cell>
          <cell r="G390">
            <v>16789</v>
          </cell>
          <cell r="H390">
            <v>0</v>
          </cell>
          <cell r="I390">
            <v>24160</v>
          </cell>
          <cell r="J390">
            <v>5586</v>
          </cell>
          <cell r="K390">
            <v>185933</v>
          </cell>
          <cell r="L390">
            <v>19825</v>
          </cell>
          <cell r="M390">
            <v>272394</v>
          </cell>
        </row>
        <row r="391">
          <cell r="A391" t="str">
            <v>RRM</v>
          </cell>
          <cell r="B391" t="str">
            <v>North Warwickshire NHS Trust</v>
          </cell>
          <cell r="C391" t="str">
            <v>2001-02</v>
          </cell>
          <cell r="D391" t="str">
            <v>KH12</v>
          </cell>
          <cell r="E391" t="str">
            <v>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A392" t="str">
            <v>RRP</v>
          </cell>
          <cell r="B392" t="str">
            <v>Barnet Enfield &amp; Haringey Mental Health NHS Trust</v>
          </cell>
          <cell r="C392" t="str">
            <v>2001-02</v>
          </cell>
          <cell r="D392" t="str">
            <v>KH12</v>
          </cell>
          <cell r="E392" t="str">
            <v>9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RRQ</v>
          </cell>
          <cell r="B393" t="str">
            <v>Camden &amp; Islington Mental Health NHS Trust</v>
          </cell>
          <cell r="C393" t="str">
            <v>2001-02</v>
          </cell>
          <cell r="D393" t="str">
            <v>KH12</v>
          </cell>
          <cell r="E393" t="str">
            <v>9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RRV</v>
          </cell>
          <cell r="B394" t="str">
            <v>University College London Hospitals NHS Trust</v>
          </cell>
          <cell r="C394" t="str">
            <v>2001-02</v>
          </cell>
          <cell r="D394" t="str">
            <v>KH12</v>
          </cell>
          <cell r="E394" t="str">
            <v>9</v>
          </cell>
          <cell r="F394">
            <v>17494</v>
          </cell>
          <cell r="G394">
            <v>11897</v>
          </cell>
          <cell r="H394">
            <v>8645</v>
          </cell>
          <cell r="I394">
            <v>28131</v>
          </cell>
          <cell r="J394">
            <v>0</v>
          </cell>
          <cell r="K394">
            <v>134595</v>
          </cell>
          <cell r="L394">
            <v>11312</v>
          </cell>
          <cell r="M394">
            <v>212074</v>
          </cell>
        </row>
        <row r="395">
          <cell r="A395" t="str">
            <v>RT3</v>
          </cell>
          <cell r="B395" t="str">
            <v>Royal Brompton and Harefield NHS Trust</v>
          </cell>
          <cell r="C395" t="str">
            <v>2001-02</v>
          </cell>
          <cell r="D395" t="str">
            <v>KH12</v>
          </cell>
          <cell r="E395" t="str">
            <v>9</v>
          </cell>
          <cell r="F395">
            <v>5917</v>
          </cell>
          <cell r="G395">
            <v>2060</v>
          </cell>
          <cell r="H395">
            <v>0</v>
          </cell>
          <cell r="I395">
            <v>20675</v>
          </cell>
          <cell r="J395">
            <v>11879</v>
          </cell>
          <cell r="K395">
            <v>65897</v>
          </cell>
          <cell r="L395">
            <v>22602</v>
          </cell>
          <cell r="M395">
            <v>129030</v>
          </cell>
        </row>
        <row r="396">
          <cell r="A396" t="str">
            <v>RT5</v>
          </cell>
          <cell r="B396" t="str">
            <v>Leicestershire &amp; Rutland Healthcare NHS Trust</v>
          </cell>
          <cell r="C396" t="str">
            <v>2001-02</v>
          </cell>
          <cell r="D396" t="str">
            <v>KH12</v>
          </cell>
          <cell r="E396" t="str">
            <v>9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A397" t="str">
            <v>RT6</v>
          </cell>
          <cell r="B397" t="str">
            <v>Local Health Partnerships NHS Trust</v>
          </cell>
          <cell r="C397" t="str">
            <v>2001-02</v>
          </cell>
          <cell r="D397" t="str">
            <v>KH12</v>
          </cell>
          <cell r="E397" t="str">
            <v>9</v>
          </cell>
          <cell r="F397">
            <v>0</v>
          </cell>
          <cell r="G397">
            <v>0</v>
          </cell>
          <cell r="H397">
            <v>816</v>
          </cell>
          <cell r="I397">
            <v>3700</v>
          </cell>
          <cell r="J397">
            <v>0</v>
          </cell>
          <cell r="K397">
            <v>10745</v>
          </cell>
          <cell r="L397">
            <v>915</v>
          </cell>
          <cell r="M397">
            <v>16176</v>
          </cell>
        </row>
        <row r="398">
          <cell r="A398" t="str">
            <v>RTA</v>
          </cell>
          <cell r="B398" t="str">
            <v>South Durham Health Care NHS Trust</v>
          </cell>
          <cell r="C398" t="str">
            <v>2001-02</v>
          </cell>
          <cell r="D398" t="str">
            <v>KH12</v>
          </cell>
          <cell r="E398" t="str">
            <v>9</v>
          </cell>
          <cell r="F398">
            <v>9434</v>
          </cell>
          <cell r="G398">
            <v>3650</v>
          </cell>
          <cell r="H398">
            <v>8710</v>
          </cell>
          <cell r="I398">
            <v>22890</v>
          </cell>
          <cell r="J398">
            <v>2380</v>
          </cell>
          <cell r="K398">
            <v>133807</v>
          </cell>
          <cell r="L398">
            <v>6926</v>
          </cell>
          <cell r="M398">
            <v>187797</v>
          </cell>
        </row>
        <row r="399">
          <cell r="A399" t="str">
            <v>RTC</v>
          </cell>
          <cell r="B399" t="str">
            <v>Durham County Priority Services NHS Trust</v>
          </cell>
          <cell r="C399" t="str">
            <v>2001-02</v>
          </cell>
          <cell r="D399" t="str">
            <v>KH12</v>
          </cell>
          <cell r="E399" t="str">
            <v>9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A400" t="str">
            <v>RTD</v>
          </cell>
          <cell r="B400" t="str">
            <v>Newcastle Upon Tyne Hospitals NHS Trust</v>
          </cell>
          <cell r="C400" t="str">
            <v>2001-02</v>
          </cell>
          <cell r="D400" t="str">
            <v>KH12</v>
          </cell>
          <cell r="E400" t="str">
            <v>9</v>
          </cell>
          <cell r="F400">
            <v>29651</v>
          </cell>
          <cell r="G400">
            <v>13944</v>
          </cell>
          <cell r="H400">
            <v>11000</v>
          </cell>
          <cell r="I400">
            <v>34783</v>
          </cell>
          <cell r="J400">
            <v>13061</v>
          </cell>
          <cell r="K400">
            <v>228121</v>
          </cell>
          <cell r="L400">
            <v>21273</v>
          </cell>
          <cell r="M400">
            <v>351833</v>
          </cell>
        </row>
        <row r="401">
          <cell r="A401" t="str">
            <v>RTF</v>
          </cell>
          <cell r="B401" t="str">
            <v>Northumbria Healthcare NHS Trust</v>
          </cell>
          <cell r="C401" t="str">
            <v>2001-02</v>
          </cell>
          <cell r="D401" t="str">
            <v>KH12</v>
          </cell>
          <cell r="E401" t="str">
            <v>9</v>
          </cell>
          <cell r="F401">
            <v>7841</v>
          </cell>
          <cell r="G401">
            <v>1156</v>
          </cell>
          <cell r="H401">
            <v>8402</v>
          </cell>
          <cell r="I401">
            <v>28794</v>
          </cell>
          <cell r="J401">
            <v>36</v>
          </cell>
          <cell r="K401">
            <v>160976</v>
          </cell>
          <cell r="L401">
            <v>5529</v>
          </cell>
          <cell r="M401">
            <v>212734</v>
          </cell>
        </row>
        <row r="402">
          <cell r="A402" t="str">
            <v>RTG</v>
          </cell>
          <cell r="B402" t="str">
            <v>Southern Derbyshire Acute Hospitals NHS Trust</v>
          </cell>
          <cell r="C402" t="str">
            <v>2001-02</v>
          </cell>
          <cell r="D402" t="str">
            <v>KH12</v>
          </cell>
          <cell r="E402" t="str">
            <v>9</v>
          </cell>
          <cell r="F402">
            <v>15269</v>
          </cell>
          <cell r="G402">
            <v>4836</v>
          </cell>
          <cell r="H402">
            <v>16784</v>
          </cell>
          <cell r="I402">
            <v>37003</v>
          </cell>
          <cell r="J402">
            <v>5668</v>
          </cell>
          <cell r="K402">
            <v>165285</v>
          </cell>
          <cell r="L402">
            <v>13504</v>
          </cell>
          <cell r="M402">
            <v>258349</v>
          </cell>
        </row>
        <row r="403">
          <cell r="A403" t="str">
            <v>RTH</v>
          </cell>
          <cell r="B403" t="str">
            <v>Oxford Radcliffe Hospitals NHS Trust</v>
          </cell>
          <cell r="C403" t="str">
            <v>2001-02</v>
          </cell>
          <cell r="D403" t="str">
            <v>KH12</v>
          </cell>
          <cell r="E403" t="str">
            <v>9</v>
          </cell>
          <cell r="F403">
            <v>18182</v>
          </cell>
          <cell r="G403">
            <v>13080</v>
          </cell>
          <cell r="H403">
            <v>22865</v>
          </cell>
          <cell r="I403">
            <v>38487</v>
          </cell>
          <cell r="J403">
            <v>4438</v>
          </cell>
          <cell r="K403">
            <v>172027</v>
          </cell>
          <cell r="L403">
            <v>16888</v>
          </cell>
          <cell r="M403">
            <v>285967</v>
          </cell>
        </row>
        <row r="404">
          <cell r="A404" t="str">
            <v>RTJ</v>
          </cell>
          <cell r="B404" t="str">
            <v>Surrey Hampshire Borders NHS Trust</v>
          </cell>
          <cell r="C404" t="str">
            <v>2001-02</v>
          </cell>
          <cell r="D404" t="str">
            <v>KH12</v>
          </cell>
          <cell r="E404" t="str">
            <v>9</v>
          </cell>
          <cell r="F404">
            <v>0</v>
          </cell>
          <cell r="G404">
            <v>0</v>
          </cell>
          <cell r="H404">
            <v>0</v>
          </cell>
          <cell r="I404">
            <v>4023</v>
          </cell>
          <cell r="J404">
            <v>0</v>
          </cell>
          <cell r="K404">
            <v>3889</v>
          </cell>
          <cell r="L404">
            <v>0</v>
          </cell>
          <cell r="M404">
            <v>7912</v>
          </cell>
        </row>
        <row r="405">
          <cell r="A405" t="str">
            <v>RTK</v>
          </cell>
          <cell r="B405" t="str">
            <v>Ashford and St Peter's Hospitals NHS Trust</v>
          </cell>
          <cell r="C405" t="str">
            <v>2001-02</v>
          </cell>
          <cell r="D405" t="str">
            <v>KH12</v>
          </cell>
          <cell r="E405" t="str">
            <v>9</v>
          </cell>
          <cell r="F405">
            <v>8979</v>
          </cell>
          <cell r="G405">
            <v>4700</v>
          </cell>
          <cell r="H405">
            <v>13404</v>
          </cell>
          <cell r="I405">
            <v>17327</v>
          </cell>
          <cell r="J405">
            <v>5066</v>
          </cell>
          <cell r="K405">
            <v>111234</v>
          </cell>
          <cell r="L405">
            <v>5990</v>
          </cell>
          <cell r="M405">
            <v>166700</v>
          </cell>
        </row>
        <row r="406">
          <cell r="A406" t="str">
            <v>RTL</v>
          </cell>
          <cell r="B406" t="str">
            <v>Thames Gateway NHS Trust</v>
          </cell>
          <cell r="C406" t="str">
            <v>2001-02</v>
          </cell>
          <cell r="D406" t="str">
            <v>KH12</v>
          </cell>
          <cell r="E406" t="str">
            <v>9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A407" t="str">
            <v>RTM</v>
          </cell>
          <cell r="B407" t="str">
            <v>East Kent Community NHS Trust</v>
          </cell>
          <cell r="C407" t="str">
            <v>2001-02</v>
          </cell>
          <cell r="D407" t="str">
            <v>KH12</v>
          </cell>
          <cell r="E407" t="str">
            <v>9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A408" t="str">
            <v>RTN</v>
          </cell>
          <cell r="B408" t="str">
            <v>Surrey Oaklands NHS Trust</v>
          </cell>
          <cell r="C408" t="str">
            <v>2001-02</v>
          </cell>
          <cell r="D408" t="str">
            <v>KH12</v>
          </cell>
          <cell r="E408" t="str">
            <v>9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A409" t="str">
            <v>RTP</v>
          </cell>
          <cell r="B409" t="str">
            <v>Surrey &amp; Sussex Healthcare NHS Trust</v>
          </cell>
          <cell r="C409" t="str">
            <v>2001-02</v>
          </cell>
          <cell r="D409" t="str">
            <v>KH12</v>
          </cell>
          <cell r="E409" t="str">
            <v>9</v>
          </cell>
          <cell r="F409">
            <v>8922</v>
          </cell>
          <cell r="G409">
            <v>3512</v>
          </cell>
          <cell r="H409">
            <v>12587</v>
          </cell>
          <cell r="I409">
            <v>16345</v>
          </cell>
          <cell r="J409">
            <v>2615</v>
          </cell>
          <cell r="K409">
            <v>116529</v>
          </cell>
          <cell r="L409">
            <v>6163</v>
          </cell>
          <cell r="M409">
            <v>166673</v>
          </cell>
        </row>
        <row r="410">
          <cell r="A410" t="str">
            <v>RTT</v>
          </cell>
          <cell r="B410" t="str">
            <v>South Warwickshire Combined Healthcare NHS Trust</v>
          </cell>
          <cell r="C410" t="str">
            <v>2001-02</v>
          </cell>
          <cell r="D410" t="str">
            <v>KH12</v>
          </cell>
          <cell r="E410" t="str">
            <v>9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1733</v>
          </cell>
          <cell r="L410">
            <v>0</v>
          </cell>
          <cell r="M410">
            <v>1733</v>
          </cell>
        </row>
        <row r="411">
          <cell r="A411" t="str">
            <v>RTW</v>
          </cell>
          <cell r="B411" t="str">
            <v>Shropshire's Community &amp; Mental Health Services NHS Trust</v>
          </cell>
          <cell r="C411" t="str">
            <v>2001-02</v>
          </cell>
          <cell r="D411" t="str">
            <v>KH12</v>
          </cell>
          <cell r="E411" t="str">
            <v>9</v>
          </cell>
          <cell r="F411">
            <v>0</v>
          </cell>
          <cell r="G411">
            <v>0</v>
          </cell>
          <cell r="H411">
            <v>0</v>
          </cell>
          <cell r="I411">
            <v>810</v>
          </cell>
          <cell r="J411">
            <v>0</v>
          </cell>
          <cell r="K411">
            <v>8902</v>
          </cell>
          <cell r="L411">
            <v>0</v>
          </cell>
          <cell r="M411">
            <v>9712</v>
          </cell>
        </row>
        <row r="412">
          <cell r="A412" t="str">
            <v>RTX</v>
          </cell>
          <cell r="B412" t="str">
            <v>Morecambe Bay Hospitals NHS Trust</v>
          </cell>
          <cell r="C412" t="str">
            <v>2001-02</v>
          </cell>
          <cell r="D412" t="str">
            <v>KH12</v>
          </cell>
          <cell r="E412" t="str">
            <v>9</v>
          </cell>
          <cell r="F412">
            <v>7524</v>
          </cell>
          <cell r="G412">
            <v>2181</v>
          </cell>
          <cell r="H412">
            <v>11189</v>
          </cell>
          <cell r="I412">
            <v>22441</v>
          </cell>
          <cell r="J412">
            <v>2903</v>
          </cell>
          <cell r="K412">
            <v>132515</v>
          </cell>
          <cell r="L412">
            <v>6115</v>
          </cell>
          <cell r="M412">
            <v>184868</v>
          </cell>
        </row>
        <row r="413">
          <cell r="A413" t="str">
            <v>RV3</v>
          </cell>
          <cell r="B413" t="str">
            <v>Brent Kensington Chelsea &amp; Westminster Mental Health NHS Trust</v>
          </cell>
          <cell r="C413" t="str">
            <v>2001-02</v>
          </cell>
          <cell r="D413" t="str">
            <v>KH12</v>
          </cell>
          <cell r="E413" t="str">
            <v>9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RV4</v>
          </cell>
          <cell r="B414" t="str">
            <v>Community Health South London NHS Trust</v>
          </cell>
          <cell r="C414" t="str">
            <v>2001-02</v>
          </cell>
          <cell r="D414" t="str">
            <v>KH12</v>
          </cell>
          <cell r="E414" t="str">
            <v>9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A415" t="str">
            <v>RV5</v>
          </cell>
          <cell r="B415" t="str">
            <v>South London &amp; Maudsley NHS Trust</v>
          </cell>
          <cell r="C415" t="str">
            <v>2001-02</v>
          </cell>
          <cell r="D415" t="str">
            <v>KH12</v>
          </cell>
          <cell r="E415" t="str">
            <v>9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RV7</v>
          </cell>
          <cell r="B416" t="str">
            <v>Bedfordshire &amp; Luton Community Health NHS Trust</v>
          </cell>
          <cell r="C416" t="str">
            <v>2001-02</v>
          </cell>
          <cell r="D416" t="str">
            <v>KH12</v>
          </cell>
          <cell r="E416" t="str">
            <v>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A417" t="str">
            <v>RV8</v>
          </cell>
          <cell r="B417" t="str">
            <v>North West London Hospitals NHS Trust</v>
          </cell>
          <cell r="C417" t="str">
            <v>2001-02</v>
          </cell>
          <cell r="D417" t="str">
            <v>KH12</v>
          </cell>
          <cell r="E417" t="str">
            <v>9</v>
          </cell>
          <cell r="F417">
            <v>10098</v>
          </cell>
          <cell r="G417">
            <v>5155</v>
          </cell>
          <cell r="H417">
            <v>14630</v>
          </cell>
          <cell r="I417">
            <v>38400</v>
          </cell>
          <cell r="J417">
            <v>3915</v>
          </cell>
          <cell r="K417">
            <v>171488</v>
          </cell>
          <cell r="L417">
            <v>8455</v>
          </cell>
          <cell r="M417">
            <v>252141</v>
          </cell>
        </row>
        <row r="418">
          <cell r="A418" t="str">
            <v>RV9</v>
          </cell>
          <cell r="B418" t="str">
            <v>Hull &amp; East Riding Community Health NHS Trust</v>
          </cell>
          <cell r="C418" t="str">
            <v>2001-02</v>
          </cell>
          <cell r="D418" t="str">
            <v>KH12</v>
          </cell>
          <cell r="E418" t="str">
            <v>9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RVJ</v>
          </cell>
          <cell r="B419" t="str">
            <v>North Bristol NHS Trust</v>
          </cell>
          <cell r="C419" t="str">
            <v>2001-02</v>
          </cell>
          <cell r="D419" t="str">
            <v>KH12</v>
          </cell>
          <cell r="E419" t="str">
            <v>9</v>
          </cell>
          <cell r="F419">
            <v>19599</v>
          </cell>
          <cell r="G419">
            <v>14625</v>
          </cell>
          <cell r="H419">
            <v>18922</v>
          </cell>
          <cell r="I419">
            <v>35603</v>
          </cell>
          <cell r="J419">
            <v>3547</v>
          </cell>
          <cell r="K419">
            <v>180713</v>
          </cell>
          <cell r="L419">
            <v>13645</v>
          </cell>
          <cell r="M419">
            <v>286654</v>
          </cell>
        </row>
        <row r="420">
          <cell r="A420" t="str">
            <v>RVL</v>
          </cell>
          <cell r="B420" t="str">
            <v>Barnet and Chase Farm Hospitals NHS Trust</v>
          </cell>
          <cell r="C420" t="str">
            <v>2001-02</v>
          </cell>
          <cell r="D420" t="str">
            <v>KH12</v>
          </cell>
          <cell r="E420" t="str">
            <v>9</v>
          </cell>
          <cell r="F420">
            <v>14339</v>
          </cell>
          <cell r="G420">
            <v>5256</v>
          </cell>
          <cell r="H420">
            <v>15947</v>
          </cell>
          <cell r="I420">
            <v>38160</v>
          </cell>
          <cell r="J420">
            <v>2467</v>
          </cell>
          <cell r="K420">
            <v>191357</v>
          </cell>
          <cell r="L420">
            <v>8377</v>
          </cell>
          <cell r="M420">
            <v>275903</v>
          </cell>
        </row>
        <row r="421">
          <cell r="A421" t="str">
            <v>RVM</v>
          </cell>
          <cell r="B421" t="str">
            <v>South West London Community NHS Trust</v>
          </cell>
          <cell r="C421" t="str">
            <v>2001-02</v>
          </cell>
          <cell r="D421" t="str">
            <v>KH12</v>
          </cell>
          <cell r="E421" t="str">
            <v>9</v>
          </cell>
          <cell r="F421">
            <v>2713</v>
          </cell>
          <cell r="G421">
            <v>0</v>
          </cell>
          <cell r="H421">
            <v>3414</v>
          </cell>
          <cell r="I421">
            <v>10028</v>
          </cell>
          <cell r="J421">
            <v>1683</v>
          </cell>
          <cell r="K421">
            <v>24276</v>
          </cell>
          <cell r="L421">
            <v>701</v>
          </cell>
          <cell r="M421">
            <v>42815</v>
          </cell>
        </row>
        <row r="422">
          <cell r="A422" t="str">
            <v>RVN</v>
          </cell>
          <cell r="B422" t="str">
            <v>Avon &amp; Western Wiltshire Mental Health Care NHS Trust</v>
          </cell>
          <cell r="C422" t="str">
            <v>2001-02</v>
          </cell>
          <cell r="D422" t="str">
            <v>KH12</v>
          </cell>
          <cell r="E422" t="str">
            <v>9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A423" t="str">
            <v>RVQ</v>
          </cell>
          <cell r="B423" t="str">
            <v>Wiltshire &amp; Swindon Health Care NHS Trust</v>
          </cell>
          <cell r="C423" t="str">
            <v>2001-02</v>
          </cell>
          <cell r="D423" t="str">
            <v>KH12</v>
          </cell>
          <cell r="E423" t="str">
            <v>9</v>
          </cell>
          <cell r="F423">
            <v>0</v>
          </cell>
          <cell r="G423">
            <v>0</v>
          </cell>
          <cell r="H423">
            <v>0</v>
          </cell>
          <cell r="I423">
            <v>2253</v>
          </cell>
          <cell r="J423">
            <v>0</v>
          </cell>
          <cell r="K423">
            <v>38</v>
          </cell>
          <cell r="L423">
            <v>0</v>
          </cell>
          <cell r="M423">
            <v>2291</v>
          </cell>
        </row>
        <row r="424">
          <cell r="A424" t="str">
            <v>RVR</v>
          </cell>
          <cell r="B424" t="str">
            <v>Epsom and St Helier NHS Trust</v>
          </cell>
          <cell r="C424" t="str">
            <v>2001-02</v>
          </cell>
          <cell r="D424" t="str">
            <v>KH12</v>
          </cell>
          <cell r="E424" t="str">
            <v>9</v>
          </cell>
          <cell r="F424">
            <v>8268</v>
          </cell>
          <cell r="G424">
            <v>5806</v>
          </cell>
          <cell r="H424">
            <v>19059</v>
          </cell>
          <cell r="I424">
            <v>22641</v>
          </cell>
          <cell r="J424">
            <v>2936</v>
          </cell>
          <cell r="K424">
            <v>142799</v>
          </cell>
          <cell r="L424">
            <v>8860</v>
          </cell>
          <cell r="M424">
            <v>210369</v>
          </cell>
        </row>
        <row r="425">
          <cell r="A425" t="str">
            <v>RVT</v>
          </cell>
          <cell r="B425" t="str">
            <v>North Sefton &amp; West Lancashire Community NHS Trust</v>
          </cell>
          <cell r="C425" t="str">
            <v>2001-02</v>
          </cell>
          <cell r="D425" t="str">
            <v>KH12</v>
          </cell>
          <cell r="E425" t="str">
            <v>9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A426" t="str">
            <v>RVV</v>
          </cell>
          <cell r="B426" t="str">
            <v>East Kent Hospitals NHS Trust</v>
          </cell>
          <cell r="C426" t="str">
            <v>2001-02</v>
          </cell>
          <cell r="D426" t="str">
            <v>KH12</v>
          </cell>
          <cell r="E426" t="str">
            <v>9</v>
          </cell>
          <cell r="F426">
            <v>22400</v>
          </cell>
          <cell r="G426">
            <v>10074</v>
          </cell>
          <cell r="H426">
            <v>24557</v>
          </cell>
          <cell r="I426">
            <v>46621</v>
          </cell>
          <cell r="J426">
            <v>20296</v>
          </cell>
          <cell r="K426">
            <v>194300</v>
          </cell>
          <cell r="L426">
            <v>12285</v>
          </cell>
          <cell r="M426">
            <v>330533</v>
          </cell>
        </row>
        <row r="427">
          <cell r="A427" t="str">
            <v>RVW</v>
          </cell>
          <cell r="B427" t="str">
            <v>North Tees &amp; Hartlepool NHS Trust</v>
          </cell>
          <cell r="C427" t="str">
            <v>2001-02</v>
          </cell>
          <cell r="D427" t="str">
            <v>KH12</v>
          </cell>
          <cell r="E427" t="str">
            <v>9</v>
          </cell>
          <cell r="F427">
            <v>8604</v>
          </cell>
          <cell r="G427">
            <v>5007</v>
          </cell>
          <cell r="H427">
            <v>14804</v>
          </cell>
          <cell r="I427">
            <v>23438</v>
          </cell>
          <cell r="J427">
            <v>3493</v>
          </cell>
          <cell r="K427">
            <v>132380</v>
          </cell>
          <cell r="L427">
            <v>6004</v>
          </cell>
          <cell r="M427">
            <v>193730</v>
          </cell>
        </row>
        <row r="428">
          <cell r="A428" t="str">
            <v>RVX</v>
          </cell>
          <cell r="B428" t="str">
            <v>Tees &amp; North East Yorkshire NHS Trust</v>
          </cell>
          <cell r="C428" t="str">
            <v>2001-02</v>
          </cell>
          <cell r="D428" t="str">
            <v>KH12</v>
          </cell>
          <cell r="E428" t="str">
            <v>9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RVY</v>
          </cell>
          <cell r="B429" t="str">
            <v>Southport &amp; Ormskirk Hospital NHS Trust</v>
          </cell>
          <cell r="C429" t="str">
            <v>2001-02</v>
          </cell>
          <cell r="D429" t="str">
            <v>KH12</v>
          </cell>
          <cell r="E429" t="str">
            <v>9</v>
          </cell>
          <cell r="F429">
            <v>7007</v>
          </cell>
          <cell r="G429">
            <v>2091</v>
          </cell>
          <cell r="H429">
            <v>6344</v>
          </cell>
          <cell r="I429">
            <v>11767</v>
          </cell>
          <cell r="J429">
            <v>0</v>
          </cell>
          <cell r="K429">
            <v>110252</v>
          </cell>
          <cell r="L429">
            <v>6238</v>
          </cell>
          <cell r="M429">
            <v>143699</v>
          </cell>
        </row>
        <row r="430">
          <cell r="A430" t="str">
            <v>RW1</v>
          </cell>
          <cell r="B430" t="str">
            <v>West Hampshire NHS Trust</v>
          </cell>
          <cell r="C430" t="str">
            <v>2001-02</v>
          </cell>
          <cell r="D430" t="str">
            <v>KH12</v>
          </cell>
          <cell r="E430" t="str">
            <v>9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RW2</v>
          </cell>
          <cell r="B431" t="str">
            <v>Southern Derbyshire Community and Mental Health NHS Trust</v>
          </cell>
          <cell r="C431" t="str">
            <v>2001-02</v>
          </cell>
          <cell r="D431" t="str">
            <v>KH12</v>
          </cell>
          <cell r="E431" t="str">
            <v>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A432" t="str">
            <v>RW3</v>
          </cell>
          <cell r="B432" t="str">
            <v>Central Manchester &amp; Manchester Children's University Hospitals NHS Trust </v>
          </cell>
          <cell r="C432" t="str">
            <v>2001-02</v>
          </cell>
          <cell r="D432" t="str">
            <v>KH12</v>
          </cell>
          <cell r="E432" t="str">
            <v>9</v>
          </cell>
          <cell r="F432">
            <v>11178</v>
          </cell>
          <cell r="G432">
            <v>7589</v>
          </cell>
          <cell r="H432">
            <v>15279</v>
          </cell>
          <cell r="I432">
            <v>24133</v>
          </cell>
          <cell r="J432">
            <v>1386</v>
          </cell>
          <cell r="K432">
            <v>149788</v>
          </cell>
          <cell r="L432">
            <v>19085</v>
          </cell>
          <cell r="M432">
            <v>228438</v>
          </cell>
        </row>
        <row r="433">
          <cell r="A433" t="str">
            <v>RW4</v>
          </cell>
          <cell r="B433" t="str">
            <v>Mersey Care NHS Trust</v>
          </cell>
          <cell r="C433" t="str">
            <v>2001-02</v>
          </cell>
          <cell r="D433" t="str">
            <v>KH12</v>
          </cell>
          <cell r="E433" t="str">
            <v>9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A434" t="str">
            <v>RWA</v>
          </cell>
          <cell r="B434" t="str">
            <v>Hull &amp; East Yorkshire Hospitals NHS Trust</v>
          </cell>
          <cell r="C434" t="str">
            <v>2001-02</v>
          </cell>
          <cell r="D434" t="str">
            <v>KH12</v>
          </cell>
          <cell r="E434" t="str">
            <v>9</v>
          </cell>
          <cell r="F434">
            <v>16162</v>
          </cell>
          <cell r="G434">
            <v>10108</v>
          </cell>
          <cell r="H434">
            <v>19149</v>
          </cell>
          <cell r="I434">
            <v>37463</v>
          </cell>
          <cell r="J434">
            <v>0</v>
          </cell>
          <cell r="K434">
            <v>179347</v>
          </cell>
          <cell r="L434">
            <v>15310</v>
          </cell>
          <cell r="M434">
            <v>277539</v>
          </cell>
        </row>
        <row r="435">
          <cell r="A435" t="str">
            <v>RWC</v>
          </cell>
          <cell r="B435" t="str">
            <v>Doncaster &amp; South Humber Healthcare NHS Trust</v>
          </cell>
          <cell r="C435" t="str">
            <v>2001-02</v>
          </cell>
          <cell r="D435" t="str">
            <v>KH12</v>
          </cell>
          <cell r="E435" t="str">
            <v>9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RWD</v>
          </cell>
          <cell r="B436" t="str">
            <v>United Lincolnshire Hospitals NHS Trust</v>
          </cell>
          <cell r="C436" t="str">
            <v>2001-02</v>
          </cell>
          <cell r="D436" t="str">
            <v>KH12</v>
          </cell>
          <cell r="E436" t="str">
            <v>9</v>
          </cell>
          <cell r="F436">
            <v>13790</v>
          </cell>
          <cell r="G436">
            <v>5069</v>
          </cell>
          <cell r="H436">
            <v>15427</v>
          </cell>
          <cell r="I436">
            <v>43593</v>
          </cell>
          <cell r="J436">
            <v>5390</v>
          </cell>
          <cell r="K436">
            <v>244519</v>
          </cell>
          <cell r="L436">
            <v>9677</v>
          </cell>
          <cell r="M436">
            <v>337465</v>
          </cell>
        </row>
        <row r="437">
          <cell r="A437" t="str">
            <v>RWE</v>
          </cell>
          <cell r="B437" t="str">
            <v>University Hospitals of Leicester NHS Trust</v>
          </cell>
          <cell r="C437" t="str">
            <v>2001-02</v>
          </cell>
          <cell r="D437" t="str">
            <v>KH12</v>
          </cell>
          <cell r="E437" t="str">
            <v>9</v>
          </cell>
          <cell r="F437">
            <v>22536</v>
          </cell>
          <cell r="G437">
            <v>15264</v>
          </cell>
          <cell r="H437">
            <v>30700</v>
          </cell>
          <cell r="I437">
            <v>50934</v>
          </cell>
          <cell r="J437">
            <v>7002</v>
          </cell>
          <cell r="K437">
            <v>270381</v>
          </cell>
          <cell r="L437">
            <v>22824</v>
          </cell>
          <cell r="M437">
            <v>419641</v>
          </cell>
        </row>
        <row r="438">
          <cell r="A438" t="str">
            <v>RWF</v>
          </cell>
          <cell r="B438" t="str">
            <v>Maidstone &amp; Tunbridge Wells NHS Trust</v>
          </cell>
          <cell r="C438" t="str">
            <v>2001-02</v>
          </cell>
          <cell r="D438" t="str">
            <v>KH12</v>
          </cell>
          <cell r="E438" t="str">
            <v>9</v>
          </cell>
          <cell r="F438">
            <v>12729</v>
          </cell>
          <cell r="G438">
            <v>4034</v>
          </cell>
          <cell r="H438">
            <v>9070</v>
          </cell>
          <cell r="I438">
            <v>23067</v>
          </cell>
          <cell r="J438">
            <v>4926</v>
          </cell>
          <cell r="K438">
            <v>129946</v>
          </cell>
          <cell r="L438">
            <v>6494</v>
          </cell>
          <cell r="M438">
            <v>190266</v>
          </cell>
        </row>
        <row r="439">
          <cell r="A439" t="str">
            <v>RWG</v>
          </cell>
          <cell r="B439" t="str">
            <v>West Hertfordshire Hospitals NHS Trust</v>
          </cell>
          <cell r="C439" t="str">
            <v>2001-02</v>
          </cell>
          <cell r="D439" t="str">
            <v>KH12</v>
          </cell>
          <cell r="E439" t="str">
            <v>9</v>
          </cell>
          <cell r="F439">
            <v>11896</v>
          </cell>
          <cell r="G439">
            <v>1587</v>
          </cell>
          <cell r="H439">
            <v>14784</v>
          </cell>
          <cell r="I439">
            <v>18393</v>
          </cell>
          <cell r="J439">
            <v>3973</v>
          </cell>
          <cell r="K439">
            <v>138759</v>
          </cell>
          <cell r="L439">
            <v>6381</v>
          </cell>
          <cell r="M439">
            <v>195773</v>
          </cell>
        </row>
        <row r="440">
          <cell r="A440" t="str">
            <v>RWH</v>
          </cell>
          <cell r="B440" t="str">
            <v>East &amp; North Hertfordshire NHS Trust</v>
          </cell>
          <cell r="C440" t="str">
            <v>2001-02</v>
          </cell>
          <cell r="D440" t="str">
            <v>KH12</v>
          </cell>
          <cell r="E440" t="str">
            <v>9</v>
          </cell>
          <cell r="F440">
            <v>8676</v>
          </cell>
          <cell r="G440">
            <v>2832</v>
          </cell>
          <cell r="H440">
            <v>14836</v>
          </cell>
          <cell r="I440">
            <v>28142</v>
          </cell>
          <cell r="J440">
            <v>3852</v>
          </cell>
          <cell r="K440">
            <v>142321</v>
          </cell>
          <cell r="L440">
            <v>4996</v>
          </cell>
          <cell r="M440">
            <v>205655</v>
          </cell>
        </row>
        <row r="441">
          <cell r="A441" t="str">
            <v>RWJ</v>
          </cell>
          <cell r="B441" t="str">
            <v>Stockport NHS Trust</v>
          </cell>
          <cell r="C441" t="str">
            <v>2001-02</v>
          </cell>
          <cell r="D441" t="str">
            <v>KH12</v>
          </cell>
          <cell r="E441" t="str">
            <v>9</v>
          </cell>
          <cell r="F441">
            <v>6257</v>
          </cell>
          <cell r="G441">
            <v>2047</v>
          </cell>
          <cell r="H441">
            <v>16761</v>
          </cell>
          <cell r="I441">
            <v>12058</v>
          </cell>
          <cell r="J441">
            <v>2825</v>
          </cell>
          <cell r="K441">
            <v>105047</v>
          </cell>
          <cell r="L441">
            <v>11647</v>
          </cell>
          <cell r="M441">
            <v>156642</v>
          </cell>
        </row>
        <row r="442">
          <cell r="A442" t="str">
            <v>RWK</v>
          </cell>
          <cell r="B442" t="str">
            <v>East London &amp; the City MH NHS Trust</v>
          </cell>
          <cell r="C442" t="str">
            <v>2001-02</v>
          </cell>
          <cell r="D442" t="str">
            <v>KH12</v>
          </cell>
          <cell r="E442" t="str">
            <v>9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A443" t="str">
            <v>RWL</v>
          </cell>
          <cell r="B443" t="str">
            <v>Birmingham Specialist Community NHS Trust</v>
          </cell>
          <cell r="C443" t="str">
            <v>2001-02</v>
          </cell>
          <cell r="D443" t="str">
            <v>KH12</v>
          </cell>
          <cell r="E443" t="str">
            <v>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25957</v>
          </cell>
          <cell r="L443">
            <v>0</v>
          </cell>
          <cell r="M443">
            <v>25957</v>
          </cell>
        </row>
        <row r="444">
          <cell r="A444" t="str">
            <v>RWN</v>
          </cell>
          <cell r="B444" t="str">
            <v>South Essex MH &amp; Community Care NHS Trust</v>
          </cell>
          <cell r="C444" t="str">
            <v>2001-02</v>
          </cell>
          <cell r="D444" t="str">
            <v>KH12</v>
          </cell>
          <cell r="E444" t="str">
            <v>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RWP</v>
          </cell>
          <cell r="B445" t="str">
            <v>Worcester Acute Hospitals NHS Trust</v>
          </cell>
          <cell r="C445" t="str">
            <v>2001-02</v>
          </cell>
          <cell r="D445" t="str">
            <v>KH12</v>
          </cell>
          <cell r="E445" t="str">
            <v>9</v>
          </cell>
          <cell r="F445">
            <v>14163</v>
          </cell>
          <cell r="G445">
            <v>5348</v>
          </cell>
          <cell r="H445">
            <v>17802</v>
          </cell>
          <cell r="I445">
            <v>36911</v>
          </cell>
          <cell r="J445">
            <v>1269</v>
          </cell>
          <cell r="K445">
            <v>170572</v>
          </cell>
          <cell r="L445">
            <v>8978</v>
          </cell>
          <cell r="M445">
            <v>255043</v>
          </cell>
        </row>
        <row r="446">
          <cell r="A446" t="str">
            <v>RWQ</v>
          </cell>
          <cell r="B446" t="str">
            <v>Worcester Community &amp; Mental Health NHS Trust</v>
          </cell>
          <cell r="C446" t="str">
            <v>2001-02</v>
          </cell>
          <cell r="D446" t="str">
            <v>KH12</v>
          </cell>
          <cell r="E446" t="str">
            <v>9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A447" t="str">
            <v>RWR</v>
          </cell>
          <cell r="B447" t="str">
            <v>Hertfordshire Partnerships NHS Trust</v>
          </cell>
          <cell r="C447" t="str">
            <v>2001-02</v>
          </cell>
          <cell r="D447" t="str">
            <v>KH12</v>
          </cell>
          <cell r="E447" t="str">
            <v>9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A448" t="str">
            <v>RWT</v>
          </cell>
          <cell r="B448" t="str">
            <v>Buckinghamshire Mental Health NHS Trust</v>
          </cell>
          <cell r="C448" t="str">
            <v>2001-02</v>
          </cell>
          <cell r="D448" t="str">
            <v>KH12</v>
          </cell>
          <cell r="E448" t="str">
            <v>9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A449" t="str">
            <v>RWV</v>
          </cell>
          <cell r="B449" t="str">
            <v>North &amp; East Devon Partnerships NHS Trust</v>
          </cell>
          <cell r="C449" t="str">
            <v>2001-02</v>
          </cell>
          <cell r="D449" t="str">
            <v>KH12</v>
          </cell>
          <cell r="E449" t="str">
            <v>9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A450" t="str">
            <v>RWW</v>
          </cell>
          <cell r="B450" t="str">
            <v>North Cheshire Hospitals NHS Trust</v>
          </cell>
          <cell r="C450" t="str">
            <v>2001-02</v>
          </cell>
          <cell r="D450" t="str">
            <v>KH12</v>
          </cell>
          <cell r="E450" t="str">
            <v>9</v>
          </cell>
          <cell r="F450">
            <v>7869</v>
          </cell>
          <cell r="G450">
            <v>3995</v>
          </cell>
          <cell r="H450">
            <v>14041</v>
          </cell>
          <cell r="I450">
            <v>20587</v>
          </cell>
          <cell r="J450">
            <v>2296</v>
          </cell>
          <cell r="K450">
            <v>119056</v>
          </cell>
          <cell r="L450">
            <v>8044</v>
          </cell>
          <cell r="M450">
            <v>175888</v>
          </cell>
        </row>
        <row r="451">
          <cell r="A451" t="str">
            <v>RWX</v>
          </cell>
          <cell r="B451" t="str">
            <v>Berkshire Healthcare  NHS Trust</v>
          </cell>
          <cell r="C451" t="str">
            <v>2001-02</v>
          </cell>
          <cell r="D451" t="str">
            <v>KH12</v>
          </cell>
          <cell r="E451" t="str">
            <v>9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</row>
        <row r="452">
          <cell r="A452" t="str">
            <v>RWY</v>
          </cell>
          <cell r="B452" t="str">
            <v>Calderdale &amp; Huddersfield NHS Trust</v>
          </cell>
          <cell r="C452" t="str">
            <v>2001-02</v>
          </cell>
          <cell r="D452" t="str">
            <v>KH12</v>
          </cell>
          <cell r="E452" t="str">
            <v>9</v>
          </cell>
          <cell r="F452">
            <v>10682</v>
          </cell>
          <cell r="G452">
            <v>4213</v>
          </cell>
          <cell r="H452">
            <v>18145</v>
          </cell>
          <cell r="I452">
            <v>35486</v>
          </cell>
          <cell r="J452">
            <v>1736</v>
          </cell>
          <cell r="K452">
            <v>176148</v>
          </cell>
          <cell r="L452">
            <v>7447</v>
          </cell>
          <cell r="M452">
            <v>253857</v>
          </cell>
        </row>
        <row r="453">
          <cell r="A453" t="str">
            <v>TAA</v>
          </cell>
          <cell r="B453" t="str">
            <v>Manchester Mental Health Partnership</v>
          </cell>
          <cell r="C453" t="str">
            <v>2001-02</v>
          </cell>
          <cell r="D453" t="str">
            <v>KH12</v>
          </cell>
          <cell r="E453" t="str">
            <v>9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SheetLayoutView="75" zoomScalePageLayoutView="0" workbookViewId="0" topLeftCell="A1">
      <selection activeCell="G32" sqref="G32"/>
    </sheetView>
  </sheetViews>
  <sheetFormatPr defaultColWidth="7.7109375" defaultRowHeight="12.75"/>
  <cols>
    <col min="1" max="1" width="21.7109375" style="18" customWidth="1"/>
    <col min="2" max="8" width="11.7109375" style="18" customWidth="1"/>
    <col min="9" max="10" width="11.140625" style="18" customWidth="1"/>
    <col min="11" max="13" width="7.7109375" style="18" customWidth="1"/>
    <col min="14" max="14" width="23.8515625" style="18" customWidth="1"/>
    <col min="15" max="15" width="7.7109375" style="18" customWidth="1"/>
    <col min="16" max="16" width="10.00390625" style="18" customWidth="1"/>
    <col min="17" max="17" width="11.57421875" style="18" customWidth="1"/>
    <col min="18" max="16384" width="7.7109375" style="18" customWidth="1"/>
  </cols>
  <sheetData>
    <row r="1" spans="1:8" s="3" customFormat="1" ht="15.75">
      <c r="A1" s="1" t="s">
        <v>0</v>
      </c>
      <c r="B1" s="2" t="s">
        <v>1</v>
      </c>
      <c r="C1" s="2"/>
      <c r="D1" s="2"/>
      <c r="E1" s="2"/>
      <c r="F1" s="2"/>
      <c r="G1" s="2"/>
      <c r="H1" s="2"/>
    </row>
    <row r="2" spans="2:8" s="3" customFormat="1" ht="15.75">
      <c r="B2" s="2" t="s">
        <v>40</v>
      </c>
      <c r="C2" s="2"/>
      <c r="D2" s="2"/>
      <c r="E2" s="2"/>
      <c r="F2" s="2"/>
      <c r="G2" s="2"/>
      <c r="H2" s="2"/>
    </row>
    <row r="3" spans="1:8" s="5" customFormat="1" ht="11.25">
      <c r="A3" s="1" t="s">
        <v>2</v>
      </c>
      <c r="B3" s="1" t="s">
        <v>3</v>
      </c>
      <c r="C3" s="4"/>
      <c r="D3" s="4"/>
      <c r="E3" s="4"/>
      <c r="F3" s="4"/>
      <c r="G3" s="4"/>
      <c r="H3" s="4"/>
    </row>
    <row r="4" spans="1:8" s="7" customFormat="1" ht="15.75">
      <c r="A4" s="3"/>
      <c r="B4" s="3"/>
      <c r="C4" s="6"/>
      <c r="D4" s="6"/>
      <c r="E4" s="6"/>
      <c r="F4" s="6"/>
      <c r="G4" s="6"/>
      <c r="H4" s="6"/>
    </row>
    <row r="5" spans="1:8" s="10" customFormat="1" ht="26.2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24</v>
      </c>
      <c r="H5" s="9" t="s">
        <v>11</v>
      </c>
    </row>
    <row r="6" spans="1:8" s="10" customFormat="1" ht="15.75">
      <c r="A6" s="11"/>
      <c r="B6" s="12"/>
      <c r="C6" s="12"/>
      <c r="D6" s="12"/>
      <c r="E6" s="12"/>
      <c r="F6" s="12"/>
      <c r="G6" s="12"/>
      <c r="H6" s="12"/>
    </row>
    <row r="7" spans="1:8" s="14" customFormat="1" ht="12.75">
      <c r="A7" s="13" t="s">
        <v>12</v>
      </c>
      <c r="B7" s="13">
        <v>18503844</v>
      </c>
      <c r="C7" s="13">
        <v>1709244</v>
      </c>
      <c r="D7" s="13">
        <v>347817</v>
      </c>
      <c r="E7" s="13">
        <v>4031292</v>
      </c>
      <c r="F7" s="13">
        <v>467916</v>
      </c>
      <c r="G7" s="13">
        <v>1077914</v>
      </c>
      <c r="H7" s="13">
        <v>26138027</v>
      </c>
    </row>
    <row r="8" spans="1:8" s="14" customFormat="1" ht="12.75">
      <c r="A8" s="13" t="s">
        <v>13</v>
      </c>
      <c r="B8" s="13">
        <v>19101029</v>
      </c>
      <c r="C8" s="13">
        <v>1053407</v>
      </c>
      <c r="D8" s="13">
        <v>391290</v>
      </c>
      <c r="E8" s="13">
        <v>4443490</v>
      </c>
      <c r="F8" s="13">
        <v>505476</v>
      </c>
      <c r="G8" s="13">
        <v>1231284</v>
      </c>
      <c r="H8" s="13">
        <v>26725976</v>
      </c>
    </row>
    <row r="9" spans="1:8" s="14" customFormat="1" ht="12.75">
      <c r="A9" s="15" t="s">
        <v>14</v>
      </c>
      <c r="B9" s="13">
        <v>19474590</v>
      </c>
      <c r="C9" s="13">
        <v>1172656</v>
      </c>
      <c r="D9" s="13">
        <v>473074</v>
      </c>
      <c r="E9" s="13">
        <v>4790532</v>
      </c>
      <c r="F9" s="13">
        <v>722096</v>
      </c>
      <c r="G9" s="13">
        <v>1179979</v>
      </c>
      <c r="H9" s="13">
        <v>27812927</v>
      </c>
    </row>
    <row r="10" spans="1:8" s="14" customFormat="1" ht="12.75">
      <c r="A10" s="15" t="s">
        <v>15</v>
      </c>
      <c r="B10" s="13">
        <v>19876933</v>
      </c>
      <c r="C10" s="13">
        <v>1254474</v>
      </c>
      <c r="D10" s="13">
        <v>522138</v>
      </c>
      <c r="E10" s="13">
        <v>5018434</v>
      </c>
      <c r="F10" s="13">
        <v>699654</v>
      </c>
      <c r="G10" s="13">
        <v>1244632</v>
      </c>
      <c r="H10" s="13">
        <v>28616265</v>
      </c>
    </row>
    <row r="11" spans="1:8" s="14" customFormat="1" ht="12.75">
      <c r="A11" s="13" t="s">
        <v>16</v>
      </c>
      <c r="B11" s="13">
        <v>19967296</v>
      </c>
      <c r="C11" s="13">
        <v>1359852</v>
      </c>
      <c r="D11" s="13">
        <v>585797</v>
      </c>
      <c r="E11" s="13">
        <v>5255330</v>
      </c>
      <c r="F11" s="13">
        <v>727255</v>
      </c>
      <c r="G11" s="13">
        <v>1256965</v>
      </c>
      <c r="H11" s="13">
        <v>29152499</v>
      </c>
    </row>
    <row r="12" spans="1:9" s="14" customFormat="1" ht="12.75">
      <c r="A12" s="13" t="s">
        <v>17</v>
      </c>
      <c r="B12" s="13">
        <v>19913022</v>
      </c>
      <c r="C12" s="13">
        <v>1488752</v>
      </c>
      <c r="D12" s="13">
        <v>632594</v>
      </c>
      <c r="E12" s="13">
        <v>5382582</v>
      </c>
      <c r="F12" s="13">
        <v>539141</v>
      </c>
      <c r="G12" s="13">
        <v>1253847</v>
      </c>
      <c r="H12" s="13">
        <v>29209938</v>
      </c>
      <c r="I12" s="16"/>
    </row>
    <row r="13" spans="1:8" s="13" customFormat="1" ht="12.75" customHeight="1">
      <c r="A13" s="13" t="s">
        <v>18</v>
      </c>
      <c r="B13" s="35">
        <v>19806876</v>
      </c>
      <c r="C13" s="35">
        <v>1625304</v>
      </c>
      <c r="D13" s="35">
        <v>705706</v>
      </c>
      <c r="E13" s="17">
        <v>5571979</v>
      </c>
      <c r="F13" s="35">
        <v>537653</v>
      </c>
      <c r="G13" s="35">
        <v>1222296</v>
      </c>
      <c r="H13" s="17">
        <f>SUM(B13:G13)</f>
        <v>29469814</v>
      </c>
    </row>
    <row r="14" spans="1:17" s="13" customFormat="1" ht="12.75" customHeight="1">
      <c r="A14" s="13" t="s">
        <v>26</v>
      </c>
      <c r="B14" s="24">
        <v>19512924</v>
      </c>
      <c r="C14" s="24">
        <v>1767791</v>
      </c>
      <c r="D14" s="24">
        <v>786646</v>
      </c>
      <c r="E14" s="24">
        <v>5635358</v>
      </c>
      <c r="F14" s="24">
        <v>551423</v>
      </c>
      <c r="G14" s="24">
        <v>1295639</v>
      </c>
      <c r="H14" s="24">
        <v>29549781</v>
      </c>
      <c r="J14" s="29"/>
      <c r="K14" s="29"/>
      <c r="L14" s="29"/>
      <c r="M14" s="29"/>
      <c r="N14" s="29"/>
      <c r="O14" s="29"/>
      <c r="P14" s="29"/>
      <c r="Q14" s="29"/>
    </row>
    <row r="15" spans="1:11" s="13" customFormat="1" ht="12.75" customHeight="1">
      <c r="A15" s="13" t="s">
        <v>27</v>
      </c>
      <c r="B15" s="26">
        <v>20056669</v>
      </c>
      <c r="C15" s="26">
        <v>1992826</v>
      </c>
      <c r="D15" s="26">
        <v>857550</v>
      </c>
      <c r="E15" s="17">
        <v>5937383</v>
      </c>
      <c r="F15" s="26">
        <v>582742</v>
      </c>
      <c r="G15" s="26">
        <v>1221102</v>
      </c>
      <c r="H15" s="26">
        <v>30648272</v>
      </c>
      <c r="J15" s="29"/>
      <c r="K15" s="25"/>
    </row>
    <row r="16" spans="1:11" s="13" customFormat="1" ht="12.75" customHeight="1">
      <c r="A16" s="15" t="s">
        <v>28</v>
      </c>
      <c r="B16" s="26">
        <v>19818330</v>
      </c>
      <c r="C16" s="26">
        <v>2141652</v>
      </c>
      <c r="D16" s="26">
        <v>944935</v>
      </c>
      <c r="E16" s="17">
        <v>6029104</v>
      </c>
      <c r="F16" s="26">
        <v>560337</v>
      </c>
      <c r="G16" s="26">
        <v>1190487</v>
      </c>
      <c r="H16" s="26">
        <f>SUM(B16:G16)</f>
        <v>30684845</v>
      </c>
      <c r="J16" s="29"/>
      <c r="K16" s="25"/>
    </row>
    <row r="17" spans="1:11" s="13" customFormat="1" ht="12.75" customHeight="1">
      <c r="A17" s="15" t="s">
        <v>29</v>
      </c>
      <c r="B17" s="26">
        <v>20585678</v>
      </c>
      <c r="C17" s="26">
        <v>2481571</v>
      </c>
      <c r="D17" s="26">
        <v>1118487</v>
      </c>
      <c r="E17" s="17">
        <v>6469396</v>
      </c>
      <c r="F17" s="26">
        <v>623532</v>
      </c>
      <c r="G17" s="26">
        <v>1209029</v>
      </c>
      <c r="H17" s="26">
        <v>32487693</v>
      </c>
      <c r="J17" s="29"/>
      <c r="K17" s="26"/>
    </row>
    <row r="18" spans="1:17" ht="12.75" customHeight="1">
      <c r="A18" s="15" t="s">
        <v>30</v>
      </c>
      <c r="B18" s="26">
        <v>21011234</v>
      </c>
      <c r="C18" s="26">
        <v>2728119</v>
      </c>
      <c r="D18" s="26">
        <v>1257972</v>
      </c>
      <c r="E18" s="17">
        <v>6715486</v>
      </c>
      <c r="F18" s="26">
        <v>588638</v>
      </c>
      <c r="G18" s="26">
        <v>1249161</v>
      </c>
      <c r="H18" s="26">
        <v>33550610</v>
      </c>
      <c r="J18" s="29"/>
      <c r="K18" s="28"/>
      <c r="L18" s="28"/>
      <c r="M18" s="28"/>
      <c r="N18" s="28"/>
      <c r="O18" s="28"/>
      <c r="P18" s="28"/>
      <c r="Q18" s="13"/>
    </row>
    <row r="19" spans="1:17" ht="12.75" customHeight="1">
      <c r="A19" s="15" t="s">
        <v>32</v>
      </c>
      <c r="B19" s="26">
        <v>21028109</v>
      </c>
      <c r="C19" s="26">
        <v>3044516</v>
      </c>
      <c r="D19" s="26">
        <v>1488059</v>
      </c>
      <c r="E19" s="17">
        <v>7135551</v>
      </c>
      <c r="F19" s="26">
        <v>673413</v>
      </c>
      <c r="G19" s="26">
        <v>1337049</v>
      </c>
      <c r="H19" s="26">
        <v>34706697</v>
      </c>
      <c r="J19" s="29"/>
      <c r="K19" s="28"/>
      <c r="L19" s="28"/>
      <c r="M19" s="28"/>
      <c r="N19" s="28"/>
      <c r="O19" s="28"/>
      <c r="P19" s="28"/>
      <c r="Q19" s="13"/>
    </row>
    <row r="20" spans="1:17" ht="12.75" customHeight="1">
      <c r="A20" s="30" t="s">
        <v>33</v>
      </c>
      <c r="B20" s="30">
        <v>21437735</v>
      </c>
      <c r="C20" s="30">
        <v>3355161</v>
      </c>
      <c r="D20" s="30">
        <v>1725793</v>
      </c>
      <c r="E20" s="30">
        <v>7552156</v>
      </c>
      <c r="F20" s="30">
        <v>616886</v>
      </c>
      <c r="G20" s="30">
        <v>1256030</v>
      </c>
      <c r="H20" s="30">
        <v>35943761</v>
      </c>
      <c r="J20" s="29"/>
      <c r="K20" s="28"/>
      <c r="L20" s="28"/>
      <c r="M20" s="28"/>
      <c r="N20" s="28"/>
      <c r="O20" s="28"/>
      <c r="P20" s="28"/>
      <c r="Q20" s="13"/>
    </row>
    <row r="21" spans="1:17" ht="12.75" customHeight="1">
      <c r="A21" s="15" t="s">
        <v>34</v>
      </c>
      <c r="B21" s="26">
        <v>21919881</v>
      </c>
      <c r="C21" s="26">
        <v>3719089</v>
      </c>
      <c r="D21" s="26">
        <v>1970323</v>
      </c>
      <c r="E21" s="17">
        <v>8217414</v>
      </c>
      <c r="F21" s="26">
        <v>615403</v>
      </c>
      <c r="G21" s="26">
        <v>1301531</v>
      </c>
      <c r="H21" s="26">
        <f>SUM(B21:G21)</f>
        <v>37743641</v>
      </c>
      <c r="J21" s="29"/>
      <c r="K21" s="28"/>
      <c r="L21" s="28"/>
      <c r="M21" s="28"/>
      <c r="N21" s="28"/>
      <c r="O21" s="28"/>
      <c r="P21" s="28"/>
      <c r="Q21" s="13"/>
    </row>
    <row r="22" spans="1:10" ht="12.75" customHeight="1">
      <c r="A22" s="30" t="s">
        <v>35</v>
      </c>
      <c r="B22" s="30">
        <v>22170523</v>
      </c>
      <c r="C22" s="30">
        <v>3986831</v>
      </c>
      <c r="D22" s="30">
        <v>2129973</v>
      </c>
      <c r="E22" s="30">
        <v>8599380</v>
      </c>
      <c r="F22" s="30">
        <v>613161</v>
      </c>
      <c r="G22" s="30">
        <v>1329033</v>
      </c>
      <c r="H22" s="30">
        <f>SUM(B22:G22)</f>
        <v>38828901</v>
      </c>
      <c r="J22" s="29"/>
    </row>
    <row r="23" spans="1:10" ht="12.75" customHeight="1">
      <c r="A23" s="30" t="s">
        <v>36</v>
      </c>
      <c r="B23" s="30">
        <v>22485317</v>
      </c>
      <c r="C23" s="30">
        <v>4381226</v>
      </c>
      <c r="D23" s="30">
        <v>2298527</v>
      </c>
      <c r="E23" s="30">
        <v>9054409</v>
      </c>
      <c r="F23" s="30">
        <v>613751</v>
      </c>
      <c r="G23" s="30">
        <v>1347461</v>
      </c>
      <c r="H23" s="30">
        <v>40180691</v>
      </c>
      <c r="J23" s="29"/>
    </row>
    <row r="24" spans="1:10" ht="12.75" customHeight="1">
      <c r="A24" s="27" t="s">
        <v>38</v>
      </c>
      <c r="B24" s="27">
        <v>22640047</v>
      </c>
      <c r="C24" s="27">
        <v>4725859</v>
      </c>
      <c r="D24" s="27">
        <v>2447414</v>
      </c>
      <c r="E24" s="27">
        <v>9323688</v>
      </c>
      <c r="F24" s="27">
        <v>599249</v>
      </c>
      <c r="G24" s="27">
        <v>1315310</v>
      </c>
      <c r="H24" s="27">
        <v>41051567</v>
      </c>
      <c r="J24" s="29"/>
    </row>
    <row r="25" spans="1:10" ht="12.75" customHeight="1">
      <c r="A25" s="30" t="s">
        <v>39</v>
      </c>
      <c r="B25" s="32">
        <f>B24/B23-1</f>
        <v>0.006881379524246833</v>
      </c>
      <c r="C25" s="32">
        <f aca="true" t="shared" si="0" ref="C25:H25">C24/C23-1</f>
        <v>0.07866131534871745</v>
      </c>
      <c r="D25" s="32">
        <f t="shared" si="0"/>
        <v>0.0647749623998326</v>
      </c>
      <c r="E25" s="32">
        <f t="shared" si="0"/>
        <v>0.02974009678599665</v>
      </c>
      <c r="F25" s="32">
        <f t="shared" si="0"/>
        <v>-0.023628474739756045</v>
      </c>
      <c r="G25" s="32">
        <f t="shared" si="0"/>
        <v>-0.023860430839927838</v>
      </c>
      <c r="H25" s="32">
        <f t="shared" si="0"/>
        <v>0.021673992615010018</v>
      </c>
      <c r="J25" s="29"/>
    </row>
    <row r="26" spans="1:10" ht="27.75" customHeight="1">
      <c r="A26" s="34" t="s">
        <v>37</v>
      </c>
      <c r="B26" s="32">
        <f>(B24/B14)^(1/10)-1</f>
        <v>0.014975354992968093</v>
      </c>
      <c r="C26" s="32">
        <f aca="true" t="shared" si="1" ref="C26:H26">(C24/C14)^(1/10)-1</f>
        <v>0.10332887494858345</v>
      </c>
      <c r="D26" s="32">
        <f t="shared" si="1"/>
        <v>0.12019288564757513</v>
      </c>
      <c r="E26" s="32">
        <f t="shared" si="1"/>
        <v>0.05163885132998103</v>
      </c>
      <c r="F26" s="32">
        <f t="shared" si="1"/>
        <v>0.008352185983943494</v>
      </c>
      <c r="G26" s="32">
        <f t="shared" si="1"/>
        <v>0.0015079728039120166</v>
      </c>
      <c r="H26" s="32">
        <f t="shared" si="1"/>
        <v>0.03342162998726006</v>
      </c>
      <c r="J26" s="33"/>
    </row>
    <row r="27" spans="1:10" ht="12.75" customHeight="1">
      <c r="A27" s="30"/>
      <c r="B27" s="32"/>
      <c r="C27" s="32"/>
      <c r="D27" s="32"/>
      <c r="E27" s="32"/>
      <c r="F27" s="32"/>
      <c r="G27" s="32"/>
      <c r="H27" s="32"/>
      <c r="J27" s="33"/>
    </row>
    <row r="28" spans="1:6" ht="12.75" customHeight="1">
      <c r="A28" s="19" t="s">
        <v>19</v>
      </c>
      <c r="B28" s="15"/>
      <c r="E28" s="20"/>
      <c r="F28" s="31"/>
    </row>
    <row r="29" spans="1:5" ht="12.75" customHeight="1">
      <c r="A29" s="21" t="s">
        <v>5</v>
      </c>
      <c r="C29" s="22" t="s">
        <v>20</v>
      </c>
      <c r="E29" s="20"/>
    </row>
    <row r="30" spans="1:5" ht="12.75" customHeight="1">
      <c r="A30" s="21" t="s">
        <v>6</v>
      </c>
      <c r="C30" s="22" t="s">
        <v>21</v>
      </c>
      <c r="E30" s="20"/>
    </row>
    <row r="31" spans="1:7" ht="12.75" customHeight="1">
      <c r="A31" s="21" t="s">
        <v>7</v>
      </c>
      <c r="C31" s="22" t="s">
        <v>22</v>
      </c>
      <c r="E31" s="20"/>
      <c r="F31" s="23"/>
      <c r="G31" s="23"/>
    </row>
    <row r="32" spans="1:3" ht="12.75" customHeight="1">
      <c r="A32" s="22" t="s">
        <v>8</v>
      </c>
      <c r="C32" s="21" t="s">
        <v>23</v>
      </c>
    </row>
    <row r="33" spans="1:3" ht="12.75" customHeight="1">
      <c r="A33" s="22" t="s">
        <v>9</v>
      </c>
      <c r="C33" s="22" t="s">
        <v>9</v>
      </c>
    </row>
    <row r="34" spans="1:10" ht="12.75" customHeight="1">
      <c r="A34" s="22" t="s">
        <v>10</v>
      </c>
      <c r="C34" s="22" t="s">
        <v>10</v>
      </c>
      <c r="J34" s="18" t="s">
        <v>31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>
      <c r="A62" s="13" t="s">
        <v>25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sheetProtection/>
  <printOptions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paperSize="9" scale="73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Steele, Paul</cp:lastModifiedBy>
  <cp:lastPrinted>2012-08-07T08:54:42Z</cp:lastPrinted>
  <dcterms:created xsi:type="dcterms:W3CDTF">2002-08-28T14:57:06Z</dcterms:created>
  <dcterms:modified xsi:type="dcterms:W3CDTF">2013-07-30T09:00:15Z</dcterms:modified>
  <cp:category/>
  <cp:version/>
  <cp:contentType/>
  <cp:contentStatus/>
</cp:coreProperties>
</file>