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drawings/drawing3.xml" ContentType="application/vnd.openxmlformats-officedocument.drawing+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drawings/drawing4.xml" ContentType="application/vnd.openxmlformats-officedocument.drawing+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drawings/drawing5.xml" ContentType="application/vnd.openxmlformats-officedocument.drawing+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Z:\1. SIC\Collections\2020\IAPT\Extract Specifications\"/>
    </mc:Choice>
  </mc:AlternateContent>
  <xr:revisionPtr revIDLastSave="0" documentId="13_ncr:1_{EA5AC27C-5677-4650-8D3E-E952E6F56AA2}" xr6:coauthVersionLast="45" xr6:coauthVersionMax="45" xr10:uidLastSave="{00000000-0000-0000-0000-000000000000}"/>
  <bookViews>
    <workbookView xWindow="-120" yWindow="-120" windowWidth="29040" windowHeight="15840" tabRatio="815" xr2:uid="{00000000-000D-0000-FFFF-FFFF00000000}"/>
  </bookViews>
  <sheets>
    <sheet name="Cover Sheet " sheetId="39" r:id="rId1"/>
    <sheet name="1819 Data Model" sheetId="48" r:id="rId2"/>
    <sheet name="1920 Data Model" sheetId="40" r:id="rId3"/>
    <sheet name="Change Log" sheetId="33" r:id="rId4"/>
    <sheet name="Reconciliation List" sheetId="21" r:id="rId5"/>
    <sheet name="IAPT Extract List" sheetId="34" r:id="rId6"/>
    <sheet name="Ref Data - Reconciliation" sheetId="58" r:id="rId7"/>
    <sheet name="Ref Data - Activities" sheetId="56" r:id="rId8"/>
    <sheet name="Ref Data - Resources" sheetId="55" r:id="rId9"/>
    <sheet name="Ref Data - Combinations" sheetId="57" r:id="rId10"/>
  </sheets>
  <definedNames>
    <definedName name="_AMO_UniqueIdentifier" localSheetId="9" hidden="1">"'61fa43a5-440b-40cd-908d-62fbcadae8b1'"</definedName>
    <definedName name="_AMO_UniqueIdentifier" hidden="1">"'f146ed64-135a-4cf1-a22c-8ba72c05adea'"</definedName>
    <definedName name="_xlnm._FilterDatabase" localSheetId="3" hidden="1">'Change Log'!$A$5:$I$5</definedName>
    <definedName name="_xlnm._FilterDatabase" localSheetId="5" hidden="1">'IAPT Extract List'!$A$17:$F$68</definedName>
    <definedName name="_xlnm._FilterDatabase" localSheetId="9" hidden="1">'Ref Data - Combinations'!$A$7:$B$7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48" l="1"/>
  <c r="A1" i="40"/>
  <c r="A1" i="34" l="1"/>
  <c r="A1" i="21" l="1"/>
  <c r="A1" i="33" l="1"/>
</calcChain>
</file>

<file path=xl/sharedStrings.xml><?xml version="1.0" encoding="utf-8"?>
<sst xmlns="http://schemas.openxmlformats.org/spreadsheetml/2006/main" count="2049" uniqueCount="1085">
  <si>
    <t>Version:</t>
  </si>
  <si>
    <t>Date:</t>
  </si>
  <si>
    <t>Activity Data - One tab per feedtype</t>
  </si>
  <si>
    <t>Reconciliation - XML node reference only</t>
  </si>
  <si>
    <t>Data item mandation levels</t>
  </si>
  <si>
    <t>Code</t>
  </si>
  <si>
    <t>Level</t>
  </si>
  <si>
    <t>Definition</t>
  </si>
  <si>
    <t>Each monthly file produced will need to be compressed. The compressed folder should only contain one file, not multiple files.</t>
  </si>
  <si>
    <t>M</t>
  </si>
  <si>
    <t>Mandatory</t>
  </si>
  <si>
    <t>R</t>
  </si>
  <si>
    <t>Required</t>
  </si>
  <si>
    <t>O</t>
  </si>
  <si>
    <t>Optional</t>
  </si>
  <si>
    <t>File naming convention</t>
  </si>
  <si>
    <t>The filename of each XML file is based on the details / values populated in the Message Header of each file</t>
  </si>
  <si>
    <t>Message Header Fields</t>
  </si>
  <si>
    <t>File naming convention per feedtype</t>
  </si>
  <si>
    <t>FeedType</t>
  </si>
  <si>
    <t>FinYr</t>
  </si>
  <si>
    <t>FinMth *</t>
  </si>
  <si>
    <t>OrgSubmittingID</t>
  </si>
  <si>
    <t>CreateDateTime</t>
  </si>
  <si>
    <t>Example filenames</t>
  </si>
  <si>
    <t>FeedType_FinYr_OrgSubmittingID_CreateDateTime.xml</t>
  </si>
  <si>
    <t>CCYYMMDDThhmm</t>
  </si>
  <si>
    <t>FeedType_FinYr_FinMth_OrgSubmittingID_CreateDateTime.xml</t>
  </si>
  <si>
    <t>M01</t>
  </si>
  <si>
    <t>Date</t>
  </si>
  <si>
    <t>Version</t>
  </si>
  <si>
    <t>Field</t>
  </si>
  <si>
    <t>Feedtype</t>
  </si>
  <si>
    <t xml:space="preserve">Change From </t>
  </si>
  <si>
    <t>Change To</t>
  </si>
  <si>
    <r>
      <t xml:space="preserve">Impacted
</t>
    </r>
    <r>
      <rPr>
        <sz val="8"/>
        <color theme="0"/>
        <rFont val="Arial"/>
        <family val="2"/>
      </rPr>
      <t>(Add details in here about where else in the data journey this impacts)</t>
    </r>
  </si>
  <si>
    <t xml:space="preserve">Comments - </t>
  </si>
  <si>
    <t>Decimal 
Precision = 18
Scale = 8</t>
  </si>
  <si>
    <t>Total cost</t>
  </si>
  <si>
    <t>Reporting period end date</t>
  </si>
  <si>
    <t>Description</t>
  </si>
  <si>
    <t>Message Header</t>
  </si>
  <si>
    <t>Field Name</t>
  </si>
  <si>
    <t>XML Field Name</t>
  </si>
  <si>
    <t>Format</t>
  </si>
  <si>
    <t>Code Definitions</t>
  </si>
  <si>
    <t>Expected Values</t>
  </si>
  <si>
    <t>Organisation identifier (Code of submitting organisation)</t>
  </si>
  <si>
    <t>Organisation identifier (Code of submitting organisation) is the organisation identifier of the organisation acting as the physical sender of a data set submission.</t>
  </si>
  <si>
    <t>Financial year</t>
  </si>
  <si>
    <t>The financial reporting period</t>
  </si>
  <si>
    <t>Alphanumeric
Format = FYCCYY-YY
Length = 9</t>
  </si>
  <si>
    <t>Reporting period start date</t>
  </si>
  <si>
    <t>PeriodStartDate</t>
  </si>
  <si>
    <t>The start of the reporting period the extract covers</t>
  </si>
  <si>
    <t>Alphanumeric
Format = CCYY-MM-DD
Length: 10</t>
  </si>
  <si>
    <t>PeriodEndDate</t>
  </si>
  <si>
    <t>The end of the reporting period the extract covers</t>
  </si>
  <si>
    <t>Date and time data set created</t>
  </si>
  <si>
    <t>The date and time the extract was created.</t>
  </si>
  <si>
    <t>Alphanumeric
Format = CCYY-MM-DDThh:mm:ss 
Length = 19</t>
  </si>
  <si>
    <t>Patient level costing care activity type code</t>
  </si>
  <si>
    <t>The data set the extract covers.</t>
  </si>
  <si>
    <t>Alphanumeric
Min length = 2 
Max length = 7</t>
  </si>
  <si>
    <t>Reconciliation</t>
  </si>
  <si>
    <t>Final Audited Accounts</t>
  </si>
  <si>
    <t>Final audit accounts ID</t>
  </si>
  <si>
    <t>FinAccID</t>
  </si>
  <si>
    <t>Identifier which describes the financial transactions charged to the statement of comprehensive income.</t>
  </si>
  <si>
    <t>Alphanumeric
Length = 6</t>
  </si>
  <si>
    <t>As defined in the Reference Data</t>
  </si>
  <si>
    <t>Cost or income value</t>
  </si>
  <si>
    <t>CstIncVal</t>
  </si>
  <si>
    <t>Financial transaction value.</t>
  </si>
  <si>
    <t>Service and Cost Exclusions</t>
  </si>
  <si>
    <t>Service ID</t>
  </si>
  <si>
    <t>SerID</t>
  </si>
  <si>
    <t>Identifier to report services and costs excluded from the data set.</t>
  </si>
  <si>
    <t>TotCst</t>
  </si>
  <si>
    <t>The total cost on a full absorption basis, which
should be sum of patient facing and support costs for all resources and activities reported in the service and cost exclusions.</t>
  </si>
  <si>
    <t>Comments</t>
  </si>
  <si>
    <t xml:space="preserve">Patient level costing submission record count </t>
  </si>
  <si>
    <t>NoOfActivityRecords</t>
  </si>
  <si>
    <t>The total number of activity records included in the monthly extract.</t>
  </si>
  <si>
    <t>Numeric
Min length (totaldigits) = 1
Max length (totaldigits) = 7</t>
  </si>
  <si>
    <t>Patient level costing care monthly extract total cost</t>
  </si>
  <si>
    <t>TotalCosts</t>
  </si>
  <si>
    <t>The total sum of the costs within the monthly extract.</t>
  </si>
  <si>
    <t>Organisation identifier (Code of provider)</t>
  </si>
  <si>
    <t>OrgId</t>
  </si>
  <si>
    <t>Organisation identifier (Code of provider) is the Organisation identifier of the organisation acting as a health care provider.</t>
  </si>
  <si>
    <t>NHS number</t>
  </si>
  <si>
    <t>NHSNo</t>
  </si>
  <si>
    <t>The primary identifier of a person within the NHS in England and Wales.</t>
  </si>
  <si>
    <t xml:space="preserve">Numeric
Length = 10 </t>
  </si>
  <si>
    <t>NHS number status indicator code</t>
  </si>
  <si>
    <t>NhsSt</t>
  </si>
  <si>
    <t xml:space="preserve">Codes in this field indicate whether the patients' NHS number is present, and if it is verified. If the NHS number is absent, the indicator gives the reason why.                  </t>
  </si>
  <si>
    <t xml:space="preserve">Alphanumeric
Length = 2 </t>
  </si>
  <si>
    <t>01</t>
  </si>
  <si>
    <t>02</t>
  </si>
  <si>
    <t>Number present but not traced</t>
  </si>
  <si>
    <t>03</t>
  </si>
  <si>
    <t xml:space="preserve">Trace required </t>
  </si>
  <si>
    <t>04</t>
  </si>
  <si>
    <t>05</t>
  </si>
  <si>
    <t>06</t>
  </si>
  <si>
    <t>Trace in progress</t>
  </si>
  <si>
    <t>07</t>
  </si>
  <si>
    <t>08</t>
  </si>
  <si>
    <t>Alphanumeric
Format = CCYY-MM-DD
Length = 10</t>
  </si>
  <si>
    <t>Patient level costing collection activity identifier</t>
  </si>
  <si>
    <t>ActCstID</t>
  </si>
  <si>
    <t xml:space="preserve">Unique identifier to report activities, which are measurable amount of work performed using resources to deliver elements of patient care. Patient activity can be recorded and reported through various feeder systems. </t>
  </si>
  <si>
    <t>Patient level costing collection activity count</t>
  </si>
  <si>
    <t>ActCnt</t>
  </si>
  <si>
    <t>Numeric 
Max length = 18</t>
  </si>
  <si>
    <t>Patient level costing collection resource identifier</t>
  </si>
  <si>
    <t>ResCstID</t>
  </si>
  <si>
    <t xml:space="preserve">Unique identifier to report resources, which are components used to deliver activities, such as staffing, supplies, systems and facilities. </t>
  </si>
  <si>
    <t xml:space="preserve">Alphanumeric
Length = 6 </t>
  </si>
  <si>
    <t>Patient level costing collection total cost</t>
  </si>
  <si>
    <t>The unit cost for each resource and activity combination reported in the service, patient facing and support costs should be reported separately.</t>
  </si>
  <si>
    <t>Activity group</t>
  </si>
  <si>
    <t>Activity count</t>
  </si>
  <si>
    <t>BLD001</t>
  </si>
  <si>
    <t>Community</t>
  </si>
  <si>
    <t>COM001</t>
  </si>
  <si>
    <t>Community Care</t>
  </si>
  <si>
    <t>Number of contacts</t>
  </si>
  <si>
    <t>COM002</t>
  </si>
  <si>
    <t>Issuing Equipment</t>
  </si>
  <si>
    <t>Number of issues</t>
  </si>
  <si>
    <t>COM003</t>
  </si>
  <si>
    <t>Wheelchair contact</t>
  </si>
  <si>
    <t>COM004</t>
  </si>
  <si>
    <t>Wheelchair equipment issued</t>
  </si>
  <si>
    <t>Dental</t>
  </si>
  <si>
    <t>DEN001</t>
  </si>
  <si>
    <t>Dental care</t>
  </si>
  <si>
    <t>DIM001</t>
  </si>
  <si>
    <t>Number of tests</t>
  </si>
  <si>
    <t>DIM002</t>
  </si>
  <si>
    <t>DIM003</t>
  </si>
  <si>
    <t>DIM004</t>
  </si>
  <si>
    <t>DIM005</t>
  </si>
  <si>
    <t>DIM006</t>
  </si>
  <si>
    <t>DIM007</t>
  </si>
  <si>
    <t>DIM008</t>
  </si>
  <si>
    <t>DIM009</t>
  </si>
  <si>
    <t>Other diagnostic testing</t>
  </si>
  <si>
    <t>DIM010</t>
  </si>
  <si>
    <t>DIM011</t>
  </si>
  <si>
    <t>Emergency care</t>
  </si>
  <si>
    <t>EMC001</t>
  </si>
  <si>
    <t>Duration in minutes of treatment start to A&amp;E conclusion time</t>
  </si>
  <si>
    <t>MDTs</t>
  </si>
  <si>
    <t>MDT001</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</si>
  <si>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</si>
  <si>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</si>
  <si>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</si>
  <si>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</si>
  <si>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</si>
  <si>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</si>
  <si>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</si>
  <si>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</si>
  <si>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</si>
  <si>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</si>
  <si>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</si>
  <si>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</si>
  <si>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</si>
  <si>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</si>
  <si>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</si>
  <si>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</si>
  <si>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</si>
  <si>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Outpatient care and contacts</t>
  </si>
  <si>
    <t>GRP001</t>
  </si>
  <si>
    <t>Group session</t>
  </si>
  <si>
    <t>Duration of contacts in minutes &amp; number of patients</t>
  </si>
  <si>
    <t>OUT001</t>
  </si>
  <si>
    <t>Outpatient care</t>
  </si>
  <si>
    <t>Duration of contacts in minutes</t>
  </si>
  <si>
    <t>OUT002</t>
  </si>
  <si>
    <t>Outreach contacts</t>
  </si>
  <si>
    <t>OUT003</t>
  </si>
  <si>
    <t>Supporting contacts</t>
  </si>
  <si>
    <t>OUT004</t>
  </si>
  <si>
    <t>Telemedicine contacts</t>
  </si>
  <si>
    <t>OUT005</t>
  </si>
  <si>
    <t>CPA Meetings</t>
  </si>
  <si>
    <t>Pathology</t>
  </si>
  <si>
    <t>PAT001</t>
  </si>
  <si>
    <t>Biochemistry</t>
  </si>
  <si>
    <t>PAT002</t>
  </si>
  <si>
    <t>Haematology</t>
  </si>
  <si>
    <t>PAT003</t>
  </si>
  <si>
    <t>Immunology</t>
  </si>
  <si>
    <t>PAT004</t>
  </si>
  <si>
    <t>Cellular sciences</t>
  </si>
  <si>
    <t>PAT005</t>
  </si>
  <si>
    <t>Genetics</t>
  </si>
  <si>
    <t>PAT006</t>
  </si>
  <si>
    <t>Microbiology</t>
  </si>
  <si>
    <t>PAT007</t>
  </si>
  <si>
    <t>All other tests</t>
  </si>
  <si>
    <t>Pharmacy</t>
  </si>
  <si>
    <t>PHA003</t>
  </si>
  <si>
    <t>PHA004</t>
  </si>
  <si>
    <t>Dispensing other drugs (directly to patients)</t>
  </si>
  <si>
    <t>PHA005</t>
  </si>
  <si>
    <t>Pharmacy (other activity)</t>
  </si>
  <si>
    <t>Number of attendances or episodes</t>
  </si>
  <si>
    <t>PHA006</t>
  </si>
  <si>
    <t>Dispensing non-patient identifiable drugs</t>
  </si>
  <si>
    <t>Chemotherapy delivery</t>
  </si>
  <si>
    <t>RAD002</t>
  </si>
  <si>
    <t>Specialist procedure suites</t>
  </si>
  <si>
    <t>SPS001</t>
  </si>
  <si>
    <t>Endoscopy</t>
  </si>
  <si>
    <t>SPS003</t>
  </si>
  <si>
    <t>Cardiac catheterisation laboratory</t>
  </si>
  <si>
    <t>Duration of procedure in minutes</t>
  </si>
  <si>
    <t>SPS004</t>
  </si>
  <si>
    <t>Other specialist procedure suites</t>
  </si>
  <si>
    <t>Theatre care</t>
  </si>
  <si>
    <t>THR001</t>
  </si>
  <si>
    <t>Anaesthesia</t>
  </si>
  <si>
    <t>Time into anaesthetic to time out of recovery by episode in minutes</t>
  </si>
  <si>
    <t>THR002</t>
  </si>
  <si>
    <t>Surgical care</t>
  </si>
  <si>
    <t>Procedure start to procedure end in minutes</t>
  </si>
  <si>
    <t>THR003</t>
  </si>
  <si>
    <t>Prosthesis, implant or device insertion</t>
  </si>
  <si>
    <t>Ward care</t>
  </si>
  <si>
    <t>WRD001</t>
  </si>
  <si>
    <t>Duration on ward in hours</t>
  </si>
  <si>
    <t>Support services</t>
  </si>
  <si>
    <t>SUP001</t>
  </si>
  <si>
    <t>Other support services</t>
  </si>
  <si>
    <t>CPF001</t>
  </si>
  <si>
    <t>CPF002</t>
  </si>
  <si>
    <t>Consultants</t>
  </si>
  <si>
    <t>Pay costs</t>
  </si>
  <si>
    <t>CPF005</t>
  </si>
  <si>
    <t>All drug expenditure</t>
  </si>
  <si>
    <t>CPF011</t>
  </si>
  <si>
    <t>Other Doctors</t>
  </si>
  <si>
    <t>Doctors not classified as a consultant</t>
  </si>
  <si>
    <t>CPF017</t>
  </si>
  <si>
    <t>CPF022</t>
  </si>
  <si>
    <t>Pay costs includes Healthcare assistants</t>
  </si>
  <si>
    <t>CPF023</t>
  </si>
  <si>
    <t>Professional &amp; Technical Staff</t>
  </si>
  <si>
    <t>CPF024</t>
  </si>
  <si>
    <t xml:space="preserve">Medical &amp; surgical equipment, consumables, patient appliances, external contracts - clinical, </t>
  </si>
  <si>
    <t>CSC004</t>
  </si>
  <si>
    <t>Contains type 1 and type 2 support costs</t>
  </si>
  <si>
    <t>CPF027</t>
  </si>
  <si>
    <t>CPF028</t>
  </si>
  <si>
    <t>Line number in reference cost workbook</t>
  </si>
  <si>
    <t>Final audited accounts ID</t>
  </si>
  <si>
    <t>Expected sign</t>
  </si>
  <si>
    <t>FIN001</t>
  </si>
  <si>
    <t>Operating expenses</t>
  </si>
  <si>
    <t>+</t>
  </si>
  <si>
    <t>-</t>
  </si>
  <si>
    <t>FIN014</t>
  </si>
  <si>
    <t>FIN016</t>
  </si>
  <si>
    <t>FIN018</t>
  </si>
  <si>
    <t>FIN011</t>
  </si>
  <si>
    <t>FIN003</t>
  </si>
  <si>
    <t>FIN029</t>
  </si>
  <si>
    <t>FIN030</t>
  </si>
  <si>
    <t>FIN031</t>
  </si>
  <si>
    <t>FIN032</t>
  </si>
  <si>
    <t>FIN033</t>
  </si>
  <si>
    <t>FIN034</t>
  </si>
  <si>
    <t>FIN035</t>
  </si>
  <si>
    <t>Service and cost exclusions table</t>
  </si>
  <si>
    <t>EXC007</t>
  </si>
  <si>
    <t>EXC023</t>
  </si>
  <si>
    <t>EXC029</t>
  </si>
  <si>
    <t>Home delivery of drugs and supplies: administration and associated costs</t>
  </si>
  <si>
    <t>EXC008</t>
  </si>
  <si>
    <t>Home delivery of drugs and supplies: drugs, supplies and associated costs</t>
  </si>
  <si>
    <t>EXC009</t>
  </si>
  <si>
    <t>EXC010</t>
  </si>
  <si>
    <t>Learning disability services</t>
  </si>
  <si>
    <t>EXC011</t>
  </si>
  <si>
    <t>EXC012</t>
  </si>
  <si>
    <t>EXC013</t>
  </si>
  <si>
    <t>NHS continuing healthcare, NHS-funded nursing care for children</t>
  </si>
  <si>
    <t>EXC015</t>
  </si>
  <si>
    <t>Pooled or unified budgets</t>
  </si>
  <si>
    <t>EXC016</t>
  </si>
  <si>
    <t>Primary medical services</t>
  </si>
  <si>
    <t>EXC017</t>
  </si>
  <si>
    <t>Prison health services</t>
  </si>
  <si>
    <t>EXC018</t>
  </si>
  <si>
    <t>EXC019</t>
  </si>
  <si>
    <t>EXC003</t>
  </si>
  <si>
    <t>EXC001</t>
  </si>
  <si>
    <t>EXC002</t>
  </si>
  <si>
    <t>EXC030</t>
  </si>
  <si>
    <t>EXC031</t>
  </si>
  <si>
    <t>NHS business processes cannot be delivered without this data element.</t>
  </si>
  <si>
    <t>The inclusion of this data element is optional as required for local purposes.</t>
  </si>
  <si>
    <t>FINANCIAL YEAR (PATIENT LEVEL INFORMATION COSTING)</t>
  </si>
  <si>
    <t>CARE ACTIVITY TYPE (PATIENT LEVEL INFORMATION COSTING)</t>
  </si>
  <si>
    <t>FINAL AUDIT ACCOUNTS IDENTIFIER (PATIENT LEVEL INFORMATION COSTING)</t>
  </si>
  <si>
    <t>COST OR INCOME VALUE (PATIENT LEVEL INFORMATION COSTING)</t>
  </si>
  <si>
    <t>SERVICE AND COST EXCLUSION SERVICE IDENTIFIER (PATIENT LEVEL INFORMATION COSTING)</t>
  </si>
  <si>
    <t>SERVICE AND COST EXCLUSION TOTAL COST (PATIENT LEVEL INFORMATION COSTING)</t>
  </si>
  <si>
    <t>PLICS SUBMISSION RECORD COUNT</t>
  </si>
  <si>
    <t>MONTHLY EXTRACT TOTAL COST (PATIENT LEVEL INFORMATION COSTING)</t>
  </si>
  <si>
    <t>ACTIVITY IDENTIFIER (PATIENT LEVEL INFORMATION COSTING)</t>
  </si>
  <si>
    <t>ACTIVITY COUNT (PATIENT LEVEL INFORMATION COSTING)</t>
  </si>
  <si>
    <t>ACTIVITY RESOURCE IDENTIFIER (PATIENT LEVEL INFORMATION COSTING)</t>
  </si>
  <si>
    <t>PATIENT LEVEL INFORMATION COSTING TOTAL COST</t>
  </si>
  <si>
    <t>ORGANISATION IDENTIFIER (CODE OF SUBMITTING ORGANISATION)</t>
  </si>
  <si>
    <t>REPORTING PERIOD START DATE</t>
  </si>
  <si>
    <t>REPORTING PERIOD END DATE</t>
  </si>
  <si>
    <t>DATE AND TIME DATA SET CREATED</t>
  </si>
  <si>
    <t>ORGANISATION IDENTIFIER (CODE OF PROVIDER)</t>
  </si>
  <si>
    <t>NHS NUMBER</t>
  </si>
  <si>
    <t>NHS NUMBER STATUS INDICATOR CODE</t>
  </si>
  <si>
    <t>NHS Data Model and Dictionary field name</t>
  </si>
  <si>
    <t>FY2019-20</t>
  </si>
  <si>
    <t>Personal and Demographic Details</t>
  </si>
  <si>
    <t>Ref Data - Resources</t>
  </si>
  <si>
    <t>Reference Data - Provides details of permitted value lists</t>
  </si>
  <si>
    <t>Change log - Contains details of changes made to the specification</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</si>
  <si>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</si>
  <si>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</si>
  <si>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t>Background</t>
  </si>
  <si>
    <t>Files will need to be compressed using 7Zip.</t>
  </si>
  <si>
    <t>The name of the compressed file MUST be the same as the extract file naming convention, the only difference being the file extension.</t>
  </si>
  <si>
    <t>File format requirements</t>
  </si>
  <si>
    <t>Key (worksheets)</t>
  </si>
  <si>
    <t>Key (data items)</t>
  </si>
  <si>
    <t>NHS Data Model and Dictionary Field Name</t>
  </si>
  <si>
    <t>• The start date of the reporting month</t>
  </si>
  <si>
    <t>• The end date of the reporting month</t>
  </si>
  <si>
    <t>• The start date of the reporting year</t>
  </si>
  <si>
    <t>M/R/O</t>
  </si>
  <si>
    <t>Care Activity Details</t>
  </si>
  <si>
    <t>Costing Details</t>
  </si>
  <si>
    <t>Alphanumeric
Min Length = 3 
Max Length = 5</t>
  </si>
  <si>
    <t>2019-04-01</t>
  </si>
  <si>
    <t>• The end date of the reporting year</t>
  </si>
  <si>
    <t>2020-03-31</t>
  </si>
  <si>
    <t>2019-04-30</t>
  </si>
  <si>
    <t>Trace attempted - no match or multiple match found</t>
  </si>
  <si>
    <t>Trace needs to be resolved - (NHS NUMBER or PATIENT detail conflict)</t>
  </si>
  <si>
    <t>Number present and verified</t>
  </si>
  <si>
    <t>Number not present and trace not required</t>
  </si>
  <si>
    <t>Trace postponed (baby under six weeks old)</t>
  </si>
  <si>
    <t>XXX or XXXXX</t>
  </si>
  <si>
    <t>OrgSubmittingID **</t>
  </si>
  <si>
    <t>Cover sheet  &amp;  Data Models - Contains guidance notes</t>
  </si>
  <si>
    <t>Service request identifier</t>
  </si>
  <si>
    <t>SerReqID</t>
  </si>
  <si>
    <t>Mental health care cluster code</t>
  </si>
  <si>
    <t>Cluster</t>
  </si>
  <si>
    <t>00</t>
  </si>
  <si>
    <t>09</t>
  </si>
  <si>
    <t>10</t>
  </si>
  <si>
    <t>11</t>
  </si>
  <si>
    <t>12</t>
  </si>
  <si>
    <t>13</t>
  </si>
  <si>
    <t>14</t>
  </si>
  <si>
    <t>15</t>
  </si>
  <si>
    <t>16</t>
  </si>
  <si>
    <t>17</t>
  </si>
  <si>
    <t>18</t>
  </si>
  <si>
    <t>19</t>
  </si>
  <si>
    <t>20</t>
  </si>
  <si>
    <t>21</t>
  </si>
  <si>
    <t>Attended or did not attend code</t>
  </si>
  <si>
    <t>Attendance</t>
  </si>
  <si>
    <t>An indication of whether an APPOINTMENT for a CARE CONTACT took place.</t>
  </si>
  <si>
    <t>Alphanumeric 
Length = 1</t>
  </si>
  <si>
    <t>Attended on time or, if late, before the relevant care professional was ready to see the patient</t>
  </si>
  <si>
    <t>Arrived late, after the care professional was ready to see the patient, but was seen</t>
  </si>
  <si>
    <t>Collection Activity ID</t>
  </si>
  <si>
    <t>Collection Activity Description</t>
  </si>
  <si>
    <t>CPF024-ODT008</t>
  </si>
  <si>
    <t>Person birth date</t>
  </si>
  <si>
    <t>Postcode of usual address</t>
  </si>
  <si>
    <t>Alphanumeric
Max length = 8</t>
  </si>
  <si>
    <t>PERSON BIRTH DATE</t>
  </si>
  <si>
    <t>POSTCODE OF USUAL ADDRESS</t>
  </si>
  <si>
    <t>Drugs (excluding High Cost Drugs)</t>
  </si>
  <si>
    <t>Specialist Nurses &amp; Advanced Nurse Practitioners</t>
  </si>
  <si>
    <t>Nurses, Operating Department Clinical Staff and Healthcare Support Staff</t>
  </si>
  <si>
    <t>Supplies and services - Non Patient Specific</t>
  </si>
  <si>
    <t>CPF029</t>
  </si>
  <si>
    <t>Medical Devices</t>
  </si>
  <si>
    <t>CPF030</t>
  </si>
  <si>
    <t>Supplies and services - Patient Specific</t>
  </si>
  <si>
    <t>CPF031</t>
  </si>
  <si>
    <t>CPF032</t>
  </si>
  <si>
    <t>CPF033</t>
  </si>
  <si>
    <t>Multidisciplinary Meeting Coordinators</t>
  </si>
  <si>
    <t>Patient support costs (Pay)</t>
  </si>
  <si>
    <t>CSC005</t>
  </si>
  <si>
    <t>Patient support costs (Non Pay)</t>
  </si>
  <si>
    <t>CSC006</t>
  </si>
  <si>
    <t>CNST payment</t>
  </si>
  <si>
    <t>TBC</t>
  </si>
  <si>
    <t>Activity Details</t>
  </si>
  <si>
    <t>Drugs (excluding High Cost Drugs / High Blood Products)</t>
  </si>
  <si>
    <t>CPF017-COM001</t>
  </si>
  <si>
    <t>CPF024-COM001</t>
  </si>
  <si>
    <t>CSC004-COM001</t>
  </si>
  <si>
    <t>CSC006-COM001</t>
  </si>
  <si>
    <t>CPF023-COM002</t>
  </si>
  <si>
    <t>CPF024-COM002</t>
  </si>
  <si>
    <t>CPF029-COM002</t>
  </si>
  <si>
    <t>CPF030-COM002</t>
  </si>
  <si>
    <t>CSC004-COM002</t>
  </si>
  <si>
    <t>CSC006-COM002</t>
  </si>
  <si>
    <t>CPF023-COM003</t>
  </si>
  <si>
    <t>CPF024-COM003</t>
  </si>
  <si>
    <t>CSC004-COM003</t>
  </si>
  <si>
    <t>CSC006-COM003</t>
  </si>
  <si>
    <t>CPF023-COM004</t>
  </si>
  <si>
    <t>CPF024-COM004</t>
  </si>
  <si>
    <t>CSC004-COM004</t>
  </si>
  <si>
    <t>CSC006-COM004</t>
  </si>
  <si>
    <t>CPF011-DEN001</t>
  </si>
  <si>
    <t>CPF017-DEN001</t>
  </si>
  <si>
    <t>CPF022-DEN001</t>
  </si>
  <si>
    <t>CPF023-DEN001</t>
  </si>
  <si>
    <t>CPF024-DEN001</t>
  </si>
  <si>
    <t>CSC004-DEN001</t>
  </si>
  <si>
    <t>CSC006-DEN001</t>
  </si>
  <si>
    <t>CPF011-EMC001</t>
  </si>
  <si>
    <t>CPF017-EMC001</t>
  </si>
  <si>
    <t>CPF022-EMC001</t>
  </si>
  <si>
    <t>CPF023-EMC001</t>
  </si>
  <si>
    <t>CPF024-EMC001</t>
  </si>
  <si>
    <t>CSC004-EMC001</t>
  </si>
  <si>
    <t>CSC006-EMC001</t>
  </si>
  <si>
    <t>CPF011-MDT001</t>
  </si>
  <si>
    <t>CPF017-MDT001</t>
  </si>
  <si>
    <t>CPF022-MDT001</t>
  </si>
  <si>
    <t>CPF023-MDT001</t>
  </si>
  <si>
    <t>CPF024-MDT001</t>
  </si>
  <si>
    <t>CSC004-MDT001</t>
  </si>
  <si>
    <t>CSC006-MDT001</t>
  </si>
  <si>
    <t>CPF011-ODT002</t>
  </si>
  <si>
    <t>CPF017-ODT002</t>
  </si>
  <si>
    <t>CPF022-ODT002</t>
  </si>
  <si>
    <t>CPF023-ODT002</t>
  </si>
  <si>
    <t>CPF024-ODT002</t>
  </si>
  <si>
    <t>CSC004-ODT002</t>
  </si>
  <si>
    <t>CSC006-ODT002</t>
  </si>
  <si>
    <t>CPF017-ODT003</t>
  </si>
  <si>
    <t>CPF022-ODT003</t>
  </si>
  <si>
    <t>CPF023-ODT003</t>
  </si>
  <si>
    <t>CPF024-ODT003</t>
  </si>
  <si>
    <t>CSC004-ODT003</t>
  </si>
  <si>
    <t>CSC006-ODT003</t>
  </si>
  <si>
    <t>CPF017-ODT004</t>
  </si>
  <si>
    <t>CPF022-ODT004</t>
  </si>
  <si>
    <t>CPF023-ODT004</t>
  </si>
  <si>
    <t>CPF024-ODT004</t>
  </si>
  <si>
    <t>CSC004-ODT004</t>
  </si>
  <si>
    <t>CSC006-ODT004</t>
  </si>
  <si>
    <t>CPF017-ODT005</t>
  </si>
  <si>
    <t>CPF022-ODT005</t>
  </si>
  <si>
    <t>CPF023-ODT005</t>
  </si>
  <si>
    <t>CPF024-ODT005</t>
  </si>
  <si>
    <t>CSC004-ODT005</t>
  </si>
  <si>
    <t>CSC006-ODT005</t>
  </si>
  <si>
    <t>CPF017-ODT006</t>
  </si>
  <si>
    <t>CPF022-ODT006</t>
  </si>
  <si>
    <t>CPF023-ODT006</t>
  </si>
  <si>
    <t>CPF024-ODT006</t>
  </si>
  <si>
    <t>CSC004-ODT006</t>
  </si>
  <si>
    <t>CSC006-ODT006</t>
  </si>
  <si>
    <t>CPF022-ODT007</t>
  </si>
  <si>
    <t>CPF023-ODT007</t>
  </si>
  <si>
    <t>CPF024-ODT007</t>
  </si>
  <si>
    <t>CSC004-ODT007</t>
  </si>
  <si>
    <t>CSC006-ODT007</t>
  </si>
  <si>
    <t>CPF011-ODT008</t>
  </si>
  <si>
    <t>CPF017-ODT008</t>
  </si>
  <si>
    <t>CPF022-ODT008</t>
  </si>
  <si>
    <t>CPF023-ODT008</t>
  </si>
  <si>
    <t>CSC004-ODT008</t>
  </si>
  <si>
    <t>CSC006-ODT008</t>
  </si>
  <si>
    <t>CPF011-GRP001</t>
  </si>
  <si>
    <t>CPF017-GRP001</t>
  </si>
  <si>
    <t>CPF022-GRP001</t>
  </si>
  <si>
    <t>CPF023-GRP001</t>
  </si>
  <si>
    <t>CPF024-GRP001</t>
  </si>
  <si>
    <t>CSC004-GRP001</t>
  </si>
  <si>
    <t>CSC006-GRP001</t>
  </si>
  <si>
    <t>CPF011-OUT001</t>
  </si>
  <si>
    <t>CPF017-OUT001</t>
  </si>
  <si>
    <t>CPF022-OUT001</t>
  </si>
  <si>
    <t>CPF023-OUT001</t>
  </si>
  <si>
    <t>CPF024-OUT001</t>
  </si>
  <si>
    <t>CPF033-OUT001</t>
  </si>
  <si>
    <t>CSC004-OUT001</t>
  </si>
  <si>
    <t>CSC006-OUT001</t>
  </si>
  <si>
    <t>CPF011-OUT002</t>
  </si>
  <si>
    <t>CPF017-OUT002</t>
  </si>
  <si>
    <t>CPF022-OUT002</t>
  </si>
  <si>
    <t>CPF023-OUT002</t>
  </si>
  <si>
    <t>CPF024-OUT002</t>
  </si>
  <si>
    <t>CPF033-OUT002</t>
  </si>
  <si>
    <t>CSC004-OUT002</t>
  </si>
  <si>
    <t>CSC006-OUT002</t>
  </si>
  <si>
    <t>CPF011-OUT003</t>
  </si>
  <si>
    <t>CPF017-OUT003</t>
  </si>
  <si>
    <t>CPF022-OUT003</t>
  </si>
  <si>
    <t>CPF023-OUT003</t>
  </si>
  <si>
    <t>CPF024-OUT003</t>
  </si>
  <si>
    <t>CPF033-OUT003</t>
  </si>
  <si>
    <t>CSC004-OUT003</t>
  </si>
  <si>
    <t>CSC006-OUT003</t>
  </si>
  <si>
    <t>CPF011-OUT004</t>
  </si>
  <si>
    <t>CPF017-OUT004</t>
  </si>
  <si>
    <t>CPF022-OUT004</t>
  </si>
  <si>
    <t>CPF023-OUT004</t>
  </si>
  <si>
    <t>CPF024-OUT004</t>
  </si>
  <si>
    <t>CPF033-OUT004</t>
  </si>
  <si>
    <t>CSC004-OUT004</t>
  </si>
  <si>
    <t>CSC006-OUT004</t>
  </si>
  <si>
    <t>CPF011-OUT005</t>
  </si>
  <si>
    <t>CPF022-OUT005</t>
  </si>
  <si>
    <t>CPF023-OUT005</t>
  </si>
  <si>
    <t>CPF024-OUT005</t>
  </si>
  <si>
    <t>CPF033-OUT005</t>
  </si>
  <si>
    <t>CSC004-OUT005</t>
  </si>
  <si>
    <t>CSC006-OUT005</t>
  </si>
  <si>
    <t>CPF011-PAT001</t>
  </si>
  <si>
    <t>CPF023-PAT001</t>
  </si>
  <si>
    <t>CPF024-PAT001</t>
  </si>
  <si>
    <t>CSC004-PAT001</t>
  </si>
  <si>
    <t>CSC006-PAT001</t>
  </si>
  <si>
    <t>CPF011-PAT002</t>
  </si>
  <si>
    <t>CPF023-PAT002</t>
  </si>
  <si>
    <t>CPF024-PAT002</t>
  </si>
  <si>
    <t>CSC004-PAT002</t>
  </si>
  <si>
    <t>CSC006-PAT002</t>
  </si>
  <si>
    <t>CPF011-PAT003</t>
  </si>
  <si>
    <t>CPF023-PAT003</t>
  </si>
  <si>
    <t>CPF024-PAT003</t>
  </si>
  <si>
    <t>CSC004-PAT003</t>
  </si>
  <si>
    <t>CSC006-PAT003</t>
  </si>
  <si>
    <t>CPF011-PAT004</t>
  </si>
  <si>
    <t>CPF023-PAT004</t>
  </si>
  <si>
    <t>CPF024-PAT004</t>
  </si>
  <si>
    <t>CSC004-PAT004</t>
  </si>
  <si>
    <t>CSC006-PAT004</t>
  </si>
  <si>
    <t>CPF011-PAT005</t>
  </si>
  <si>
    <t>CPF023-PAT005</t>
  </si>
  <si>
    <t>CPF024-PAT005</t>
  </si>
  <si>
    <t>CSC004-PAT005</t>
  </si>
  <si>
    <t>CSC006-PAT005</t>
  </si>
  <si>
    <t>CPF011-PAT006</t>
  </si>
  <si>
    <t>CPF023-PAT006</t>
  </si>
  <si>
    <t>CPF024-PAT006</t>
  </si>
  <si>
    <t>CSC004-PAT006</t>
  </si>
  <si>
    <t>CSC006-PAT006</t>
  </si>
  <si>
    <t>CPF011-PAT007</t>
  </si>
  <si>
    <t>CPF023-PAT007</t>
  </si>
  <si>
    <t>CPF024-PAT007</t>
  </si>
  <si>
    <t>CPF032-PAT007</t>
  </si>
  <si>
    <t>CSC004-PAT007</t>
  </si>
  <si>
    <t>CSC006-PAT007</t>
  </si>
  <si>
    <t>CPF023-PHA004</t>
  </si>
  <si>
    <t>CPF024-PHA004</t>
  </si>
  <si>
    <t>CPF032-PHA004</t>
  </si>
  <si>
    <t>CSC004-PHA004</t>
  </si>
  <si>
    <t>CSC006-PHA004</t>
  </si>
  <si>
    <t>CPF023-PHA005</t>
  </si>
  <si>
    <t>CPF024-PHA005</t>
  </si>
  <si>
    <t>CPF032-PHA005</t>
  </si>
  <si>
    <t>CSC004-PHA005</t>
  </si>
  <si>
    <t>CSC006-PHA005</t>
  </si>
  <si>
    <t>CPF023-PHA006</t>
  </si>
  <si>
    <t>CPF024-PHA006</t>
  </si>
  <si>
    <t>CPF032-PHA006</t>
  </si>
  <si>
    <t>CSC004-PHA006</t>
  </si>
  <si>
    <t>CSC006-PHA006</t>
  </si>
  <si>
    <t>CPF017-RAD002</t>
  </si>
  <si>
    <t>CPF022-RAD002</t>
  </si>
  <si>
    <t>CPF023-RAD002</t>
  </si>
  <si>
    <t>CPF024-RAD002</t>
  </si>
  <si>
    <t>CSC004-RAD002</t>
  </si>
  <si>
    <t>CSC006-RAD002</t>
  </si>
  <si>
    <t>CPF011-SPS001</t>
  </si>
  <si>
    <t>CPF017-SPS001</t>
  </si>
  <si>
    <t>CPF022-SPS001</t>
  </si>
  <si>
    <t>CPF023-SPS001</t>
  </si>
  <si>
    <t>CPF024-SPS001</t>
  </si>
  <si>
    <t>CSC004-SPS001</t>
  </si>
  <si>
    <t>CSC006-SPS001</t>
  </si>
  <si>
    <t>CPF011-SPS003</t>
  </si>
  <si>
    <t>CPF017-SPS003</t>
  </si>
  <si>
    <t>CPF022-SPS003</t>
  </si>
  <si>
    <t>CPF023-SPS003</t>
  </si>
  <si>
    <t>CPF024-SPS003</t>
  </si>
  <si>
    <t>CSC004-SPS003</t>
  </si>
  <si>
    <t>CSC006-SPS003</t>
  </si>
  <si>
    <t>CPF011-SPS004</t>
  </si>
  <si>
    <t>CPF017-SPS004</t>
  </si>
  <si>
    <t>CPF022-SPS004</t>
  </si>
  <si>
    <t>CPF023-SPS004</t>
  </si>
  <si>
    <t>CPF024-SPS004</t>
  </si>
  <si>
    <t>CSC004-SPS004</t>
  </si>
  <si>
    <t>CSC006-SPS004</t>
  </si>
  <si>
    <t>CPF011-THR001</t>
  </si>
  <si>
    <t>CPF017-THR001</t>
  </si>
  <si>
    <t>CPF022-THR001</t>
  </si>
  <si>
    <t>CPF023-THR001</t>
  </si>
  <si>
    <t>CPF024-THR001</t>
  </si>
  <si>
    <t>CSC004-THR001</t>
  </si>
  <si>
    <t>CSC006-THR001</t>
  </si>
  <si>
    <t>CPF011-THR002</t>
  </si>
  <si>
    <t>CPF017-THR002</t>
  </si>
  <si>
    <t>CPF022-THR002</t>
  </si>
  <si>
    <t>CPF023-THR002</t>
  </si>
  <si>
    <t>CPF024-THR002</t>
  </si>
  <si>
    <t>CSC004-THR002</t>
  </si>
  <si>
    <t>CSC006-THR002</t>
  </si>
  <si>
    <t>CPF011-THR003</t>
  </si>
  <si>
    <t>CPF017-THR003</t>
  </si>
  <si>
    <t>CPF022-THR003</t>
  </si>
  <si>
    <t>CPF023-THR003</t>
  </si>
  <si>
    <t>CPF024-THR003</t>
  </si>
  <si>
    <t>CPF029-THR003</t>
  </si>
  <si>
    <t>CPF030-THR003</t>
  </si>
  <si>
    <t>CSC004-THR003</t>
  </si>
  <si>
    <t>CSC006-THR003</t>
  </si>
  <si>
    <t>CPF011-WRD001</t>
  </si>
  <si>
    <t>CPF017-WRD001</t>
  </si>
  <si>
    <t>CPF022-WRD001</t>
  </si>
  <si>
    <t>CPF023-WRD001</t>
  </si>
  <si>
    <t>CPF024-WRD001</t>
  </si>
  <si>
    <t>CSC004-WRD001</t>
  </si>
  <si>
    <t>CSC006-WRD001</t>
  </si>
  <si>
    <t>CPF011-SUP001</t>
  </si>
  <si>
    <t>CPF017-SUP001</t>
  </si>
  <si>
    <t>CPF022-SUP001</t>
  </si>
  <si>
    <t>CPF023-SUP001</t>
  </si>
  <si>
    <t>CPF024-SUP001</t>
  </si>
  <si>
    <t>CPF033-SUP001</t>
  </si>
  <si>
    <t>CSC004-SUP001</t>
  </si>
  <si>
    <t>CSC006-SUP001</t>
  </si>
  <si>
    <t>National Cost Collection (NCC) 2019/20 - NHS Digital Extract Requirements - PLICS IAPT</t>
  </si>
  <si>
    <t>Local patient identifier (Extended)</t>
  </si>
  <si>
    <t>LptID</t>
  </si>
  <si>
    <t>A identifier used to identify a PATIENT uniquely within a Health Care Provider</t>
  </si>
  <si>
    <t>Alphanumeric
Max length = 20</t>
  </si>
  <si>
    <t>Person gender code current</t>
  </si>
  <si>
    <t>Male</t>
  </si>
  <si>
    <t>Female</t>
  </si>
  <si>
    <t>Appointment date</t>
  </si>
  <si>
    <t xml:space="preserve">Appointment
</t>
  </si>
  <si>
    <t>Appointment time</t>
  </si>
  <si>
    <t xml:space="preserve">AppointmentTime
</t>
  </si>
  <si>
    <t>LOCAL PATIENT IDENTIFIER (EXTENDED)</t>
  </si>
  <si>
    <t>SERVICE REQUEST IDENTIFIER</t>
  </si>
  <si>
    <t>APPOINTMENT DATE</t>
  </si>
  <si>
    <t>APPOINTMENT TIME</t>
  </si>
  <si>
    <t>IAPT</t>
  </si>
  <si>
    <t>IAPTREC</t>
  </si>
  <si>
    <t>This requires the annual submission of patient level activity and financial data, including all contracted-out activity, to NHS Digital (acting on behalf of NHS England and NHS Improvement).</t>
  </si>
  <si>
    <t xml:space="preserve">IAPTREC </t>
  </si>
  <si>
    <t xml:space="preserve">IAPT </t>
  </si>
  <si>
    <r>
      <t xml:space="preserve">Dataset - Reconciliation </t>
    </r>
    <r>
      <rPr>
        <b/>
        <sz val="20"/>
        <color rgb="FFFF0000"/>
        <rFont val="Arial"/>
        <family val="2"/>
      </rPr>
      <t>(IAPTREC)</t>
    </r>
  </si>
  <si>
    <t>Improving Access to Psychological Therapies</t>
  </si>
  <si>
    <t>Adult mental health care cluster code</t>
  </si>
  <si>
    <t>DoB</t>
  </si>
  <si>
    <t>Postcd</t>
  </si>
  <si>
    <t>Currency Details</t>
  </si>
  <si>
    <t>Activity Information</t>
  </si>
  <si>
    <t>IAPTREC_FY2019-20_XXX_20200701T1730.xml or IAPTREC_FY2019-20_XXXXX_20200701T1730.xml</t>
  </si>
  <si>
    <t>IAPT_FY2019-20_M01_XXX_202080701T1730.xml or IAPT_FY2019-20_M01_XXXXX_202080701T1730.xml</t>
  </si>
  <si>
    <t>Cost Collection Activities - Reference Data</t>
  </si>
  <si>
    <t>Collection Activity description</t>
  </si>
  <si>
    <t>Resources - Reference Data</t>
  </si>
  <si>
    <t>Collection Resource ID</t>
  </si>
  <si>
    <t>Collection Resource description</t>
  </si>
  <si>
    <t>Collection Resource</t>
  </si>
  <si>
    <t>CSC005-COM001</t>
  </si>
  <si>
    <t>CSC005-COM002</t>
  </si>
  <si>
    <t>CSC005-COM003</t>
  </si>
  <si>
    <t>CSC005-COM004</t>
  </si>
  <si>
    <t>CPF002-DEN001</t>
  </si>
  <si>
    <t>CSC005-DEN001</t>
  </si>
  <si>
    <t>CPF002-EMC001</t>
  </si>
  <si>
    <t>CSC005-EMC001</t>
  </si>
  <si>
    <t>CPF002-MDT001</t>
  </si>
  <si>
    <t>CSC005-MDT001</t>
  </si>
  <si>
    <t>CPF002-ODT002</t>
  </si>
  <si>
    <t>CSC005-ODT002</t>
  </si>
  <si>
    <t>CSC005-ODT003</t>
  </si>
  <si>
    <t>CSC005-ODT004</t>
  </si>
  <si>
    <t>CSC005-ODT005</t>
  </si>
  <si>
    <t>CSC005-ODT006</t>
  </si>
  <si>
    <t>CSC005-ODT007</t>
  </si>
  <si>
    <t>CPF002-ODT008</t>
  </si>
  <si>
    <t>CSC005-ODT008</t>
  </si>
  <si>
    <t>CPF002-GRP001</t>
  </si>
  <si>
    <t>CSC005-GRP001</t>
  </si>
  <si>
    <t>CPF002-OUT001</t>
  </si>
  <si>
    <t>CSC005-OUT001</t>
  </si>
  <si>
    <t>CPF002-OUT002</t>
  </si>
  <si>
    <t>CSC005-OUT002</t>
  </si>
  <si>
    <t>CPF002-OUT003</t>
  </si>
  <si>
    <t>CSC005-OUT003</t>
  </si>
  <si>
    <t>CPF002-OUT004</t>
  </si>
  <si>
    <t>CSC005-OUT004</t>
  </si>
  <si>
    <t>CPF002-OUT005</t>
  </si>
  <si>
    <t>CSC005-OUT005</t>
  </si>
  <si>
    <t>CPF002-PAT001</t>
  </si>
  <si>
    <t>CSC005-PAT001</t>
  </si>
  <si>
    <t>CPF002-PAT002</t>
  </si>
  <si>
    <t>CSC005-PAT002</t>
  </si>
  <si>
    <t>CPF002-PAT003</t>
  </si>
  <si>
    <t>CSC005-PAT003</t>
  </si>
  <si>
    <t>CPF002-PAT004</t>
  </si>
  <si>
    <t>CSC005-PAT004</t>
  </si>
  <si>
    <t>CPF002-PAT005</t>
  </si>
  <si>
    <t>CSC005-PAT005</t>
  </si>
  <si>
    <t>CPF002-PAT006</t>
  </si>
  <si>
    <t>CSC005-PAT006</t>
  </si>
  <si>
    <t>CPF002-PAT007</t>
  </si>
  <si>
    <t>CSC005-PAT007</t>
  </si>
  <si>
    <t>CPF005-PHA004</t>
  </si>
  <si>
    <t>CSC005-PHA004</t>
  </si>
  <si>
    <t>CPF005-PHA005</t>
  </si>
  <si>
    <t>CSC005-PHA005</t>
  </si>
  <si>
    <t>CPF005-PHA006</t>
  </si>
  <si>
    <t>CSC005-PHA006</t>
  </si>
  <si>
    <t>CPF002-RAD002</t>
  </si>
  <si>
    <t>CSC005-RAD002</t>
  </si>
  <si>
    <t>CPF002-SPS001</t>
  </si>
  <si>
    <t>CSC005-SPS001</t>
  </si>
  <si>
    <t>CPF002-SPS003</t>
  </si>
  <si>
    <t>CSC005-SPS003</t>
  </si>
  <si>
    <t>CPF002-SPS004</t>
  </si>
  <si>
    <t>CSC005-SPS004</t>
  </si>
  <si>
    <t>CPF002-THR001</t>
  </si>
  <si>
    <t>CSC005-THR001</t>
  </si>
  <si>
    <t>CPF002-THR002</t>
  </si>
  <si>
    <t>CSC005-THR002</t>
  </si>
  <si>
    <t>CPF002-THR003</t>
  </si>
  <si>
    <t>CSC005-THR003</t>
  </si>
  <si>
    <t>CPF002-WRD001</t>
  </si>
  <si>
    <t>CSC005-WRD001</t>
  </si>
  <si>
    <t>CPF002-SUP001</t>
  </si>
  <si>
    <t>CSC005-SUP001</t>
  </si>
  <si>
    <t>X26</t>
  </si>
  <si>
    <t>2020-07-08T09:15:30</t>
  </si>
  <si>
    <t>1234567890.12345678</t>
  </si>
  <si>
    <r>
      <t xml:space="preserve">This document should be read in conjunction with the corresponding </t>
    </r>
    <r>
      <rPr>
        <b/>
        <sz val="12"/>
        <rFont val="Arial"/>
        <family val="2"/>
      </rPr>
      <t xml:space="preserve">Information Standards Notice (ISN) Amd </t>
    </r>
    <r>
      <rPr>
        <b/>
        <sz val="12"/>
        <color rgb="FFFF0000"/>
        <rFont val="Arial"/>
        <family val="2"/>
      </rPr>
      <t>(TBC)</t>
    </r>
    <r>
      <rPr>
        <sz val="12"/>
        <rFont val="Arial"/>
        <family val="2"/>
      </rPr>
      <t xml:space="preserve"> and the </t>
    </r>
    <r>
      <rPr>
        <b/>
        <sz val="12"/>
        <rFont val="Arial"/>
        <family val="2"/>
      </rPr>
      <t>NHS England and NHS Improvement Approved Costing Guidance</t>
    </r>
    <r>
      <rPr>
        <sz val="12"/>
        <rFont val="Arial"/>
        <family val="2"/>
      </rPr>
      <t>.</t>
    </r>
  </si>
  <si>
    <t xml:space="preserve">This information standard mandates the use of the PLICS Data Set across designated providers of mental health IAPT services.
</t>
  </si>
  <si>
    <r>
      <t>The NHS England and NHS Improvement Data Validation Tool will convert the CSV files to XML format. Only the XML files should be submitted via SEFT</t>
    </r>
    <r>
      <rPr>
        <sz val="12"/>
        <color rgb="FFFF0000"/>
        <rFont val="Arial"/>
        <family val="2"/>
      </rPr>
      <t xml:space="preserve"> </t>
    </r>
    <r>
      <rPr>
        <sz val="12"/>
        <rFont val="Arial"/>
        <family val="2"/>
      </rPr>
      <t>to NHS Digital.</t>
    </r>
  </si>
  <si>
    <t>The data dictionary item linked to currently only includes the values for acute as valid values. The intention is to update the Data Dictionary item</t>
  </si>
  <si>
    <t>Reconciliation level</t>
  </si>
  <si>
    <t>ReconciliationLevel</t>
  </si>
  <si>
    <t>The reconciliation level. This is used to create the XML node.</t>
  </si>
  <si>
    <t>Alpha</t>
  </si>
  <si>
    <t>FinalAuditedAccounts</t>
  </si>
  <si>
    <t>ServiceCostExclusions</t>
  </si>
  <si>
    <t>• Can be positive only</t>
  </si>
  <si>
    <t>The unique identifier for a SERVICE REQUEST for the Health Care Provider.</t>
  </si>
  <si>
    <t>From 1 to 20 characters in length</t>
  </si>
  <si>
    <t>Is between 1 April and 31 March of the reporting year</t>
  </si>
  <si>
    <t xml:space="preserve">Patient cluster assessment status </t>
  </si>
  <si>
    <t>PatCAS</t>
  </si>
  <si>
    <t>Field to indicate whether the patient has either been assigned an ADULT MENTAL HEALTH CLUSTER CODE that is still within its assessment period, was assessed but not accepted into service, has not been assessed or clustered or is not a clustered mental health service.</t>
  </si>
  <si>
    <t>Alphanumeric
Max Length = 2</t>
  </si>
  <si>
    <t>• This field will allow a maximum of 18 digits, with a maximum of 8 digits after the decimal point
• Can be positive or negative.</t>
  </si>
  <si>
    <t>The date of an APPOINTMENT.
In the case of a PATIENT attending an Out-Patient Clinic without prior notice or APPOINTMENT, the PATIENT will be given an Out-Patient Appointment.</t>
  </si>
  <si>
    <t>Not Known</t>
  </si>
  <si>
    <t xml:space="preserve">Alphanumeric
Length = 1 </t>
  </si>
  <si>
    <t>• Organisation ID MUST be in uppercase ONLY</t>
  </si>
  <si>
    <t xml:space="preserve">Alphanumeric
Max Length = 2
</t>
  </si>
  <si>
    <t xml:space="preserve">The allocation of the ADULT MENTAL HEALTH CARE CLUSTER CODE by the CARE PROFESSIONAL. The determination of the ADULT MENTAL HEALTH CARE CLUSTER CODE may or may not have involved the use of the National Tariff Payment System clustering algorithm.
</t>
  </si>
  <si>
    <t>ADULT MENTAL HEALTH CARE CLUSTER CODE (FINAL)</t>
  </si>
  <si>
    <t>Ref Data - Activities</t>
  </si>
  <si>
    <t>• This field will allow a maximum of 18 digits, with a maximum of 8 digits after the decimal point
• Can be positive only</t>
  </si>
  <si>
    <t>Ref data - Reconciliation</t>
  </si>
  <si>
    <t>• This field will allow a maximum of 18 digits, with a maximum of 8 digits after the decimal point
• Can be positive or negative.</t>
  </si>
  <si>
    <t>Reconciliation - Reference Data</t>
  </si>
  <si>
    <r>
      <t>Final audited</t>
    </r>
    <r>
      <rPr>
        <b/>
        <sz val="18"/>
        <color theme="4" tint="-0.249977111117893"/>
        <rFont val="Arial"/>
        <family val="2"/>
      </rPr>
      <t xml:space="preserve"> accounts table</t>
    </r>
  </si>
  <si>
    <t>Expected Sign</t>
  </si>
  <si>
    <t>18/19 Mapping Codes / Comments</t>
  </si>
  <si>
    <t>SCI0125A</t>
  </si>
  <si>
    <t>INC1240A</t>
  </si>
  <si>
    <t>Education and Training Income (excluding notional apprenticeship levy income)</t>
  </si>
  <si>
    <t>FIN021 &amp; FIN022
021 was Non Tariff E&amp;T Income
022 was National Tariff E&amp;T Income</t>
  </si>
  <si>
    <t>INC1240B</t>
  </si>
  <si>
    <t>Education and training - notional income from apprenticeship fund</t>
  </si>
  <si>
    <t>INC1230A</t>
  </si>
  <si>
    <t>Research and development (IFRS 15)</t>
  </si>
  <si>
    <t>FIN023 &amp; FIN024
023 was R&amp;D Inc Centrally Funded 
024 was R&amp;D Inc Privately Funded</t>
  </si>
  <si>
    <t>INC1230B</t>
  </si>
  <si>
    <t>Research and development (non-IFRS 15)</t>
  </si>
  <si>
    <t>INC1430G</t>
  </si>
  <si>
    <t>CEA Awards</t>
  </si>
  <si>
    <t>NEW</t>
  </si>
  <si>
    <t>SCI0110A</t>
  </si>
  <si>
    <t>Other operating income not reported in Lines 2-6</t>
  </si>
  <si>
    <t>FIN002
Balance of SCI011A after Lines 2-6.  You are unlikely to be able to cross copy the balance of SCI0110A from your audited accounts.</t>
  </si>
  <si>
    <t>SCI0150</t>
  </si>
  <si>
    <t>Finance income</t>
  </si>
  <si>
    <t>SCI0160</t>
  </si>
  <si>
    <t>Finance expenses (including unwinding of discounts)</t>
  </si>
  <si>
    <t>FIN015
FIN017
FIN015 was Finance Expenses (Financial Liabilities for FTs and Financial Costs for Trusts)</t>
  </si>
  <si>
    <t>SCI0170</t>
  </si>
  <si>
    <t>PDC dividend expense</t>
  </si>
  <si>
    <t>SOC0160</t>
  </si>
  <si>
    <t>Profits or losses from sale of assets (Fair Value)</t>
  </si>
  <si>
    <t xml:space="preserve"> +/-</t>
  </si>
  <si>
    <t>SOC0170</t>
  </si>
  <si>
    <t>Profits or losses from sale of assets (Recycled)</t>
  </si>
  <si>
    <t>SCI0200</t>
  </si>
  <si>
    <t>Profit or loss from subsidiaries, associates or joint ventures (or share of)</t>
  </si>
  <si>
    <t>FIN020
FIN020 was only for associated and joint ventures in 2019. Expanded to reduce the number of agreed adjustments in 2020.</t>
  </si>
  <si>
    <t>SCI0230</t>
  </si>
  <si>
    <t>Corporation tax expense</t>
  </si>
  <si>
    <t>SOC0100</t>
  </si>
  <si>
    <t>Impairment Adjustments</t>
  </si>
  <si>
    <t>FIN008, FIN026, FIN009, FIN027
FIN008 was new build impairments
FIN026 was other impairments
FIN009 was new build reversal of impairments
FIN027 was other reversal of impairments</t>
  </si>
  <si>
    <t>INC1370</t>
  </si>
  <si>
    <t>PFI support income</t>
  </si>
  <si>
    <t>FIN007
EXC020</t>
  </si>
  <si>
    <t>EXP0370</t>
  </si>
  <si>
    <t>Charges to operating expenditure for on-SoFP IFRIC 12 schemes (e.g. PFI / LIFT) on IFRS basis</t>
  </si>
  <si>
    <t>EXP0375</t>
  </si>
  <si>
    <t>Charges to operating expenditure for off-SoFP PFI / LIFT schemes</t>
  </si>
  <si>
    <t>EXP0240</t>
  </si>
  <si>
    <t>Depreciation related to donated or government granted non-current assets (cash or non cash)</t>
  </si>
  <si>
    <t>INC1250A</t>
  </si>
  <si>
    <t>Donations/grants of physical assets (non-cash) - received from NHS charities</t>
  </si>
  <si>
    <t>INC1250B</t>
  </si>
  <si>
    <t>Donations/grants of physical assets (non-cash) - received from other bodies</t>
  </si>
  <si>
    <t>INC1260A</t>
  </si>
  <si>
    <t>Cash donations for the purchase of capital assets - received from NHS charities</t>
  </si>
  <si>
    <t>INC1260B</t>
  </si>
  <si>
    <t>Cash donations for the purchase of capital assets - received from other bodies</t>
  </si>
  <si>
    <t>INC1260C</t>
  </si>
  <si>
    <t>Cash grants for the purchase of capital assets - received from other bodies</t>
  </si>
  <si>
    <t>INC1310</t>
  </si>
  <si>
    <t>Provider sustainability fund / Financial recovery fund / Marginal rate emergency tariff funding (PSF/FRF/MRET)</t>
  </si>
  <si>
    <t>FIN028
In 2019, this was solely STF Funding.</t>
  </si>
  <si>
    <t>OEADJ01</t>
  </si>
  <si>
    <t>Other Operating Income - Not Permitted (See Annex 3)</t>
  </si>
  <si>
    <t>OEADJ06</t>
  </si>
  <si>
    <t>Income received from other providers for maternity pathways if included in Line 7</t>
  </si>
  <si>
    <t>OEADJ07</t>
  </si>
  <si>
    <t>Payments made to other providers for maternity pathways if the cost in your ledger and included in Line 1</t>
  </si>
  <si>
    <t>OEADJ08</t>
  </si>
  <si>
    <t>Service Supplied to Other Organisations (income used as a proxy for cost)</t>
  </si>
  <si>
    <t>OEADJ02</t>
  </si>
  <si>
    <t>Adjustment agreed with NHS Improvement Costing Team</t>
  </si>
  <si>
    <t>OEADJ03</t>
  </si>
  <si>
    <t>OEADJ04</t>
  </si>
  <si>
    <t>OEADJ05</t>
  </si>
  <si>
    <t>NFAAIR</t>
  </si>
  <si>
    <t>No Final audited accounts ID Code Required</t>
  </si>
  <si>
    <t>+/-</t>
  </si>
  <si>
    <t>National Screening Programmes not included in Table 3</t>
  </si>
  <si>
    <t>Limb Fitting Services (Formally discrete external aids and appliances)</t>
  </si>
  <si>
    <t>Health promotion programmes (All)</t>
  </si>
  <si>
    <t>EXC023, EXC024, EXC025, EXC026, EXC027 &amp; EXC028</t>
  </si>
  <si>
    <t>Hospital travel costs scheme (HTCS) &amp; Patient transport services (PTS)</t>
  </si>
  <si>
    <t>EXC009 &amp; EXC014</t>
  </si>
  <si>
    <t>NHS continuing healthcare, NHS-funded nursing care and excluded intermediate care for individuals aged 18+</t>
  </si>
  <si>
    <t>Private Patients</t>
  </si>
  <si>
    <t>Other non-NHS patients</t>
  </si>
  <si>
    <t>Care contracted out to private providers (Outsourced Activity)</t>
  </si>
  <si>
    <t xml:space="preserve">Hosted Services (see CM23) </t>
  </si>
  <si>
    <t>Specified Services for Named Providers</t>
  </si>
  <si>
    <t>Balance of aggregated costs from NCC Workbook</t>
  </si>
  <si>
    <t>EXC000</t>
  </si>
  <si>
    <t>No Exclusion Code Required.</t>
  </si>
  <si>
    <t>This worksheet has been included for guidance only. It aims to show all the allowable combinations of resources and activities that a costing practitioner should use.</t>
  </si>
  <si>
    <t>Alphanumeric
Length = 3 or
Length = 5</t>
  </si>
  <si>
    <t>X</t>
  </si>
  <si>
    <r>
      <rPr>
        <strike/>
        <sz val="12"/>
        <rFont val="Arial"/>
        <family val="2"/>
      </rPr>
      <t>• For every Activity ID / Activity Count, there will be one or multiple Resource IDs / Costs
• This field will allow a maximum of 18 digits, with a maximum of 8 digits after the decimal point</t>
    </r>
    <r>
      <rPr>
        <sz val="12"/>
        <rFont val="Arial"/>
        <family val="2"/>
      </rPr>
      <t xml:space="preserve">
• For every Activity ID and Activity Count combination, there will be one or multiple Resource IDs. Each Resource ID must have a Total Cost attached to it.
• This field will allow a maximum of 18 digits, with a maximum of 8 digits after the decimal point
• Can be positive or negative.</t>
    </r>
  </si>
  <si>
    <t>The number or duration of activities undertaken, e.g. number of tests or duration in theatre</t>
  </si>
  <si>
    <t>Gender</t>
  </si>
  <si>
    <t>Field name: Person stated gender code
XML field name: Gendr
Description: Person stated gender code is self declared or inferred by observation for those unable to declare their person stated gender.</t>
  </si>
  <si>
    <t>The field name in IAPT (v1.5) is: Gender - PERSON GENDER CODE CURRENT, as was collected in the Pilot. 
However, this field is defined as PERSON STATED GENDER CODE in the new IAPT v2.0, so PLICS is aligned to how this will be flowed for IAPT submissions. Changes include, field name, description, codes, and code definitions</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</si>
  <si>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</si>
  <si>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Revisions to comments for this field.</t>
  </si>
  <si>
    <t>v0.1</t>
  </si>
  <si>
    <t>New field</t>
  </si>
  <si>
    <t xml:space="preserve">Field Name: Mental health care cluster code
Field Description: The allocation of the MENTAL HEALTH CARE CLUSTER CODE by the CARE PROFESSIONAL. The determination of the MENTAL HEALTH CARE CLUSTER CODE may or may not have involved the use of the National Tariff Payment System clustering algorithm. </t>
  </si>
  <si>
    <t>Field Name: Adult mental health care cluster code
Field Description: The allocation of the ADULT MENTAL HEALTH CARE CLUSTER CODE by the CARE PROFESSIONAL. The determination of the ADULT MENTAL HEALTH CARE CLUSTER CODE may or may not have involved the use of the National Tariff Payment System clustering algorithm.</t>
  </si>
  <si>
    <t>Field name and description revised</t>
  </si>
  <si>
    <t>v0.2</t>
  </si>
  <si>
    <t>v0.3</t>
  </si>
  <si>
    <t>1920 Data Model</t>
  </si>
  <si>
    <t xml:space="preserve">PLICS extract matching  identifier 
</t>
  </si>
  <si>
    <t>1921 Data Model</t>
  </si>
  <si>
    <t>Data item marked as missing from data model</t>
  </si>
  <si>
    <t>Data item marked to be removed from data model</t>
  </si>
  <si>
    <t xml:space="preserve">Patient cluster assessment status 
</t>
  </si>
  <si>
    <t>Comments marked to be updated</t>
  </si>
  <si>
    <t>• This field will allow a maximum of 18 digits, with a maximum of 8 digits after the decimal point</t>
  </si>
  <si>
    <t>MHPS</t>
  </si>
  <si>
    <t>Feedtype marked to be corrected</t>
  </si>
  <si>
    <t>• Organisation ID should be in uppercase ONLY ONLY</t>
  </si>
  <si>
    <t xml:space="preserve">
• Organisation ID MUST be in uppercase ONLY</t>
  </si>
  <si>
    <t>• This field will allow a maximum of 18 digits, with a maximum of 8 digits after the decimal point_x000D_
• Can be positive only</t>
  </si>
  <si>
    <t>Alphanumeric
Length = 3</t>
  </si>
  <si>
    <t>v0.3b</t>
  </si>
  <si>
    <t>• Organisation ID should be in uppercase ONLY
This is a Mandatory field in both IAPT and also PLICS input file
To allow linkage / matching (with other key linkage fields)
Note: PLICS uses NHS Data Dictionary field name. The field name in IAPT: Organisation Code of Provider - ORGANISATION CODE (CODE OF PROVIDER)</t>
  </si>
  <si>
    <t>Updates accepted from v0.3 &amp; v0.3b</t>
  </si>
  <si>
    <t>Remaining balance of "Other operating income not" reported in Lines 2-6</t>
  </si>
  <si>
    <t>SCI0190A</t>
  </si>
  <si>
    <t>Other gains/(losses) including sale of assets</t>
  </si>
  <si>
    <t>Share of profit/(loss) of associates/ joint ventures</t>
  </si>
  <si>
    <t>SCI0210</t>
  </si>
  <si>
    <t>Gains/(losses) from transfers by absorption</t>
  </si>
  <si>
    <t>EXP0260</t>
  </si>
  <si>
    <t>Impairments net of (reversals)</t>
  </si>
  <si>
    <t xml:space="preserve">Local improvement finance trust (LIFT)  </t>
  </si>
  <si>
    <t>Private finance initiative (PFI) set-up costs</t>
  </si>
  <si>
    <t>FIN010
EXP0240 is all the depreciation for your organisation. You only need to include here the element of depreciation from assets purchased from donations or government grants. Financial accounts can provide this figure.</t>
  </si>
  <si>
    <t>Line 7</t>
  </si>
  <si>
    <t>Ref Data - Reconciliation</t>
  </si>
  <si>
    <t>Line 11</t>
  </si>
  <si>
    <t>Line 12</t>
  </si>
  <si>
    <t>Line 13</t>
  </si>
  <si>
    <t>Line 15</t>
  </si>
  <si>
    <t>Line 17</t>
  </si>
  <si>
    <t>Line 18</t>
  </si>
  <si>
    <t>Line 19</t>
  </si>
  <si>
    <r>
      <t xml:space="preserve">• Organisation ID should be in uppercase ONLY
This is a Mandatory field in both IAPT and also PLICS input file
To allow linkage / matching (with other key linkage fields)
Note: PLICS uses NHS Data Dictionary field name. The field name in IAPT: Organisation Code of Provider - ORGANISATION </t>
    </r>
    <r>
      <rPr>
        <strike/>
        <sz val="12"/>
        <rFont val="Arial"/>
        <family val="2"/>
      </rPr>
      <t xml:space="preserve">IDENTIFIER </t>
    </r>
    <r>
      <rPr>
        <sz val="12"/>
        <rFont val="Arial"/>
        <family val="2"/>
      </rPr>
      <t>(CODE OF PROVIDER)</t>
    </r>
  </si>
  <si>
    <t>• The data dictionary item linked to currently only includes the values for acute as valid values. The intention is to update the Data Dictionary item.</t>
  </si>
  <si>
    <t xml:space="preserve">Comment removed </t>
  </si>
  <si>
    <t>• To allow linkage / matching (with other key linkage fields)
• Organisation ID should be in uppercase ONLY
• PLICS uses the NHS Data Dictionary field name. The field name in IAPT (v1.5) is: Organisation Code of Provider - ORGANISATION CODE (CODE OF PROVIDER)
• This is a Mandatory field in both IAPT (v1.5) and PLICS input file</t>
  </si>
  <si>
    <t>• To allow linkage / matching (with other key linkage fields)
• This is a Required field in both IAPT (v1.5) and PLICS input file</t>
  </si>
  <si>
    <t>• To allow linkage / matching (with other key linkage fields)
• To provide validation status of NHS number
• This is a Required field in both IAPT (v1.5) and PLICS input file</t>
  </si>
  <si>
    <t xml:space="preserve">• To allow linkage / matching (with other key linkage fields)
• PLICS uses the NHS Data Dictionary field name. The field name in IAPT (v1.5) is: Date of Birth - PERSON BIRTH DATE
• This is a Mandatory field in IAPT (v1.5) but a Required field for PLICS input file
• This is also defined as a Required field in IAPT v2.0, so PLICS is aligned to how this will be flowed for IAPT submissions. </t>
  </si>
  <si>
    <t>Indeterminate</t>
  </si>
  <si>
    <t>Person stated gender code is self declared or inferred by observation for those unable to declare their person stated gender.</t>
  </si>
  <si>
    <t>Gendr</t>
  </si>
  <si>
    <t>Person stated gender code</t>
  </si>
  <si>
    <t xml:space="preserve">• To allow linkage / matching (with other key linkage fields)
• PLICS uses the NHS Data Dictionary field name. The field name in IAPT (v1.5) is: Gender - PERSON GENDER CODE CURRENT
• This field is defined as PERSON STATED GENDER CODE in IAPT v2.0, so PLICS is aligned to how this will be flowed for IAPT submissions. 
• This is a Required field in both IAPT (v1.5) and PLICS input file </t>
  </si>
  <si>
    <t xml:space="preserve">• To allow linkage / matching (with other key linkage fields)
• This is a Mandatory field in both IAPT (v1.5) and also PLICS input file
• May include special characters (only if this data item contained special characters for IAPT submissions) </t>
  </si>
  <si>
    <t xml:space="preserve">• Data item required for linkage to IAPT
• PLICS uses the NHS Data Dictionary field name. The field name in IAPT (v1.5) is: Service Request ID - SERVICE REQUEST IDENTIFIER
• May include special characters (only if this data item contained special characters for IAPT submissions) </t>
  </si>
  <si>
    <t>• Required for matching, also NHS England and NHS Improvement Data Validation Tool (DVT) checks the date is within the reporting period in the file header
• This is a Mandatory field in in both IAPT (v1.5) and also PLICS input file</t>
  </si>
  <si>
    <t xml:space="preserve">• To allow linkage / matching (with other key linkage fields)
• This is a Mandatory field in both IAPT (v1.5) and also PLICS input file
</t>
  </si>
  <si>
    <t xml:space="preserve">• To allow linkage / matching (with other key linkage fields)
• PLICS uses the NHS Data Dictionary field name. The field name in IAPT (V1.5) is: Attendance - ATTENDED OR DID NOT ATTEND
• This is a Mandatory field in both IAPT (v1.5) and PLICS input file
• PLICS uses a subset of the NHS Data Dictionary field values. Only the attended codes should be flowed for PLICS IAPT (5 &amp; 6). </t>
  </si>
  <si>
    <t>• Required for analysing  appointments submitted.
• PLICS uses the NHS Data Dictionary field name. The field name in IAPT (v1.5) is:  MENTAL HEALTH CARE CLUSTER CODE (FINAL)
• This is a required field in both IAPT (v1.5) and PLICS input file</t>
  </si>
  <si>
    <t>Overseas Visitors (non-reciprocal)</t>
  </si>
  <si>
    <r>
      <rPr>
        <strike/>
        <sz val="12"/>
        <rFont val="Arial"/>
        <family val="2"/>
      </rPr>
      <t xml:space="preserve">• For every Activity ID / Activity Count, there will be one or multiple Resource IDs / Costs
• This field will allow a maximum of 18 digits, with a maximum of 8 digits after the decimal point
</t>
    </r>
    <r>
      <rPr>
        <sz val="12"/>
        <rFont val="Arial"/>
        <family val="2"/>
      </rPr>
      <t xml:space="preserve">
• For every Activity ID and Activity Count combination, there will be one or multiple Resource IDs. Each Resource ID must have a Total Cost attached to it.
• This field will allow a maximum of 18 digits, with a maximum of 8 digits after the decimal point
• Can be positive or negative.</t>
    </r>
  </si>
  <si>
    <t>Formatting updates to column headings (shaded background)</t>
  </si>
  <si>
    <t>Headings</t>
  </si>
  <si>
    <t>Typo corrected EXC001</t>
  </si>
  <si>
    <t>Overseas Visitors (non-reciprical)</t>
  </si>
  <si>
    <t>Change Log</t>
  </si>
  <si>
    <t>Added 18/19 and 19/20 data model</t>
  </si>
  <si>
    <t>Field format marked to be updated</t>
  </si>
  <si>
    <t>Field name: Person gender code current
XML field name: Gender
Description: The current gender of the Patient.</t>
  </si>
  <si>
    <t>Added default dates for v0.1 changes and corrected typos in change log</t>
  </si>
  <si>
    <r>
      <t>Dataset - IAPT Patient Level Activity (</t>
    </r>
    <r>
      <rPr>
        <b/>
        <sz val="20"/>
        <color rgb="FFFF0000"/>
        <rFont val="Arial"/>
        <family val="2"/>
      </rPr>
      <t>IAPT</t>
    </r>
    <r>
      <rPr>
        <b/>
        <sz val="20"/>
        <color theme="4" tint="-0.249977111117893"/>
        <rFont val="Arial"/>
        <family val="2"/>
      </rPr>
      <t>)</t>
    </r>
  </si>
  <si>
    <t>Clean version accepting v0.7 changes</t>
  </si>
  <si>
    <t>The Mandatory or Required (M/R/O) column indicates the recommendation for the inclusion of data.</t>
  </si>
  <si>
    <t xml:space="preserve">    M01 = Apr, M02 = May, M03 = Jun, M04 = Jul, M05 = Aug, M06 = Sep, M07 = Oct, M08 = Nov., M09 = Dec, M10 = Jan, M11 = Feb, M12 = Mar </t>
  </si>
  <si>
    <t xml:space="preserve">    code (5 alternating alphabetic and numeric characters (ANANA) code) in replacement of their existing 3 character code.</t>
  </si>
  <si>
    <r>
      <rPr>
        <b/>
        <sz val="16"/>
        <rFont val="Arial"/>
        <family val="2"/>
      </rPr>
      <t>*</t>
    </r>
    <r>
      <rPr>
        <sz val="12"/>
        <rFont val="Arial"/>
        <family val="2"/>
      </rPr>
      <t xml:space="preserve">  The month reference number refers to the reporting month for which the file extract covers within the financial year:</t>
    </r>
  </si>
  <si>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</si>
  <si>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r>
      <t>This data element is mandatory and the technical process (e.g. submission of the data set, production of output etc) cannot be completed without this data element being present</t>
    </r>
    <r>
      <rPr>
        <sz val="12"/>
        <color rgb="FFFF0000"/>
        <rFont val="Arial"/>
        <family val="2"/>
      </rPr>
      <t>.</t>
    </r>
  </si>
  <si>
    <t>PERSON STATED GENDER CODE</t>
  </si>
  <si>
    <t>• For every Activity ID, there must be an activity count.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</si>
  <si>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</si>
  <si>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 For every Activity ID and Activity Count combination, there will be one or multiple Resource IDs. Each Resource ID must have a Total Cost attached to it.</t>
  </si>
  <si>
    <t>Final audited accounts table</t>
  </si>
  <si>
    <t>Taken from Annex A of National Tariff Document Tab 13a (https://improvement.nhs.uk/resources/national-tariff/#h2-tariff-documents)</t>
  </si>
  <si>
    <r>
      <rPr>
        <b/>
        <sz val="20"/>
        <color theme="3"/>
        <rFont val="Arial"/>
        <family val="2"/>
      </rPr>
      <t>Reference Data - Combinations (Resources / Activities)</t>
    </r>
  </si>
  <si>
    <t>POSTCODE of the ADDRESS nominated by the PATIENT with ADDRESS ASSOCIATION TYPE 'Main Permanent Residence' or 'Other Permanent Residence'</t>
  </si>
  <si>
    <t>Coversheet</t>
  </si>
  <si>
    <t>A full submission is required from each Trust. A full submission is defined as 12 monthly files per activity feedtype and 1 Reconciliation file.</t>
  </si>
  <si>
    <t>A full submission is required from each Trust. A full submission is defined as 12 monthly files per feedtype and 1 Reconciliation file.</t>
  </si>
  <si>
    <t>Updated to align with published Acute Extract Specification</t>
  </si>
  <si>
    <t>This data element is mandatory and the technical process (e.g. submission of the data set, production of output etc) cannot be completed without this data element being present.</t>
  </si>
  <si>
    <t>This data element is mandatory and the technical process (e.g. submission of the data set, production of output etc) cannot be completed without this data element being present</t>
  </si>
  <si>
    <t>1819 Data Model</t>
  </si>
  <si>
    <t>2018/19 Data Model for IAPT Feedtypes (For Reference Only)</t>
  </si>
  <si>
    <t xml:space="preserve">Data Model for IAPT Feedtypes </t>
  </si>
  <si>
    <t>Title</t>
  </si>
  <si>
    <t>MRO</t>
  </si>
  <si>
    <t>Column headings</t>
  </si>
  <si>
    <t>Costing Information</t>
  </si>
  <si>
    <t>Heading name</t>
  </si>
  <si>
    <t>2019/20 Data Model for IAPT Feedtypes</t>
  </si>
  <si>
    <t>Data Model for IAPT Feedtypes</t>
  </si>
  <si>
    <t>' to 'Person stated gender code'</t>
  </si>
  <si>
    <t>Swapped order of data items, were not presented in same order as items listed in IAPT feedtype</t>
  </si>
  <si>
    <t>Updated to align with updated field name (IAPT feedtype)</t>
  </si>
  <si>
    <t>Alphanumeric
Max Length = 8</t>
  </si>
  <si>
    <t>Alphanumeric
Length = 8</t>
  </si>
  <si>
    <t>The date on which a PERSON was born or is officially deemed to have been born.</t>
  </si>
  <si>
    <t>The date on which a person was born or is officially deemed to have been born.</t>
  </si>
  <si>
    <t>• For every Activity ID / Activity Count, there will be one or multiple Resource IDs / Costs
• For every Activity ID, there must be an activity count.</t>
  </si>
  <si>
    <t>• For every Activity ID / Activity Count, there will be one or multiple Resource IDs / Costs
• For every Activity ID and Activity Count combination, there will be one or multiple Resource IDs. Each Resource ID must have a Total Cost attached to it.</t>
  </si>
  <si>
    <t>Updated to align with Acute Extract Specification</t>
  </si>
  <si>
    <t>Updated multiple IDs and descriptions to align with Acute Extract Specification (to correct possible copy and paste error).</t>
  </si>
  <si>
    <t>The POSTCODE of the ADDRESS nominated by the PATIENT with ADDRESS ASSOCIATION TYPE 'Main Permanent Residence' or 'Other Permanent Residence'</t>
  </si>
  <si>
    <t>The POSTCODE of the ADDRESS nominated by the PATIENT with ADDRESS ASSOCIATION TYPE 'Main Permanent Residence' or 'Other Permanent Residence'.</t>
  </si>
  <si>
    <t>0.9b</t>
  </si>
  <si>
    <t>Updated to align with Mandatory Request.</t>
  </si>
  <si>
    <t>Updated comments to reflect change to reverting back to original field description</t>
  </si>
  <si>
    <t>• The field name in IAPT (v2.0) is: POSTCODE OF USUAL ADDRESS
• The field description is in PLICS input file is consistent with how this is defined in IAPT v2.0</t>
  </si>
  <si>
    <t>Suggested alignment to NHS DD description.</t>
  </si>
  <si>
    <t>0.9c</t>
  </si>
  <si>
    <t xml:space="preserve">Removed expected value to align with Acute Extract Specification. </t>
  </si>
  <si>
    <t>Updated to align with Mandatory Request and as specified in previous versions (which also aligns to v2.0 of IAPT dataset)</t>
  </si>
  <si>
    <t>Updated hyperlink to point to correct field element in NHS DD</t>
  </si>
  <si>
    <t>The time of an APPOINTMENT.
In the case of a PATIENT attending an Out-Patient Clinic without prior notice or APPOINTMENT, the PATIENT will be given an Out-Patient Appointment.</t>
  </si>
  <si>
    <t xml:space="preserve">• To allow linkage / matching (with other key linkage fields)
• PLICS uses the NHS Data Dictionary field name. The field name in IAPT (v1.5) is: Postcode - POSTCODE OF USUAL ADDRESS
• This is a Mandatory field in IAPT (v1.5) but a Required field for PLICS input file
• The field name in IAPT (v2.0) is: POSTCODE OF USUAL ADDRESS
• The field description in PLICS input file is consistent with how this is defined in IAPT v2.0
• This is also defined as a Required field in IAPT v2.0, so PLICS is aligned to how this will be flowed for IAPT submissions. </t>
  </si>
  <si>
    <t>Overseas Visitors (non-recipricol)</t>
  </si>
  <si>
    <t>0.10</t>
  </si>
  <si>
    <t xml:space="preserve">Updated multiple IDs and descriptions to align with MH Extract Specification </t>
  </si>
  <si>
    <t>v0.11</t>
  </si>
  <si>
    <t>PATIENT assessed and assigned an Adult Mental Health Care Cluster</t>
  </si>
  <si>
    <t>PATIENT assessed but onward treatment not assigned to an Adult Mental Health Care Cluster</t>
  </si>
  <si>
    <t>Alphanumeric
Length = 2</t>
  </si>
  <si>
    <t>Revised field format length to align with NHS DD</t>
  </si>
  <si>
    <t>Adult Mental Health Care Cluster</t>
  </si>
  <si>
    <t>Alphanumeric
HH:MM:SS
Length = 8</t>
  </si>
  <si>
    <t>Alphanumeric
hh:mm:ss
Length = 8</t>
  </si>
  <si>
    <t>Care Cluster 0 - Variance (unable to assign ADULT MENTAL HEALTH CARE CLUSTER CODE)
Care Cluster 1 - Common Mental Health Problems (Low Severity)
Care Cluster 2 - Common Mental Health Problems (Low Severity with Greater Need)
Care Cluster 3 - Non-Psychotic (Moderate Severity)
Care Cluster 4 - Non-Psychotic (Severe)
Care Cluster 5 - Non-Psychotic Disorders (Very Severe)
Care Cluster 6 - Non-Psychotic Disorder of Over-Valued Ideas
Care Cluster 7 - Enduring Non-Psychotic Disorders (High Disability)
Care Cluster 8 - Non-Psychotic Chaotic and Challenging Disorders
Care Cluster 9 - Cluster Under Review - Note: This CARE CLUSTER is under review and should not be used.
Care Cluster 10 - First Episode Psychosis
Care Cluster 11 - Ongoing Recurrent Psychosis (Low Symptoms)
Care Cluster 12 - Ongoing or Recurrent Psychosis (High Disability)
Care Cluster 13 - Ongoing or Recurrent Psychosis (High Symptoms and Disability)
Care Cluster 14 - Psychotic Crisis
Care Cluster 15 - Severe Psychotic Depression
Care Cluster 16 - Dual Diagnosis
Care Cluster 17 - Psychosis and Affective Disorder (Difficult to Engage)
Care Cluster 18 - Cognitive Impairment (Low Need)
Care Cluster 19 - Cognitive Impairment or Dementia Complicated (Moderate Need)
Care Cluster 20 - Cognitive Impairment or Dementia Complicated (High Need)
Care Cluster 21 - Cognitive Impairment or Dementia Complicated (High Physical or Engagement)</t>
  </si>
  <si>
    <t>Variance (unable to assign ADULT MENTAL HEALTH CARE CLUSTER CODE)
Common Mental Health Problems (Low Severity)
Common Mental Health Problems (Low Severity with Greater Need)
Non-Psychotic (Moderate Severity)
Non-Psychotic (Severe)
Non-Psychotic Disorders (Very Severe)
Non-Psychotic Disorder of Over-Valued Ideas
Enduring Non-Psychotic Disorders (High Disability)
Non-Psychotic Chaotic and Challenging Disorders
Cluster Under Review - Note: This CARE CLUSTER is under review and should not be used.
First Episode Psychosis
Ongoing Recurrent Psychosis (Low Symptoms)
Ongoing or Recurrent Psychosis (High Disability)
Ongoing or Recurrent Psychosis (High Symptoms and Disability)
Psychotic Crisis
Severe Psychotic Depression
Dual Diagnosis
Psychosis and Affective Disorder (Difficult to Engage)
Cognitive Impairment (Low Need)
Cognitive Impairment or Dementia Complicated (Moderate Need)
Cognitive Impairment or Dementia Complicated (High Need)
Cognitive Impairment or Dementia Complicated (High Physical or Engagement)</t>
  </si>
  <si>
    <t>Patient assessed and assigned an adult mental health cluster
Patients not assessed or clustered (Cluster 99)
Patient assessed but not accepted into service (IA98)
Patient assessed but onward treatment not clustered</t>
  </si>
  <si>
    <t>ADULT MENTAL HEALTH CARE CLUSTER ASSESSMENT STATUS</t>
  </si>
  <si>
    <t>ATTENDED OR DID NOT ATTEND CODE (PATIENT LEVEL INFORMATION COSTING)</t>
  </si>
  <si>
    <t>Revised code definitions (00-21) to align with NHS DD</t>
  </si>
  <si>
    <t>Revised code definitions (01-04) to align with NHS DD but retaining references to 99 &amp; IA98 (codes 02 &amp; 03)</t>
  </si>
  <si>
    <t>Updated NHS Data Model and Dictionary Field Name. 
Hyperlink details not updated (awaiting approval of ISN to be added to NHS DD model)</t>
  </si>
  <si>
    <t>• ONLY the expected value of 01 will result in an Adult mental health care cluster code being submitted.</t>
  </si>
  <si>
    <t>• ONLY the expected value of 01 will result in an Adult mental health cluster care code being submitted.</t>
  </si>
  <si>
    <t>Revised wording to make a minor correction in the Comments</t>
  </si>
  <si>
    <t>v0.12</t>
  </si>
  <si>
    <r>
      <t xml:space="preserve">PATIENT not assessed or assigned an Adult Mental Health Care Cluster - </t>
    </r>
    <r>
      <rPr>
        <i/>
        <sz val="12"/>
        <rFont val="Arial"/>
        <family val="2"/>
      </rPr>
      <t>(Cluster 99)</t>
    </r>
  </si>
  <si>
    <r>
      <t xml:space="preserve">PATIENT assessed but not accepted into the Mental Health Service - </t>
    </r>
    <r>
      <rPr>
        <i/>
        <sz val="12"/>
        <rFont val="Arial"/>
        <family val="2"/>
      </rPr>
      <t>(IA98)</t>
    </r>
  </si>
  <si>
    <r>
      <t xml:space="preserve">PATIENT assessed and assigned an Adult Mental Health Care Cluster
PATIENT not assessed or assigned an Adult Mental Health Care Cluster - </t>
    </r>
    <r>
      <rPr>
        <i/>
        <sz val="12"/>
        <rFont val="Arial"/>
        <family val="2"/>
      </rPr>
      <t>(Cluster 99)</t>
    </r>
    <r>
      <rPr>
        <sz val="12"/>
        <rFont val="Arial"/>
        <family val="2"/>
      </rPr>
      <t xml:space="preserve">
PATIENT assessed but not accepted into the Mental Health Service - </t>
    </r>
    <r>
      <rPr>
        <i/>
        <sz val="12"/>
        <rFont val="Arial"/>
        <family val="2"/>
      </rPr>
      <t>(IA98)</t>
    </r>
    <r>
      <rPr>
        <sz val="12"/>
        <rFont val="Arial"/>
        <family val="2"/>
      </rPr>
      <t xml:space="preserve">
PATIENT assessed but onward treatment not assigned to an Adult Mental Health Care Cluster</t>
    </r>
  </si>
  <si>
    <t>• ONLY the expected value of 01 will result in an Adult mental health care cluster code being submitted.
• For all other values (02 / 03 / 04) the Adult mental health care cluster code should be left blank.</t>
  </si>
  <si>
    <t xml:space="preserve">Alphanumeric
HH:MM:SS
Length = 8
</t>
  </si>
  <si>
    <t>Care Cluster 0 - Variance (unable to assign ADULT MENTAL HEALTH CARE CLUSTER CODE)</t>
  </si>
  <si>
    <t>Care Cluster 1 - Common Mental Health Problems (Low Severity)</t>
  </si>
  <si>
    <t>Care Cluster 2 - Common Mental Health Problems (Low Severity with Greater Need)</t>
  </si>
  <si>
    <t>Care Cluster 3 - Non-Psychotic (Moderate Severity)</t>
  </si>
  <si>
    <t>Care Cluster 4 - Non-Psychotic (Severe)</t>
  </si>
  <si>
    <t>Care Cluster 5 - Non-Psychotic Disorders (Very Severe)</t>
  </si>
  <si>
    <t>Care Cluster 6 - Non-Psychotic Disorder of Over-Valued Ideas</t>
  </si>
  <si>
    <t>Care Cluster 7 - Enduring Non-Psychotic Disorders (High Disability)</t>
  </si>
  <si>
    <t>Care Cluster 8 - Non-Psychotic Chaotic and Challenging Disorders</t>
  </si>
  <si>
    <t>Care Cluster 9 - Cluster Under Review - Note: This CARE CLUSTER is under review and should not be used.</t>
  </si>
  <si>
    <t>Care Cluster 10 - First Episode Psychosis</t>
  </si>
  <si>
    <t>Care Cluster 11 - Ongoing Recurrent Psychosis (Low Symptoms)</t>
  </si>
  <si>
    <t>Care Cluster 12 - Ongoing or Recurrent Psychosis (High Disability)</t>
  </si>
  <si>
    <t>Care Cluster 13 - Ongoing or Recurrent Psychosis (High Symptoms and Disability)</t>
  </si>
  <si>
    <t>Care Cluster 14 - Psychotic Crisis</t>
  </si>
  <si>
    <t>Care Cluster 15 - Severe Psychotic Depression</t>
  </si>
  <si>
    <t>Care Cluster 16 - Dual Diagnosis</t>
  </si>
  <si>
    <t>Care Cluster 17 - Psychosis and Affective Disorder (Difficult to Engage)</t>
  </si>
  <si>
    <t>Care Cluster 18 - Cognitive Impairment (Low Need)</t>
  </si>
  <si>
    <t>Care Cluster 19 - Cognitive Impairment or Dementia Complicated (Moderate Need)</t>
  </si>
  <si>
    <t>Care Cluster 20 - Cognitive Impairment or Dementia Complicated (High Need)</t>
  </si>
  <si>
    <t>Care Cluster 21 - Cognitive Impairment or Dementia Complicated (High Physical or Engagement)</t>
  </si>
  <si>
    <t xml:space="preserve">Ref Data - Resources </t>
  </si>
  <si>
    <t xml:space="preserve">Resource removed </t>
  </si>
  <si>
    <t>Collection Activity</t>
  </si>
  <si>
    <t>Activity Removed</t>
  </si>
  <si>
    <t>Ref Data - Combinations</t>
  </si>
  <si>
    <t xml:space="preserve">Combinations and column removed </t>
  </si>
  <si>
    <t>Removed Acitivity row</t>
  </si>
  <si>
    <t>v1.0</t>
  </si>
  <si>
    <t xml:space="preserve">Re-ordered ref data tabs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</si>
</sst>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s>
  <fonts count="10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b/>
      <sz val="12"/>
      <color theme="3"/>
      <name val="Arial"/>
      <family val="2"/>
    </font>
    <font>
      <b/>
      <sz val="20"/>
      <color theme="3"/>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b/>
      <sz val="12"/>
      <color rgb="FF002060"/>
      <name val="Arial"/>
      <family val="2"/>
    </font>
    <font>
      <sz val="12"/>
      <color rgb="FF9C0006"/>
      <name val="Arial"/>
      <family val="2"/>
    </font>
    <font>
      <b/>
      <sz val="20"/>
      <color rgb="FF002060"/>
      <name val="Arial"/>
      <family val="2"/>
    </font>
    <font>
      <sz val="11"/>
      <name val="Arial"/>
      <family val="2"/>
    </font>
    <font>
      <sz val="11"/>
      <color rgb="FF006100"/>
      <name val="Arial"/>
      <family val="2"/>
    </font>
    <font>
      <sz val="12"/>
      <color theme="3"/>
      <name val="Arial"/>
      <family val="2"/>
    </font>
    <font>
      <b/>
      <sz val="14"/>
      <color theme="0"/>
      <name val="Arial"/>
      <family val="2"/>
    </font>
    <font>
      <sz val="14"/>
      <color theme="1"/>
      <name val="Arial"/>
      <family val="2"/>
    </font>
    <font>
      <u/>
      <sz val="11"/>
      <name val="Calibri"/>
      <family val="2"/>
      <scheme val="minor"/>
    </font>
    <font>
      <strike/>
      <sz val="12"/>
      <name val="Arial"/>
      <family val="2"/>
    </font>
    <font>
      <strike/>
      <sz val="12"/>
      <color theme="1"/>
      <name val="Arial"/>
      <family val="2"/>
    </font>
    <font>
      <sz val="11"/>
      <name val="Calibri"/>
      <family val="2"/>
      <scheme val="minor"/>
    </font>
    <font>
      <b/>
      <sz val="18"/>
      <color theme="3"/>
      <name val="Arial"/>
      <family val="2"/>
    </font>
    <font>
      <sz val="12"/>
      <color theme="0" tint="-0.499984740745262"/>
      <name val="Arial"/>
      <family val="2"/>
    </font>
    <font>
      <b/>
      <sz val="16"/>
      <name val="Arial"/>
      <family val="2"/>
    </font>
    <font>
      <sz val="16"/>
      <name val="Arial"/>
      <family val="2"/>
    </font>
    <font>
      <sz val="11"/>
      <color rgb="FFFF0000"/>
      <name val="Arial"/>
      <family val="2"/>
    </font>
    <font>
      <b/>
      <sz val="12"/>
      <color theme="4" tint="-0.499984740745262"/>
      <name val="Arial"/>
      <family val="2"/>
    </font>
    <font>
      <b/>
      <sz val="20"/>
      <color theme="4" tint="-0.499984740745262"/>
      <name val="Arial"/>
      <family val="2"/>
    </font>
    <font>
      <sz val="12"/>
      <color theme="4" tint="-0.499984740745262"/>
      <name val="Arial"/>
      <family val="2"/>
    </font>
    <font>
      <u/>
      <sz val="12"/>
      <name val="Arial"/>
      <family val="2"/>
    </font>
    <font>
      <i/>
      <sz val="12"/>
      <name val="Arial"/>
      <family val="2"/>
    </font>
  </fonts>
  <fills count="6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bgColor indexed="64"/>
      </patternFill>
    </fill>
    <fill>
      <patternFill patternType="solid">
        <fgColor indexed="65"/>
        <bgColor indexed="64"/>
      </patternFill>
    </fill>
    <fill>
      <patternFill patternType="solid">
        <fgColor auto="1"/>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56">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24994659260841701"/>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51561">
    <xf numFmtId="0" fontId="0" fillId="0" borderId="0"/>
    <xf numFmtId="0" fontId="19" fillId="0" borderId="0"/>
    <xf numFmtId="0" fontId="17" fillId="0" borderId="0"/>
    <xf numFmtId="164" fontId="20" fillId="0" borderId="0"/>
    <xf numFmtId="166" fontId="19" fillId="0" borderId="0" applyFont="0" applyFill="0" applyBorder="0" applyAlignment="0" applyProtection="0"/>
    <xf numFmtId="9" fontId="19"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37" fontId="20" fillId="0" borderId="3" applyNumberFormat="0">
      <alignment horizontal="centerContinuous" vertical="top" wrapText="1"/>
    </xf>
    <xf numFmtId="0" fontId="22" fillId="0" borderId="0">
      <alignment horizontal="left"/>
    </xf>
    <xf numFmtId="0" fontId="22" fillId="0" borderId="0">
      <alignment horizontal="left"/>
    </xf>
    <xf numFmtId="0" fontId="23" fillId="0" borderId="0">
      <alignment horizontal="left" indent="1"/>
    </xf>
    <xf numFmtId="0" fontId="23" fillId="0" borderId="0">
      <alignment horizontal="left" indent="1"/>
    </xf>
    <xf numFmtId="0" fontId="24" fillId="0" borderId="0" applyNumberFormat="0" applyFill="0" applyBorder="0" applyAlignment="0" applyProtection="0">
      <alignment vertical="top"/>
      <protection locked="0"/>
    </xf>
    <xf numFmtId="0" fontId="19" fillId="0" borderId="0">
      <alignment horizontal="left" vertical="top" wrapText="1" indent="2"/>
    </xf>
    <xf numFmtId="0" fontId="19" fillId="0" borderId="0">
      <alignment horizontal="left" vertical="top" wrapText="1" indent="2"/>
    </xf>
    <xf numFmtId="0" fontId="19" fillId="0" borderId="0">
      <alignment horizontal="left" vertical="top" wrapText="1" indent="2"/>
    </xf>
    <xf numFmtId="37" fontId="19" fillId="0" borderId="0" applyBorder="0" applyAlignment="0">
      <alignment horizontal="left"/>
      <protection locked="0"/>
    </xf>
    <xf numFmtId="0" fontId="19" fillId="0" borderId="1" applyBorder="0">
      <alignment horizontal="center" vertical="center" wrapText="1"/>
    </xf>
    <xf numFmtId="0" fontId="25" fillId="0" borderId="0"/>
    <xf numFmtId="167" fontId="26" fillId="0" borderId="0" applyFont="0" applyFill="0" applyBorder="0" applyProtection="0">
      <alignment horizontal="center"/>
      <protection locked="0"/>
    </xf>
    <xf numFmtId="0" fontId="19" fillId="0" borderId="0">
      <alignment horizontal="left" wrapText="1" indent="1"/>
    </xf>
    <xf numFmtId="0" fontId="19" fillId="0" borderId="0">
      <alignment horizontal="left" wrapText="1" indent="1"/>
    </xf>
    <xf numFmtId="0" fontId="19" fillId="0" borderId="0">
      <alignment horizontal="left" wrapText="1" indent="1"/>
    </xf>
    <xf numFmtId="0" fontId="19" fillId="2" borderId="2" applyBorder="0" applyAlignment="0">
      <alignment horizontal="center" vertical="top"/>
    </xf>
    <xf numFmtId="164" fontId="21" fillId="0" borderId="0"/>
    <xf numFmtId="0" fontId="19" fillId="0" borderId="1" applyBorder="0">
      <alignment horizontal="center" vertical="top" wrapText="1"/>
    </xf>
    <xf numFmtId="0" fontId="17" fillId="25" borderId="0" applyNumberFormat="0" applyBorder="0" applyAlignment="0" applyProtection="0"/>
    <xf numFmtId="0" fontId="17" fillId="0" borderId="0"/>
    <xf numFmtId="0" fontId="40" fillId="11" borderId="0" applyNumberFormat="0" applyBorder="0" applyAlignment="0" applyProtection="0"/>
    <xf numFmtId="0" fontId="17" fillId="13" borderId="0" applyNumberFormat="0" applyBorder="0" applyAlignment="0" applyProtection="0"/>
    <xf numFmtId="0" fontId="40" fillId="15" borderId="0" applyNumberFormat="0" applyBorder="0" applyAlignment="0" applyProtection="0"/>
    <xf numFmtId="0" fontId="17" fillId="12" borderId="0" applyNumberFormat="0" applyBorder="0" applyAlignment="0" applyProtection="0"/>
    <xf numFmtId="0" fontId="17" fillId="29" borderId="0" applyNumberFormat="0" applyBorder="0" applyAlignment="0" applyProtection="0"/>
    <xf numFmtId="0" fontId="17" fillId="16"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0" fillId="27" borderId="0" applyNumberFormat="0" applyBorder="0" applyAlignment="0" applyProtection="0"/>
    <xf numFmtId="0" fontId="17" fillId="20" borderId="0" applyNumberFormat="0" applyBorder="0" applyAlignment="0" applyProtection="0"/>
    <xf numFmtId="0" fontId="40" fillId="31" borderId="0" applyNumberFormat="0" applyBorder="0" applyAlignment="0" applyProtection="0"/>
    <xf numFmtId="0" fontId="40" fillId="34" borderId="0" applyNumberFormat="0" applyBorder="0" applyAlignment="0" applyProtection="0"/>
    <xf numFmtId="0" fontId="40" fillId="26" borderId="0" applyNumberFormat="0" applyBorder="0" applyAlignment="0" applyProtection="0"/>
    <xf numFmtId="0" fontId="40" fillId="22" borderId="0" applyNumberFormat="0" applyBorder="0" applyAlignment="0" applyProtection="0"/>
    <xf numFmtId="0" fontId="40" fillId="18" borderId="0" applyNumberFormat="0" applyBorder="0" applyAlignment="0" applyProtection="0"/>
    <xf numFmtId="0" fontId="40" fillId="14" borderId="0" applyNumberFormat="0" applyBorder="0" applyAlignment="0" applyProtection="0"/>
    <xf numFmtId="0" fontId="17" fillId="33" borderId="0" applyNumberFormat="0" applyBorder="0" applyAlignment="0" applyProtection="0"/>
    <xf numFmtId="0" fontId="17" fillId="24" borderId="0" applyNumberFormat="0" applyBorder="0" applyAlignment="0" applyProtection="0"/>
    <xf numFmtId="0" fontId="17" fillId="17" borderId="0" applyNumberFormat="0" applyBorder="0" applyAlignment="0" applyProtection="0"/>
    <xf numFmtId="0" fontId="40" fillId="23" borderId="0" applyNumberFormat="0" applyBorder="0" applyAlignment="0" applyProtection="0"/>
    <xf numFmtId="0" fontId="17" fillId="21" borderId="0" applyNumberFormat="0" applyBorder="0" applyAlignment="0" applyProtection="0"/>
    <xf numFmtId="0" fontId="40" fillId="19" borderId="0" applyNumberFormat="0" applyBorder="0" applyAlignment="0" applyProtection="0"/>
    <xf numFmtId="0" fontId="40" fillId="30" borderId="0" applyNumberFormat="0" applyBorder="0" applyAlignment="0" applyProtection="0"/>
    <xf numFmtId="0" fontId="32" fillId="5" borderId="0" applyNumberFormat="0" applyBorder="0" applyAlignment="0" applyProtection="0"/>
    <xf numFmtId="0" fontId="36" fillId="8" borderId="8" applyNumberFormat="0" applyAlignment="0" applyProtection="0"/>
    <xf numFmtId="0" fontId="18" fillId="9" borderId="11" applyNumberFormat="0" applyAlignment="0" applyProtection="0"/>
    <xf numFmtId="0" fontId="38" fillId="0" borderId="0" applyNumberFormat="0" applyFill="0" applyBorder="0" applyAlignment="0" applyProtection="0"/>
    <xf numFmtId="0" fontId="31" fillId="4" borderId="0" applyNumberFormat="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4" fillId="7" borderId="8" applyNumberFormat="0" applyAlignment="0" applyProtection="0"/>
    <xf numFmtId="0" fontId="37" fillId="0" borderId="10" applyNumberFormat="0" applyFill="0" applyAlignment="0" applyProtection="0"/>
    <xf numFmtId="0" fontId="33" fillId="6" borderId="0" applyNumberFormat="0" applyBorder="0" applyAlignment="0" applyProtection="0"/>
    <xf numFmtId="0" fontId="17" fillId="10" borderId="12" applyNumberFormat="0" applyFont="0" applyAlignment="0" applyProtection="0"/>
    <xf numFmtId="0" fontId="35" fillId="8" borderId="9" applyNumberFormat="0" applyAlignment="0" applyProtection="0"/>
    <xf numFmtId="0" fontId="39" fillId="0" borderId="13" applyNumberFormat="0" applyFill="0" applyAlignment="0" applyProtection="0"/>
    <xf numFmtId="0" fontId="27" fillId="0" borderId="0" applyNumberFormat="0" applyFill="0" applyBorder="0" applyAlignment="0" applyProtection="0"/>
    <xf numFmtId="0" fontId="41" fillId="0" borderId="0" applyNumberFormat="0" applyFill="0" applyBorder="0" applyAlignment="0" applyProtection="0"/>
    <xf numFmtId="0" fontId="25" fillId="0" borderId="0"/>
    <xf numFmtId="164" fontId="21" fillId="0" borderId="0"/>
    <xf numFmtId="0" fontId="42" fillId="0" borderId="0" applyNumberFormat="0" applyFill="0" applyBorder="0" applyAlignment="0" applyProtection="0"/>
    <xf numFmtId="0" fontId="19" fillId="0" borderId="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7" borderId="0" applyNumberFormat="0" applyBorder="0" applyAlignment="0" applyProtection="0"/>
    <xf numFmtId="0" fontId="70" fillId="41" borderId="0" applyNumberFormat="0" applyBorder="0" applyAlignment="0" applyProtection="0"/>
    <xf numFmtId="0" fontId="71" fillId="58" borderId="22" applyNumberFormat="0" applyAlignment="0" applyProtection="0"/>
    <xf numFmtId="0" fontId="72" fillId="59" borderId="23" applyNumberFormat="0" applyAlignment="0" applyProtection="0"/>
    <xf numFmtId="0" fontId="73" fillId="0" borderId="0" applyNumberFormat="0" applyFill="0" applyBorder="0" applyAlignment="0" applyProtection="0"/>
    <xf numFmtId="0" fontId="74" fillId="42" borderId="0" applyNumberFormat="0" applyBorder="0" applyAlignment="0" applyProtection="0"/>
    <xf numFmtId="0" fontId="75" fillId="0" borderId="24" applyNumberFormat="0" applyFill="0" applyAlignment="0" applyProtection="0"/>
    <xf numFmtId="0" fontId="76" fillId="0" borderId="25" applyNumberFormat="0" applyFill="0" applyAlignment="0" applyProtection="0"/>
    <xf numFmtId="0" fontId="77" fillId="0" borderId="26" applyNumberFormat="0" applyFill="0" applyAlignment="0" applyProtection="0"/>
    <xf numFmtId="0" fontId="77" fillId="0" borderId="0" applyNumberFormat="0" applyFill="0" applyBorder="0" applyAlignment="0" applyProtection="0"/>
    <xf numFmtId="0" fontId="78" fillId="45" borderId="22" applyNumberFormat="0" applyAlignment="0" applyProtection="0"/>
    <xf numFmtId="0" fontId="79" fillId="0" borderId="27" applyNumberFormat="0" applyFill="0" applyAlignment="0" applyProtection="0"/>
    <xf numFmtId="0" fontId="80" fillId="60" borderId="0" applyNumberFormat="0" applyBorder="0" applyAlignment="0" applyProtection="0"/>
    <xf numFmtId="0" fontId="68" fillId="61" borderId="28" applyNumberFormat="0" applyFont="0" applyAlignment="0" applyProtection="0"/>
    <xf numFmtId="0" fontId="81" fillId="58" borderId="29" applyNumberFormat="0" applyAlignment="0" applyProtection="0"/>
    <xf numFmtId="0" fontId="82" fillId="0" borderId="0" applyNumberFormat="0" applyFill="0" applyBorder="0" applyAlignment="0" applyProtection="0"/>
    <xf numFmtId="0" fontId="83" fillId="0" borderId="30" applyNumberFormat="0" applyFill="0" applyAlignment="0" applyProtection="0"/>
    <xf numFmtId="0" fontId="84" fillId="0" borderId="0" applyNumberFormat="0" applyFill="0" applyBorder="0" applyAlignment="0" applyProtection="0"/>
    <xf numFmtId="0" fontId="17" fillId="0" borderId="0"/>
    <xf numFmtId="0" fontId="24" fillId="0" borderId="0" applyNumberFormat="0" applyFill="0" applyBorder="0" applyAlignment="0" applyProtection="0">
      <alignment vertical="top"/>
      <protection locked="0"/>
    </xf>
    <xf numFmtId="0" fontId="19" fillId="0" borderId="0"/>
    <xf numFmtId="0" fontId="17" fillId="0" borderId="0"/>
    <xf numFmtId="0" fontId="24" fillId="0" borderId="0" applyNumberFormat="0" applyFill="0" applyBorder="0" applyAlignment="0" applyProtection="0">
      <alignment vertical="top"/>
      <protection locked="0"/>
    </xf>
    <xf numFmtId="0" fontId="19" fillId="0" borderId="0"/>
    <xf numFmtId="0" fontId="17" fillId="0" borderId="0"/>
    <xf numFmtId="0" fontId="24" fillId="0" borderId="0" applyNumberFormat="0" applyFill="0" applyBorder="0" applyAlignment="0" applyProtection="0">
      <alignment vertical="top"/>
      <protection locked="0"/>
    </xf>
    <xf numFmtId="43" fontId="19" fillId="0" borderId="0" applyFont="0" applyFill="0" applyBorder="0" applyAlignment="0" applyProtection="0"/>
    <xf numFmtId="168" fontId="20" fillId="62" borderId="0"/>
    <xf numFmtId="0" fontId="19" fillId="0" borderId="0"/>
    <xf numFmtId="0" fontId="17" fillId="0" borderId="0"/>
    <xf numFmtId="0" fontId="17" fillId="0" borderId="0"/>
    <xf numFmtId="0" fontId="17" fillId="0" borderId="0"/>
    <xf numFmtId="0" fontId="17" fillId="0" borderId="0"/>
    <xf numFmtId="0" fontId="85" fillId="0" borderId="0" applyNumberFormat="0" applyFill="0" applyBorder="0" applyAlignment="0" applyProtection="0"/>
    <xf numFmtId="0" fontId="17" fillId="12"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7" fillId="16"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17" fillId="20"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17" fillId="24"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7" fillId="28"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7" fillId="3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17" fillId="1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17" fillId="1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7" fillId="21"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7" fillId="25"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7" fillId="2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17" fillId="33"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40" fillId="11" borderId="0" applyNumberFormat="0" applyBorder="0" applyAlignment="0" applyProtection="0"/>
    <xf numFmtId="0" fontId="40" fillId="15" borderId="0" applyNumberFormat="0" applyBorder="0" applyAlignment="0" applyProtection="0"/>
    <xf numFmtId="0" fontId="40" fillId="19"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32" fillId="5" borderId="0" applyNumberFormat="0" applyBorder="0" applyAlignment="0" applyProtection="0"/>
    <xf numFmtId="0" fontId="36" fillId="8" borderId="8" applyNumberFormat="0" applyAlignment="0" applyProtection="0"/>
    <xf numFmtId="0" fontId="18" fillId="9" borderId="11" applyNumberFormat="0" applyAlignment="0" applyProtection="0"/>
    <xf numFmtId="0" fontId="38" fillId="0" borderId="0" applyNumberFormat="0" applyFill="0" applyBorder="0" applyAlignment="0" applyProtection="0"/>
    <xf numFmtId="0" fontId="31" fillId="4" borderId="0" applyNumberFormat="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4" fillId="7" borderId="8" applyNumberFormat="0" applyAlignment="0" applyProtection="0"/>
    <xf numFmtId="0" fontId="37" fillId="0" borderId="10" applyNumberFormat="0" applyFill="0" applyAlignment="0" applyProtection="0"/>
    <xf numFmtId="0" fontId="33" fillId="6" borderId="0" applyNumberFormat="0" applyBorder="0" applyAlignment="0" applyProtection="0"/>
    <xf numFmtId="0" fontId="19" fillId="0" borderId="0"/>
    <xf numFmtId="0" fontId="68" fillId="0" borderId="0"/>
    <xf numFmtId="0" fontId="1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7" fillId="0" borderId="0"/>
    <xf numFmtId="0" fontId="68" fillId="0" borderId="0"/>
    <xf numFmtId="0" fontId="51"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7" fillId="61" borderId="28" applyNumberFormat="0" applyFont="0" applyAlignment="0" applyProtection="0"/>
    <xf numFmtId="0" fontId="67" fillId="61" borderId="28" applyNumberFormat="0" applyFont="0" applyAlignment="0" applyProtection="0"/>
    <xf numFmtId="0" fontId="17" fillId="10" borderId="12" applyNumberFormat="0" applyFont="0" applyAlignment="0" applyProtection="0"/>
    <xf numFmtId="0" fontId="35" fillId="8" borderId="9" applyNumberFormat="0" applyAlignment="0" applyProtection="0"/>
    <xf numFmtId="0" fontId="39" fillId="0" borderId="13" applyNumberFormat="0" applyFill="0" applyAlignment="0" applyProtection="0"/>
    <xf numFmtId="0" fontId="2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0" borderId="0"/>
    <xf numFmtId="0" fontId="17" fillId="0" borderId="0"/>
    <xf numFmtId="0" fontId="17" fillId="10" borderId="12" applyNumberFormat="0" applyFont="0" applyAlignment="0" applyProtection="0"/>
    <xf numFmtId="0" fontId="44" fillId="0" borderId="0"/>
    <xf numFmtId="0" fontId="19"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0" borderId="0"/>
    <xf numFmtId="0" fontId="17" fillId="0" borderId="0"/>
    <xf numFmtId="0" fontId="17" fillId="10" borderId="12"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0" borderId="0"/>
    <xf numFmtId="0" fontId="17" fillId="0" borderId="0"/>
    <xf numFmtId="0" fontId="17" fillId="10" borderId="12"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58" borderId="22" applyNumberFormat="0" applyAlignment="0" applyProtection="0"/>
    <xf numFmtId="0" fontId="78" fillId="45" borderId="22" applyNumberFormat="0" applyAlignment="0" applyProtection="0"/>
    <xf numFmtId="0" fontId="67" fillId="61" borderId="28" applyNumberFormat="0" applyFont="0" applyAlignment="0" applyProtection="0"/>
    <xf numFmtId="0" fontId="68" fillId="61" borderId="28" applyNumberFormat="0" applyFont="0" applyAlignment="0" applyProtection="0"/>
    <xf numFmtId="0" fontId="67" fillId="61" borderId="28" applyNumberFormat="0" applyFont="0" applyAlignment="0" applyProtection="0"/>
    <xf numFmtId="0" fontId="81" fillId="58" borderId="29" applyNumberFormat="0" applyAlignment="0" applyProtection="0"/>
    <xf numFmtId="0" fontId="83" fillId="0" borderId="30" applyNumberFormat="0" applyFill="0" applyAlignment="0" applyProtection="0"/>
    <xf numFmtId="0" fontId="19" fillId="0" borderId="0"/>
    <xf numFmtId="0" fontId="19" fillId="0" borderId="0"/>
    <xf numFmtId="0" fontId="65" fillId="0" borderId="0"/>
    <xf numFmtId="0" fontId="65" fillId="0" borderId="0"/>
    <xf numFmtId="0" fontId="17" fillId="0" borderId="0"/>
    <xf numFmtId="0" fontId="44" fillId="0" borderId="0"/>
    <xf numFmtId="0" fontId="44" fillId="0" borderId="0"/>
    <xf numFmtId="0" fontId="44" fillId="0" borderId="0"/>
    <xf numFmtId="0" fontId="12" fillId="0" borderId="0"/>
    <xf numFmtId="0" fontId="87" fillId="5" borderId="0" applyNumberFormat="0" applyBorder="0" applyAlignment="0" applyProtection="0"/>
    <xf numFmtId="0" fontId="90" fillId="4" borderId="0" applyNumberFormat="0" applyBorder="0" applyAlignment="0" applyProtection="0"/>
    <xf numFmtId="0" fontId="9" fillId="0" borderId="0"/>
  </cellStyleXfs>
  <cellXfs count="415">
    <xf numFmtId="0" fontId="0" fillId="0" borderId="0" xfId="0"/>
    <xf numFmtId="0" fontId="48" fillId="0" borderId="0" xfId="0" applyFont="1" applyAlignment="1">
      <alignment horizontal="left" vertical="center"/>
    </xf>
    <xf numFmtId="0" fontId="25" fillId="0" borderId="0" xfId="0" applyFont="1" applyAlignment="1">
      <alignment horizontal="left" vertical="center" wrapText="1"/>
    </xf>
    <xf numFmtId="0" fontId="43" fillId="0" borderId="0" xfId="0" applyFont="1" applyAlignment="1">
      <alignment horizontal="left" vertical="center"/>
    </xf>
    <xf numFmtId="0" fontId="45" fillId="0" borderId="0" xfId="0" applyFont="1" applyAlignment="1">
      <alignment horizontal="left" vertical="center"/>
    </xf>
    <xf numFmtId="0" fontId="51" fillId="0" borderId="14" xfId="0" quotePrefix="1" applyFont="1" applyBorder="1" applyAlignment="1">
      <alignment horizontal="left" vertical="center" wrapText="1"/>
    </xf>
    <xf numFmtId="0" fontId="51" fillId="0" borderId="14" xfId="0" applyFont="1" applyBorder="1" applyAlignment="1">
      <alignment horizontal="left" vertical="center" wrapText="1"/>
    </xf>
    <xf numFmtId="0" fontId="44" fillId="0" borderId="0" xfId="0" applyFont="1" applyAlignment="1">
      <alignment horizontal="left" vertical="center"/>
    </xf>
    <xf numFmtId="0" fontId="44" fillId="3" borderId="0" xfId="0" applyFont="1" applyFill="1" applyAlignment="1">
      <alignment horizontal="left" vertical="center"/>
    </xf>
    <xf numFmtId="0" fontId="48" fillId="3" borderId="0" xfId="0" applyFont="1" applyFill="1" applyAlignment="1">
      <alignment horizontal="left" vertical="center"/>
    </xf>
    <xf numFmtId="0" fontId="51" fillId="3" borderId="0" xfId="0" applyFont="1" applyFill="1" applyAlignment="1">
      <alignment horizontal="left" vertical="center"/>
    </xf>
    <xf numFmtId="0" fontId="46" fillId="3" borderId="0" xfId="0" applyFont="1" applyFill="1" applyAlignment="1">
      <alignment horizontal="left" vertical="center"/>
    </xf>
    <xf numFmtId="0" fontId="57" fillId="3" borderId="0" xfId="0" applyFont="1" applyFill="1" applyAlignment="1">
      <alignment horizontal="left" vertical="center"/>
    </xf>
    <xf numFmtId="0" fontId="46" fillId="0" borderId="0" xfId="0" applyFont="1" applyAlignment="1">
      <alignment horizontal="left" vertical="center"/>
    </xf>
    <xf numFmtId="0" fontId="16" fillId="0" borderId="0" xfId="0" applyFont="1" applyAlignment="1">
      <alignment horizontal="left" vertical="center" wrapText="1"/>
    </xf>
    <xf numFmtId="0" fontId="51" fillId="0" borderId="0" xfId="0" applyFont="1" applyAlignment="1">
      <alignment horizontal="left" vertical="center" wrapText="1"/>
    </xf>
    <xf numFmtId="0" fontId="57" fillId="3" borderId="0" xfId="0" applyFont="1" applyFill="1" applyAlignment="1">
      <alignment horizontal="left" vertical="center" wrapText="1"/>
    </xf>
    <xf numFmtId="0" fontId="52" fillId="0" borderId="14" xfId="72" applyFont="1" applyBorder="1" applyAlignment="1">
      <alignment horizontal="left" vertical="center" wrapText="1"/>
    </xf>
    <xf numFmtId="0" fontId="51" fillId="0" borderId="0" xfId="0" applyFont="1" applyAlignment="1">
      <alignment horizontal="left" vertical="center"/>
    </xf>
    <xf numFmtId="0" fontId="58" fillId="0" borderId="0" xfId="0" applyFont="1" applyAlignment="1">
      <alignment horizontal="left" vertical="center" wrapText="1"/>
    </xf>
    <xf numFmtId="0" fontId="60" fillId="0" borderId="0" xfId="0" applyFont="1" applyAlignment="1">
      <alignment horizontal="left" vertical="center"/>
    </xf>
    <xf numFmtId="0" fontId="51" fillId="0" borderId="14" xfId="0" quotePrefix="1" applyFont="1" applyBorder="1" applyAlignment="1">
      <alignment horizontal="center" vertical="center" wrapText="1"/>
    </xf>
    <xf numFmtId="0" fontId="55" fillId="0" borderId="0" xfId="0" applyFont="1" applyAlignment="1">
      <alignment horizontal="left" vertical="center"/>
    </xf>
    <xf numFmtId="0" fontId="51" fillId="0" borderId="18" xfId="0" quotePrefix="1" applyFont="1" applyBorder="1" applyAlignment="1">
      <alignment horizontal="center" vertical="center" wrapText="1"/>
    </xf>
    <xf numFmtId="0" fontId="51" fillId="0" borderId="18" xfId="0" applyFont="1" applyBorder="1" applyAlignment="1">
      <alignment horizontal="left" vertical="center" wrapText="1"/>
    </xf>
    <xf numFmtId="0" fontId="46" fillId="3" borderId="0" xfId="0" applyFont="1" applyFill="1" applyAlignment="1">
      <alignment horizontal="left" vertical="center" wrapText="1"/>
    </xf>
    <xf numFmtId="0" fontId="46" fillId="0" borderId="0" xfId="0" applyFont="1" applyAlignment="1">
      <alignment horizontal="left" vertical="center" wrapText="1"/>
    </xf>
    <xf numFmtId="0" fontId="55" fillId="3" borderId="0" xfId="0" applyFont="1" applyFill="1" applyAlignment="1">
      <alignment horizontal="left" vertical="center" wrapText="1"/>
    </xf>
    <xf numFmtId="0" fontId="25" fillId="3" borderId="0" xfId="0" applyFont="1" applyFill="1" applyAlignment="1">
      <alignment horizontal="left" vertical="center" wrapText="1"/>
    </xf>
    <xf numFmtId="0" fontId="58" fillId="0" borderId="0" xfId="0" applyFont="1" applyAlignment="1">
      <alignment horizontal="left" vertical="center"/>
    </xf>
    <xf numFmtId="0" fontId="62" fillId="0" borderId="0" xfId="0" applyFont="1" applyAlignment="1">
      <alignment horizontal="left" vertical="center" wrapText="1"/>
    </xf>
    <xf numFmtId="0" fontId="51" fillId="0" borderId="14" xfId="0" applyFont="1" applyBorder="1" applyAlignment="1">
      <alignment horizontal="left" vertical="center"/>
    </xf>
    <xf numFmtId="0" fontId="51" fillId="0" borderId="14" xfId="0" applyFont="1" applyFill="1" applyBorder="1" applyAlignment="1">
      <alignment horizontal="left" vertical="center" wrapText="1"/>
    </xf>
    <xf numFmtId="0" fontId="15" fillId="3" borderId="0" xfId="0" applyFont="1" applyFill="1" applyAlignment="1">
      <alignment horizontal="left" vertical="center"/>
    </xf>
    <xf numFmtId="0" fontId="15" fillId="36" borderId="0" xfId="0" applyFont="1" applyFill="1" applyAlignment="1">
      <alignment horizontal="left" vertical="center"/>
    </xf>
    <xf numFmtId="0" fontId="15" fillId="35" borderId="14" xfId="0" applyFont="1" applyFill="1" applyBorder="1" applyAlignment="1">
      <alignment horizontal="left" vertical="center"/>
    </xf>
    <xf numFmtId="0" fontId="15" fillId="0" borderId="0" xfId="0" applyFont="1" applyAlignment="1">
      <alignment horizontal="left" vertical="center"/>
    </xf>
    <xf numFmtId="0" fontId="15" fillId="3" borderId="0" xfId="0" applyFont="1" applyFill="1" applyAlignment="1">
      <alignment horizontal="left" vertical="center" wrapText="1"/>
    </xf>
    <xf numFmtId="0" fontId="15" fillId="0" borderId="14" xfId="0" applyFont="1" applyBorder="1" applyAlignment="1">
      <alignment horizontal="left" vertical="center"/>
    </xf>
    <xf numFmtId="0" fontId="15" fillId="0" borderId="0" xfId="0" applyFont="1" applyAlignment="1">
      <alignment horizontal="left" vertical="center" wrapText="1"/>
    </xf>
    <xf numFmtId="0" fontId="15" fillId="3" borderId="0" xfId="0" applyFont="1" applyFill="1" applyAlignment="1">
      <alignment horizontal="left" vertical="center"/>
    </xf>
    <xf numFmtId="0" fontId="58" fillId="0" borderId="14" xfId="0" applyFont="1" applyFill="1" applyBorder="1" applyAlignment="1">
      <alignment horizontal="left" vertical="center"/>
    </xf>
    <xf numFmtId="0" fontId="64" fillId="39" borderId="0" xfId="0" applyFont="1" applyFill="1" applyBorder="1" applyAlignment="1">
      <alignment horizontal="left" vertical="center"/>
    </xf>
    <xf numFmtId="0" fontId="50" fillId="39" borderId="0" xfId="0" applyFont="1" applyFill="1" applyBorder="1" applyAlignment="1">
      <alignment horizontal="left" vertical="center"/>
    </xf>
    <xf numFmtId="14" fontId="50" fillId="39" borderId="0" xfId="0" applyNumberFormat="1" applyFont="1" applyFill="1" applyBorder="1" applyAlignment="1">
      <alignment horizontal="left" vertical="center"/>
    </xf>
    <xf numFmtId="0" fontId="59" fillId="3" borderId="0" xfId="0" applyFont="1" applyFill="1" applyAlignment="1">
      <alignment horizontal="left" vertical="center"/>
    </xf>
    <xf numFmtId="0" fontId="59" fillId="0" borderId="0" xfId="8" applyFont="1" applyAlignment="1">
      <alignment horizontal="left" vertical="top"/>
    </xf>
    <xf numFmtId="0" fontId="57" fillId="3" borderId="31" xfId="0" applyFont="1" applyFill="1" applyBorder="1" applyAlignment="1">
      <alignment horizontal="left" vertical="center"/>
    </xf>
    <xf numFmtId="0" fontId="57" fillId="3" borderId="38" xfId="0" applyFont="1" applyFill="1" applyBorder="1" applyAlignment="1">
      <alignment horizontal="left" vertical="center"/>
    </xf>
    <xf numFmtId="0" fontId="50" fillId="39" borderId="14" xfId="0" applyFont="1" applyFill="1" applyBorder="1" applyAlignment="1">
      <alignment horizontal="left" vertical="center" wrapText="1"/>
    </xf>
    <xf numFmtId="0" fontId="50" fillId="39" borderId="15" xfId="0" applyFont="1" applyFill="1" applyBorder="1" applyAlignment="1">
      <alignment horizontal="left" vertical="center"/>
    </xf>
    <xf numFmtId="0" fontId="0" fillId="39" borderId="19" xfId="0" applyFill="1" applyBorder="1" applyAlignment="1">
      <alignment horizontal="left" vertical="center"/>
    </xf>
    <xf numFmtId="0" fontId="0" fillId="39" borderId="16" xfId="0" applyFill="1" applyBorder="1" applyAlignment="1">
      <alignment horizontal="left" vertical="center"/>
    </xf>
    <xf numFmtId="0" fontId="50" fillId="39" borderId="45" xfId="0" applyFont="1" applyFill="1" applyBorder="1" applyAlignment="1">
      <alignment horizontal="left" vertical="center"/>
    </xf>
    <xf numFmtId="0" fontId="50" fillId="39" borderId="35" xfId="0" applyFont="1" applyFill="1" applyBorder="1" applyAlignment="1">
      <alignment horizontal="left" vertical="center"/>
    </xf>
    <xf numFmtId="0" fontId="44" fillId="39" borderId="36" xfId="0" applyFont="1" applyFill="1" applyBorder="1" applyAlignment="1">
      <alignment horizontal="left" vertical="center"/>
    </xf>
    <xf numFmtId="0" fontId="54" fillId="39" borderId="36" xfId="0" applyFont="1" applyFill="1" applyBorder="1" applyAlignment="1">
      <alignment horizontal="left" vertical="center"/>
    </xf>
    <xf numFmtId="0" fontId="54" fillId="39" borderId="37" xfId="0" applyFont="1" applyFill="1" applyBorder="1" applyAlignment="1">
      <alignment horizontal="left" vertical="center" wrapText="1"/>
    </xf>
    <xf numFmtId="0" fontId="14" fillId="3" borderId="0" xfId="0" applyFont="1" applyFill="1" applyAlignment="1">
      <alignment vertical="center"/>
    </xf>
    <xf numFmtId="0" fontId="15" fillId="3" borderId="0" xfId="0" applyFont="1" applyFill="1" applyAlignment="1">
      <alignment vertical="center"/>
    </xf>
    <xf numFmtId="0" fontId="57" fillId="3" borderId="38" xfId="0" applyFont="1" applyFill="1" applyBorder="1" applyAlignment="1">
      <alignment horizontal="center" vertical="center"/>
    </xf>
    <xf numFmtId="0" fontId="57" fillId="3" borderId="31" xfId="0" applyFont="1" applyFill="1" applyBorder="1" applyAlignment="1">
      <alignment horizontal="center" vertical="center"/>
    </xf>
    <xf numFmtId="0" fontId="15" fillId="3" borderId="0" xfId="0" applyFont="1" applyFill="1" applyAlignment="1">
      <alignment horizontal="left" vertical="center"/>
    </xf>
    <xf numFmtId="0" fontId="59" fillId="63" borderId="0" xfId="0" applyFont="1" applyFill="1" applyAlignment="1">
      <alignment horizontal="left" vertical="center"/>
    </xf>
    <xf numFmtId="0" fontId="49" fillId="39" borderId="0" xfId="0" applyFont="1" applyFill="1" applyAlignment="1">
      <alignment horizontal="left" vertical="center"/>
    </xf>
    <xf numFmtId="0" fontId="15" fillId="64" borderId="0" xfId="0" applyFont="1" applyFill="1" applyAlignment="1">
      <alignment horizontal="left" vertical="center"/>
    </xf>
    <xf numFmtId="0" fontId="15" fillId="0" borderId="0" xfId="0" applyFont="1" applyFill="1" applyAlignment="1">
      <alignment horizontal="left" vertical="center"/>
    </xf>
    <xf numFmtId="0" fontId="15" fillId="65" borderId="14" xfId="0" applyFont="1" applyFill="1" applyBorder="1" applyAlignment="1">
      <alignment horizontal="left" vertical="center"/>
    </xf>
    <xf numFmtId="0" fontId="13" fillId="0" borderId="14" xfId="0" applyFont="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3" fillId="0" borderId="14" xfId="0" quotePrefix="1" applyFont="1" applyBorder="1" applyAlignment="1">
      <alignment horizontal="left" vertical="center" wrapText="1"/>
    </xf>
    <xf numFmtId="0" fontId="13" fillId="0" borderId="14" xfId="0" applyFont="1" applyBorder="1" applyAlignment="1">
      <alignment horizontal="center" vertical="center" wrapText="1"/>
    </xf>
    <xf numFmtId="0" fontId="13" fillId="0" borderId="14" xfId="0" quotePrefix="1" applyFont="1" applyBorder="1" applyAlignment="1">
      <alignment horizontal="center" vertical="center" wrapText="1"/>
    </xf>
    <xf numFmtId="0" fontId="13" fillId="0" borderId="14" xfId="0" applyFont="1" applyBorder="1" applyAlignment="1">
      <alignment horizontal="left" vertical="center"/>
    </xf>
    <xf numFmtId="49" fontId="52" fillId="0" borderId="14" xfId="72" applyNumberFormat="1" applyFont="1" applyBorder="1" applyAlignment="1">
      <alignment horizontal="left" vertical="center" wrapText="1"/>
    </xf>
    <xf numFmtId="0" fontId="13" fillId="3" borderId="14"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0" xfId="0" applyFont="1" applyFill="1" applyAlignment="1">
      <alignment horizontal="center" vertical="center" wrapText="1"/>
    </xf>
    <xf numFmtId="0" fontId="52" fillId="0" borderId="14" xfId="72" applyFont="1" applyFill="1" applyBorder="1" applyAlignment="1">
      <alignment horizontal="left" vertical="center" wrapText="1"/>
    </xf>
    <xf numFmtId="49" fontId="52" fillId="0" borderId="14" xfId="72" applyNumberFormat="1" applyFont="1" applyFill="1" applyBorder="1" applyAlignment="1">
      <alignment horizontal="left" vertical="center" wrapText="1"/>
    </xf>
    <xf numFmtId="0" fontId="13" fillId="3" borderId="14" xfId="0" applyFont="1" applyFill="1" applyBorder="1" applyAlignment="1">
      <alignment horizontal="center" vertical="center" wrapText="1"/>
    </xf>
    <xf numFmtId="0" fontId="13" fillId="0" borderId="0" xfId="0" applyFont="1" applyFill="1" applyAlignment="1">
      <alignment horizontal="left" vertical="center" wrapText="1"/>
    </xf>
    <xf numFmtId="0" fontId="13" fillId="0" borderId="18" xfId="0" quotePrefix="1" applyFont="1" applyBorder="1" applyAlignment="1">
      <alignment horizontal="left" vertical="center" wrapText="1"/>
    </xf>
    <xf numFmtId="0" fontId="13" fillId="0" borderId="18" xfId="0" applyFont="1" applyBorder="1" applyAlignment="1">
      <alignment horizontal="left" vertical="center" wrapText="1"/>
    </xf>
    <xf numFmtId="0" fontId="13" fillId="0" borderId="18" xfId="0" quotePrefix="1" applyFont="1" applyBorder="1" applyAlignment="1">
      <alignment horizontal="center" vertical="center" wrapText="1"/>
    </xf>
    <xf numFmtId="0" fontId="13" fillId="0" borderId="18" xfId="0" applyFont="1" applyBorder="1" applyAlignment="1">
      <alignment horizontal="center" vertical="center" wrapText="1"/>
    </xf>
    <xf numFmtId="0" fontId="13" fillId="0" borderId="14" xfId="0" applyFont="1" applyFill="1" applyBorder="1" applyAlignment="1">
      <alignment horizontal="left" vertical="center" wrapText="1"/>
    </xf>
    <xf numFmtId="0" fontId="13" fillId="0" borderId="0" xfId="0" applyFont="1" applyFill="1" applyAlignment="1">
      <alignment horizontal="left" vertical="center"/>
    </xf>
    <xf numFmtId="0" fontId="12" fillId="0" borderId="14" xfId="0" applyFont="1" applyBorder="1" applyAlignment="1">
      <alignment horizontal="left" vertical="center" wrapText="1"/>
    </xf>
    <xf numFmtId="0" fontId="52" fillId="0" borderId="0" xfId="72" applyFont="1" applyFill="1" applyAlignment="1">
      <alignment vertical="center" wrapText="1"/>
    </xf>
    <xf numFmtId="0" fontId="51" fillId="0" borderId="0" xfId="0" quotePrefix="1" applyFont="1" applyFill="1" applyBorder="1" applyAlignment="1">
      <alignment horizontal="center" vertical="center" wrapText="1"/>
    </xf>
    <xf numFmtId="0" fontId="12" fillId="3" borderId="0" xfId="51557" applyFill="1"/>
    <xf numFmtId="0" fontId="48" fillId="3" borderId="0" xfId="51557" applyFont="1" applyFill="1" applyAlignment="1">
      <alignment horizontal="center" vertical="center"/>
    </xf>
    <xf numFmtId="0" fontId="48" fillId="3" borderId="0" xfId="51557" applyFont="1" applyFill="1" applyAlignment="1">
      <alignment horizontal="left" vertical="center"/>
    </xf>
    <xf numFmtId="0" fontId="12" fillId="3" borderId="0" xfId="51557" applyFill="1" applyAlignment="1">
      <alignment horizontal="center" vertical="center"/>
    </xf>
    <xf numFmtId="0" fontId="12" fillId="3" borderId="0" xfId="51557" applyFill="1" applyAlignment="1">
      <alignment horizontal="center"/>
    </xf>
    <xf numFmtId="0" fontId="12" fillId="3" borderId="0" xfId="51557" applyFill="1" applyAlignment="1">
      <alignment horizontal="left" vertical="center"/>
    </xf>
    <xf numFmtId="0" fontId="12" fillId="3" borderId="0" xfId="51557" applyFill="1" applyAlignment="1">
      <alignment horizontal="left" vertical="center" wrapText="1"/>
    </xf>
    <xf numFmtId="0" fontId="12" fillId="3" borderId="0" xfId="51557" applyFill="1" applyAlignment="1">
      <alignment horizontal="center" vertical="center" wrapText="1"/>
    </xf>
    <xf numFmtId="0" fontId="50" fillId="3" borderId="0" xfId="51557" applyFont="1" applyFill="1" applyAlignment="1">
      <alignment horizontal="center" vertical="center"/>
    </xf>
    <xf numFmtId="0" fontId="12" fillId="3" borderId="4" xfId="51557" quotePrefix="1" applyFill="1" applyBorder="1" applyAlignment="1">
      <alignment horizontal="left" vertical="center" wrapText="1"/>
    </xf>
    <xf numFmtId="0" fontId="12" fillId="3" borderId="4" xfId="51557" applyFill="1" applyBorder="1" applyAlignment="1">
      <alignment horizontal="center" vertical="center" wrapText="1"/>
    </xf>
    <xf numFmtId="0" fontId="12" fillId="3" borderId="4" xfId="51557" applyFill="1" applyBorder="1" applyAlignment="1">
      <alignment horizontal="left" vertical="center" wrapText="1"/>
    </xf>
    <xf numFmtId="0" fontId="12" fillId="3" borderId="0" xfId="51557" quotePrefix="1" applyFill="1" applyAlignment="1">
      <alignment horizontal="center" vertical="center" wrapText="1"/>
    </xf>
    <xf numFmtId="0" fontId="51" fillId="3" borderId="0" xfId="51557" applyFont="1" applyFill="1" applyAlignment="1">
      <alignment horizontal="left" vertical="center" wrapText="1"/>
    </xf>
    <xf numFmtId="0" fontId="51" fillId="3" borderId="0" xfId="51557" applyFont="1" applyFill="1" applyAlignment="1">
      <alignment horizontal="center" vertical="center" wrapText="1"/>
    </xf>
    <xf numFmtId="0" fontId="51" fillId="3" borderId="4" xfId="51557" applyFont="1" applyFill="1" applyBorder="1" applyAlignment="1">
      <alignment horizontal="left" vertical="center" wrapText="1"/>
    </xf>
    <xf numFmtId="0" fontId="51" fillId="3" borderId="4" xfId="51557" applyFont="1" applyFill="1" applyBorder="1" applyAlignment="1">
      <alignment horizontal="center" vertical="center" wrapText="1"/>
    </xf>
    <xf numFmtId="0" fontId="51" fillId="3" borderId="4" xfId="51557" quotePrefix="1" applyFont="1" applyFill="1" applyBorder="1" applyAlignment="1">
      <alignment horizontal="center" vertical="center" wrapText="1"/>
    </xf>
    <xf numFmtId="0" fontId="86" fillId="3" borderId="0" xfId="51557" applyFont="1" applyFill="1"/>
    <xf numFmtId="0" fontId="86" fillId="3" borderId="0" xfId="51557" applyFont="1" applyFill="1" applyAlignment="1">
      <alignment horizontal="left" vertical="center"/>
    </xf>
    <xf numFmtId="0" fontId="11" fillId="3" borderId="0" xfId="0" applyFont="1" applyFill="1" applyBorder="1" applyAlignment="1">
      <alignment horizontal="left" vertical="center"/>
    </xf>
    <xf numFmtId="0" fontId="10" fillId="0" borderId="14" xfId="0" quotePrefix="1" applyFont="1" applyBorder="1" applyAlignment="1">
      <alignment horizontal="left" vertical="center" wrapText="1"/>
    </xf>
    <xf numFmtId="0" fontId="10" fillId="0" borderId="14" xfId="0" applyFont="1" applyBorder="1" applyAlignment="1">
      <alignment horizontal="left" vertical="center" wrapText="1"/>
    </xf>
    <xf numFmtId="0" fontId="51" fillId="3" borderId="14" xfId="0" applyFont="1" applyFill="1" applyBorder="1" applyAlignment="1">
      <alignment horizontal="left" vertical="center" wrapText="1"/>
    </xf>
    <xf numFmtId="49" fontId="51" fillId="3" borderId="14" xfId="0" applyNumberFormat="1" applyFont="1" applyFill="1" applyBorder="1" applyAlignment="1">
      <alignment horizontal="left" vertical="center" wrapText="1"/>
    </xf>
    <xf numFmtId="0" fontId="45" fillId="3" borderId="0" xfId="0" applyFont="1" applyFill="1" applyAlignment="1">
      <alignment horizontal="left" vertical="center"/>
    </xf>
    <xf numFmtId="0" fontId="51" fillId="3" borderId="0" xfId="51557" applyFont="1" applyFill="1" applyBorder="1" applyAlignment="1">
      <alignment horizontal="left" vertical="center" wrapText="1"/>
    </xf>
    <xf numFmtId="0" fontId="12" fillId="3" borderId="0" xfId="51557" applyFill="1" applyBorder="1" applyAlignment="1">
      <alignment horizontal="center" vertical="center" wrapText="1"/>
    </xf>
    <xf numFmtId="0" fontId="9" fillId="0" borderId="14" xfId="0" applyFont="1" applyBorder="1" applyAlignment="1">
      <alignment horizontal="left" vertical="center" wrapText="1"/>
    </xf>
    <xf numFmtId="0" fontId="9" fillId="0" borderId="14" xfId="0" applyFont="1" applyBorder="1" applyAlignment="1">
      <alignment horizontal="center" vertical="center" wrapText="1"/>
    </xf>
    <xf numFmtId="0" fontId="9" fillId="3" borderId="0" xfId="0" applyFont="1" applyFill="1" applyAlignment="1">
      <alignment horizontal="left" vertical="center"/>
    </xf>
    <xf numFmtId="0" fontId="89" fillId="0" borderId="44" xfId="0" applyFont="1" applyFill="1" applyBorder="1" applyAlignment="1">
      <alignment horizontal="left" vertical="center"/>
    </xf>
    <xf numFmtId="0" fontId="51" fillId="0" borderId="32" xfId="0" applyFont="1" applyFill="1" applyBorder="1" applyAlignment="1">
      <alignment horizontal="left" vertical="center"/>
    </xf>
    <xf numFmtId="0" fontId="51" fillId="0" borderId="33" xfId="0" applyFont="1" applyFill="1" applyBorder="1" applyAlignment="1">
      <alignment horizontal="left" vertical="center"/>
    </xf>
    <xf numFmtId="0" fontId="51" fillId="0" borderId="34" xfId="0" applyFont="1" applyFill="1" applyBorder="1" applyAlignment="1">
      <alignment horizontal="left" vertical="center" wrapText="1"/>
    </xf>
    <xf numFmtId="0" fontId="51" fillId="0" borderId="35" xfId="0" applyFont="1" applyFill="1" applyBorder="1" applyAlignment="1">
      <alignment horizontal="left" vertical="center"/>
    </xf>
    <xf numFmtId="0" fontId="51" fillId="0" borderId="36" xfId="0" applyFont="1" applyFill="1" applyBorder="1" applyAlignment="1">
      <alignment horizontal="left" vertical="center"/>
    </xf>
    <xf numFmtId="0" fontId="51" fillId="0" borderId="37" xfId="0" applyFont="1" applyFill="1" applyBorder="1" applyAlignment="1">
      <alignment horizontal="left" vertical="center" wrapText="1"/>
    </xf>
    <xf numFmtId="14" fontId="50" fillId="39" borderId="0" xfId="0" quotePrefix="1" applyNumberFormat="1" applyFont="1" applyFill="1" applyBorder="1" applyAlignment="1">
      <alignment horizontal="left" vertical="center"/>
    </xf>
    <xf numFmtId="0" fontId="9" fillId="0" borderId="14" xfId="0" applyFont="1" applyBorder="1" applyAlignment="1">
      <alignment horizontal="left" vertical="center"/>
    </xf>
    <xf numFmtId="0" fontId="9" fillId="0" borderId="0" xfId="0" applyFont="1" applyAlignment="1">
      <alignment horizontal="left" vertical="center"/>
    </xf>
    <xf numFmtId="0" fontId="9" fillId="0" borderId="14" xfId="0" applyFont="1" applyFill="1" applyBorder="1" applyAlignment="1">
      <alignment horizontal="left" vertical="center" wrapText="1"/>
    </xf>
    <xf numFmtId="0" fontId="9" fillId="3" borderId="4" xfId="51557" applyFont="1" applyFill="1" applyBorder="1" applyAlignment="1">
      <alignment horizontal="center" vertical="center" wrapText="1"/>
    </xf>
    <xf numFmtId="0" fontId="50" fillId="39" borderId="0" xfId="0" applyFont="1" applyFill="1" applyAlignment="1">
      <alignment horizontal="left" vertical="center"/>
    </xf>
    <xf numFmtId="0" fontId="54" fillId="39" borderId="0" xfId="0" applyFont="1" applyFill="1" applyAlignment="1">
      <alignment horizontal="left" vertical="center" wrapText="1"/>
    </xf>
    <xf numFmtId="0" fontId="54" fillId="39" borderId="0" xfId="0" applyFont="1" applyFill="1" applyAlignment="1">
      <alignment horizontal="left" vertical="center"/>
    </xf>
    <xf numFmtId="0" fontId="54" fillId="39" borderId="0" xfId="0" applyFont="1" applyFill="1" applyAlignment="1">
      <alignment horizontal="center" vertical="center"/>
    </xf>
    <xf numFmtId="0" fontId="44" fillId="0" borderId="0" xfId="0" applyFont="1" applyFill="1" applyAlignment="1">
      <alignment horizontal="left" vertical="center"/>
    </xf>
    <xf numFmtId="0" fontId="14" fillId="0" borderId="0" xfId="0" applyFont="1" applyFill="1" applyAlignment="1">
      <alignment horizontal="left" vertical="center"/>
    </xf>
    <xf numFmtId="0" fontId="93" fillId="3" borderId="0" xfId="51560" applyFont="1" applyFill="1"/>
    <xf numFmtId="0" fontId="9" fillId="3" borderId="4" xfId="51557" quotePrefix="1" applyFont="1" applyFill="1" applyBorder="1" applyAlignment="1">
      <alignment horizontal="left" vertical="center" wrapText="1"/>
    </xf>
    <xf numFmtId="0" fontId="55" fillId="66" borderId="4" xfId="51560" applyFont="1" applyFill="1" applyBorder="1" applyAlignment="1">
      <alignment horizontal="left" vertical="center"/>
    </xf>
    <xf numFmtId="0" fontId="50" fillId="66" borderId="4" xfId="5156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13" fillId="0" borderId="14" xfId="0" applyFont="1" applyFill="1" applyBorder="1" applyAlignment="1">
      <alignment horizontal="center" vertical="center" wrapText="1"/>
    </xf>
    <xf numFmtId="49" fontId="13" fillId="0" borderId="14" xfId="0" applyNumberFormat="1" applyFont="1" applyFill="1" applyBorder="1" applyAlignment="1">
      <alignment horizontal="center" vertical="center" wrapText="1"/>
    </xf>
    <xf numFmtId="0" fontId="9" fillId="0" borderId="14" xfId="0" applyFont="1" applyFill="1" applyBorder="1" applyAlignment="1">
      <alignment horizontal="center" vertical="center" wrapText="1"/>
    </xf>
    <xf numFmtId="0" fontId="51" fillId="0" borderId="14" xfId="0" quotePrefix="1" applyFont="1" applyFill="1" applyBorder="1" applyAlignment="1">
      <alignment horizontal="left" vertical="center" wrapText="1"/>
    </xf>
    <xf numFmtId="0" fontId="12" fillId="0" borderId="4" xfId="51557" applyFill="1" applyBorder="1" applyAlignment="1">
      <alignment horizontal="left" vertical="center" wrapText="1"/>
    </xf>
    <xf numFmtId="0" fontId="12" fillId="0" borderId="4" xfId="51557" applyFill="1" applyBorder="1" applyAlignment="1">
      <alignment horizontal="center" vertical="center" wrapText="1"/>
    </xf>
    <xf numFmtId="0" fontId="60" fillId="0" borderId="0" xfId="0" quotePrefix="1" applyFont="1" applyAlignment="1">
      <alignment horizontal="left" vertical="center"/>
    </xf>
    <xf numFmtId="0" fontId="27" fillId="0" borderId="0" xfId="0" applyFont="1"/>
    <xf numFmtId="0" fontId="51" fillId="3" borderId="14" xfId="0" applyFont="1" applyFill="1" applyBorder="1" applyAlignment="1">
      <alignment horizontal="left" vertical="center"/>
    </xf>
    <xf numFmtId="0" fontId="51" fillId="3" borderId="17" xfId="0" applyFont="1" applyFill="1" applyBorder="1" applyAlignment="1">
      <alignment horizontal="left" vertical="center"/>
    </xf>
    <xf numFmtId="0" fontId="53" fillId="0" borderId="46" xfId="0" quotePrefix="1" applyFont="1" applyBorder="1" applyAlignment="1">
      <alignment horizontal="left" vertical="center"/>
    </xf>
    <xf numFmtId="0" fontId="0" fillId="0" borderId="46" xfId="0" applyBorder="1"/>
    <xf numFmtId="0" fontId="0" fillId="0" borderId="46" xfId="0" applyBorder="1" applyAlignment="1">
      <alignment horizontal="center"/>
    </xf>
    <xf numFmtId="0" fontId="60" fillId="0" borderId="46" xfId="0" quotePrefix="1" applyFont="1" applyBorder="1" applyAlignment="1">
      <alignment horizontal="left" vertical="center"/>
    </xf>
    <xf numFmtId="0" fontId="93" fillId="0" borderId="46" xfId="0" applyFont="1" applyBorder="1" applyAlignment="1">
      <alignment vertical="center"/>
    </xf>
    <xf numFmtId="0" fontId="91" fillId="0" borderId="46" xfId="0" applyFont="1" applyBorder="1" applyAlignment="1">
      <alignment horizontal="left" vertical="center"/>
    </xf>
    <xf numFmtId="0" fontId="91" fillId="0" borderId="46" xfId="0" applyFont="1" applyBorder="1" applyAlignment="1">
      <alignment horizontal="center" vertical="center"/>
    </xf>
    <xf numFmtId="0" fontId="59" fillId="0" borderId="46" xfId="0" applyFont="1" applyBorder="1" applyAlignment="1">
      <alignment horizontal="center" vertical="center"/>
    </xf>
    <xf numFmtId="0" fontId="0" fillId="0" borderId="47" xfId="0" applyBorder="1"/>
    <xf numFmtId="0" fontId="0" fillId="0" borderId="48" xfId="0" applyBorder="1" applyAlignment="1">
      <alignment horizontal="center"/>
    </xf>
    <xf numFmtId="0" fontId="0" fillId="0" borderId="48" xfId="0" applyBorder="1"/>
    <xf numFmtId="0" fontId="0" fillId="0" borderId="49" xfId="0" applyBorder="1"/>
    <xf numFmtId="0" fontId="0" fillId="0" borderId="50" xfId="0" applyBorder="1"/>
    <xf numFmtId="0" fontId="44" fillId="0" borderId="50" xfId="0" applyFont="1" applyBorder="1" applyAlignment="1">
      <alignment horizontal="center" vertical="center" wrapText="1"/>
    </xf>
    <xf numFmtId="0" fontId="44" fillId="0" borderId="46" xfId="0" applyFont="1" applyBorder="1" applyAlignment="1">
      <alignment horizontal="center" vertical="center" wrapText="1"/>
    </xf>
    <xf numFmtId="0" fontId="19" fillId="3" borderId="14" xfId="0" applyFont="1" applyFill="1" applyBorder="1" applyAlignment="1">
      <alignment horizontal="center"/>
    </xf>
    <xf numFmtId="0" fontId="19" fillId="3" borderId="14" xfId="0" applyFont="1" applyFill="1" applyBorder="1"/>
    <xf numFmtId="0" fontId="0" fillId="0" borderId="51" xfId="0" applyBorder="1"/>
    <xf numFmtId="0" fontId="0" fillId="0" borderId="51" xfId="0" applyBorder="1" applyAlignment="1">
      <alignment horizontal="center"/>
    </xf>
    <xf numFmtId="0" fontId="9" fillId="65" borderId="14" xfId="0" applyFont="1" applyFill="1" applyBorder="1" applyAlignment="1">
      <alignment horizontal="left" vertical="center" wrapText="1"/>
    </xf>
    <xf numFmtId="0" fontId="9" fillId="65" borderId="14" xfId="0" quotePrefix="1" applyFont="1" applyFill="1" applyBorder="1" applyAlignment="1">
      <alignment horizontal="left" vertical="center" wrapText="1"/>
    </xf>
    <xf numFmtId="0" fontId="9" fillId="65" borderId="14" xfId="0" applyFont="1" applyFill="1" applyBorder="1" applyAlignment="1">
      <alignment horizontal="center" vertical="center" wrapText="1"/>
    </xf>
    <xf numFmtId="0" fontId="52" fillId="65" borderId="14" xfId="72" applyFont="1" applyFill="1" applyBorder="1" applyAlignment="1">
      <alignment horizontal="left" vertical="center" wrapText="1"/>
    </xf>
    <xf numFmtId="0" fontId="9" fillId="65" borderId="14" xfId="0" quotePrefix="1" applyFont="1" applyFill="1" applyBorder="1" applyAlignment="1">
      <alignment horizontal="left" vertical="center"/>
    </xf>
    <xf numFmtId="0" fontId="9" fillId="0" borderId="31" xfId="0" quotePrefix="1" applyFont="1" applyFill="1" applyBorder="1" applyAlignment="1">
      <alignment horizontal="left" vertical="center" wrapText="1"/>
    </xf>
    <xf numFmtId="0" fontId="9" fillId="0" borderId="31" xfId="0" applyFont="1" applyFill="1" applyBorder="1" applyAlignment="1">
      <alignment horizontal="left" vertical="center" wrapText="1"/>
    </xf>
    <xf numFmtId="0" fontId="51" fillId="0" borderId="31"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52" fillId="0" borderId="31" xfId="72" applyFont="1" applyFill="1" applyBorder="1" applyAlignment="1">
      <alignment horizontal="left" vertical="center" wrapText="1"/>
    </xf>
    <xf numFmtId="0" fontId="51" fillId="0" borderId="31" xfId="0" quotePrefix="1" applyFont="1" applyFill="1" applyBorder="1" applyAlignment="1">
      <alignment horizontal="left" vertical="center" wrapText="1"/>
    </xf>
    <xf numFmtId="0" fontId="51" fillId="0" borderId="31" xfId="0" quotePrefix="1" applyFont="1" applyFill="1" applyBorder="1" applyAlignment="1">
      <alignment horizontal="center" vertical="center" wrapText="1"/>
    </xf>
    <xf numFmtId="0" fontId="51" fillId="0" borderId="31" xfId="0" applyFont="1" applyFill="1" applyBorder="1" applyAlignment="1">
      <alignment horizontal="center" vertical="center" wrapText="1"/>
    </xf>
    <xf numFmtId="0" fontId="51" fillId="0" borderId="31" xfId="0" quotePrefix="1" applyFont="1" applyBorder="1" applyAlignment="1">
      <alignment horizontal="center" vertical="center" wrapText="1"/>
    </xf>
    <xf numFmtId="0" fontId="9" fillId="0" borderId="31" xfId="0" applyFont="1" applyBorder="1" applyAlignment="1">
      <alignment horizontal="left" vertical="center" wrapText="1"/>
    </xf>
    <xf numFmtId="0" fontId="51" fillId="0" borderId="31" xfId="72" applyFont="1" applyBorder="1" applyAlignment="1">
      <alignment horizontal="left" vertical="center" wrapText="1"/>
    </xf>
    <xf numFmtId="0" fontId="50" fillId="39" borderId="31" xfId="0" applyFont="1" applyFill="1" applyBorder="1" applyAlignment="1">
      <alignment horizontal="left" vertical="center"/>
    </xf>
    <xf numFmtId="0" fontId="54" fillId="39" borderId="31" xfId="0" applyFont="1" applyFill="1" applyBorder="1" applyAlignment="1">
      <alignment horizontal="left" vertical="center" wrapText="1"/>
    </xf>
    <xf numFmtId="0" fontId="54" fillId="39" borderId="31" xfId="0" applyFont="1" applyFill="1" applyBorder="1" applyAlignment="1">
      <alignment horizontal="center" vertical="center" wrapText="1"/>
    </xf>
    <xf numFmtId="0" fontId="54" fillId="39" borderId="31" xfId="0" quotePrefix="1" applyFont="1" applyFill="1" applyBorder="1" applyAlignment="1">
      <alignment horizontal="left" vertical="center" wrapText="1"/>
    </xf>
    <xf numFmtId="0" fontId="51" fillId="0" borderId="14" xfId="72" applyFont="1" applyBorder="1" applyAlignment="1">
      <alignment horizontal="left" vertical="center" wrapText="1"/>
    </xf>
    <xf numFmtId="0" fontId="9" fillId="0" borderId="18" xfId="0" quotePrefix="1" applyFont="1" applyBorder="1" applyAlignment="1">
      <alignment horizontal="center" vertical="center" wrapText="1"/>
    </xf>
    <xf numFmtId="0" fontId="9" fillId="0" borderId="14" xfId="0" quotePrefix="1" applyFont="1" applyBorder="1" applyAlignment="1">
      <alignment horizontal="center" vertical="center" wrapText="1"/>
    </xf>
    <xf numFmtId="0" fontId="13" fillId="0" borderId="14" xfId="0" quotePrefix="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7" fillId="0" borderId="14" xfId="0" applyFont="1" applyBorder="1" applyAlignment="1">
      <alignment horizontal="left" vertical="center" wrapText="1"/>
    </xf>
    <xf numFmtId="0" fontId="96" fillId="0" borderId="14" xfId="0" applyFont="1" applyFill="1" applyBorder="1" applyAlignment="1">
      <alignment horizontal="left" vertical="center" wrapText="1"/>
    </xf>
    <xf numFmtId="0" fontId="50" fillId="39" borderId="0" xfId="51557" applyFont="1" applyFill="1" applyAlignment="1">
      <alignment horizontal="center" vertical="center"/>
    </xf>
    <xf numFmtId="0" fontId="50" fillId="39" borderId="0" xfId="51557" applyFont="1" applyFill="1"/>
    <xf numFmtId="0" fontId="7" fillId="0" borderId="0" xfId="0" applyFont="1" applyAlignment="1">
      <alignment horizontal="left" vertical="center"/>
    </xf>
    <xf numFmtId="0" fontId="7" fillId="0" borderId="14" xfId="0" applyFont="1" applyBorder="1" applyAlignment="1">
      <alignment horizontal="center" vertical="center" wrapText="1"/>
    </xf>
    <xf numFmtId="0" fontId="9" fillId="0" borderId="0" xfId="0" quotePrefix="1" applyFont="1" applyFill="1" applyBorder="1" applyAlignment="1">
      <alignment horizontal="center" vertical="center" wrapText="1"/>
    </xf>
    <xf numFmtId="0" fontId="51" fillId="0" borderId="0" xfId="0" quotePrefix="1" applyFont="1" applyBorder="1" applyAlignment="1">
      <alignment horizontal="center" vertical="center" wrapText="1"/>
    </xf>
    <xf numFmtId="0" fontId="51" fillId="0" borderId="0" xfId="0" applyFont="1" applyBorder="1" applyAlignment="1">
      <alignment horizontal="left" vertical="center" wrapText="1"/>
    </xf>
    <xf numFmtId="0" fontId="58" fillId="0" borderId="0" xfId="0" quotePrefix="1" applyFont="1" applyFill="1" applyBorder="1" applyAlignment="1">
      <alignment horizontal="center" vertical="center" wrapText="1"/>
    </xf>
    <xf numFmtId="0" fontId="9" fillId="0" borderId="0" xfId="0" quotePrefix="1" applyFont="1" applyBorder="1" applyAlignment="1">
      <alignment horizontal="center" vertical="center" wrapText="1"/>
    </xf>
    <xf numFmtId="0" fontId="94" fillId="0" borderId="0" xfId="72" applyFont="1" applyFill="1" applyBorder="1" applyAlignment="1">
      <alignment horizontal="left" vertical="center" wrapText="1"/>
    </xf>
    <xf numFmtId="0" fontId="51" fillId="0" borderId="0"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51" fillId="0" borderId="52" xfId="0" quotePrefix="1" applyFont="1" applyFill="1" applyBorder="1" applyAlignment="1">
      <alignment horizontal="center" vertical="center" wrapText="1"/>
    </xf>
    <xf numFmtId="0" fontId="51" fillId="0" borderId="52" xfId="0" quotePrefix="1" applyFont="1" applyFill="1" applyBorder="1" applyAlignment="1">
      <alignment horizontal="left" vertical="center" wrapText="1"/>
    </xf>
    <xf numFmtId="0" fontId="7" fillId="65" borderId="14" xfId="0" applyFont="1" applyFill="1" applyBorder="1" applyAlignment="1">
      <alignment horizontal="left" vertical="center" wrapText="1"/>
    </xf>
    <xf numFmtId="0" fontId="7" fillId="65" borderId="14" xfId="0" quotePrefix="1" applyFont="1" applyFill="1" applyBorder="1" applyAlignment="1">
      <alignment horizontal="left" vertical="center" wrapText="1"/>
    </xf>
    <xf numFmtId="0" fontId="7" fillId="65" borderId="14" xfId="0" applyFont="1" applyFill="1" applyBorder="1" applyAlignment="1">
      <alignment horizontal="center" vertical="center" wrapText="1"/>
    </xf>
    <xf numFmtId="0" fontId="7" fillId="65" borderId="14" xfId="0" quotePrefix="1" applyFont="1" applyFill="1" applyBorder="1" applyAlignment="1">
      <alignment horizontal="left" vertical="center"/>
    </xf>
    <xf numFmtId="0" fontId="7" fillId="3" borderId="14" xfId="0" applyFont="1" applyFill="1" applyBorder="1" applyAlignment="1">
      <alignment horizontal="left" vertical="center" wrapText="1"/>
    </xf>
    <xf numFmtId="0" fontId="95" fillId="0" borderId="14" xfId="0" applyFont="1" applyFill="1" applyBorder="1" applyAlignment="1">
      <alignment horizontal="left" vertical="center"/>
    </xf>
    <xf numFmtId="0" fontId="51" fillId="0" borderId="4" xfId="51560" quotePrefix="1" applyFont="1" applyFill="1" applyBorder="1" applyAlignment="1">
      <alignment horizontal="left" vertical="center"/>
    </xf>
    <xf numFmtId="0" fontId="51" fillId="0" borderId="4" xfId="51560" applyFont="1" applyFill="1" applyBorder="1" applyAlignment="1">
      <alignment horizontal="center" vertical="center" wrapText="1"/>
    </xf>
    <xf numFmtId="0" fontId="98" fillId="0" borderId="0" xfId="0" applyFont="1" applyAlignment="1">
      <alignment horizontal="left" vertical="center"/>
    </xf>
    <xf numFmtId="0" fontId="50" fillId="39" borderId="18" xfId="0" applyFont="1" applyFill="1" applyBorder="1" applyAlignment="1">
      <alignment horizontal="left" vertical="center" wrapText="1"/>
    </xf>
    <xf numFmtId="0" fontId="99" fillId="67" borderId="14" xfId="0" applyFont="1" applyFill="1" applyBorder="1" applyAlignment="1">
      <alignment horizontal="left" vertical="center" wrapText="1"/>
    </xf>
    <xf numFmtId="0" fontId="99" fillId="67" borderId="14" xfId="0" quotePrefix="1" applyFont="1" applyFill="1" applyBorder="1" applyAlignment="1">
      <alignment horizontal="left" vertical="center" wrapText="1"/>
    </xf>
    <xf numFmtId="0" fontId="50" fillId="39" borderId="14" xfId="0" applyFont="1" applyFill="1" applyBorder="1" applyAlignment="1">
      <alignment horizontal="left" vertical="center"/>
    </xf>
    <xf numFmtId="0" fontId="7" fillId="37" borderId="14" xfId="0" applyFont="1" applyFill="1" applyBorder="1" applyAlignment="1">
      <alignment horizontal="left" vertical="center"/>
    </xf>
    <xf numFmtId="0" fontId="7" fillId="37" borderId="17" xfId="0" applyFont="1" applyFill="1" applyBorder="1" applyAlignment="1">
      <alignment horizontal="left" vertical="center"/>
    </xf>
    <xf numFmtId="0" fontId="7" fillId="37" borderId="18" xfId="0" applyFont="1" applyFill="1" applyBorder="1" applyAlignment="1">
      <alignment horizontal="left" vertical="center"/>
    </xf>
    <xf numFmtId="0" fontId="7" fillId="37" borderId="18" xfId="0" quotePrefix="1" applyFont="1" applyFill="1" applyBorder="1" applyAlignment="1">
      <alignment horizontal="left" vertical="center"/>
    </xf>
    <xf numFmtId="0" fontId="7" fillId="38" borderId="14" xfId="0" applyFont="1" applyFill="1" applyBorder="1" applyAlignment="1">
      <alignment horizontal="left" vertical="center"/>
    </xf>
    <xf numFmtId="0" fontId="7" fillId="0" borderId="46" xfId="0" applyFont="1" applyBorder="1" applyAlignment="1">
      <alignment horizontal="center" vertical="center"/>
    </xf>
    <xf numFmtId="0" fontId="50" fillId="39" borderId="14" xfId="0" applyFont="1" applyFill="1" applyBorder="1" applyAlignment="1">
      <alignment horizontal="center" vertical="center" wrapText="1"/>
    </xf>
    <xf numFmtId="0" fontId="64" fillId="39" borderId="14" xfId="0" applyFont="1" applyFill="1" applyBorder="1" applyAlignment="1">
      <alignment horizontal="left" vertical="center" wrapText="1"/>
    </xf>
    <xf numFmtId="0" fontId="64" fillId="39" borderId="14" xfId="0" applyFont="1" applyFill="1" applyBorder="1" applyAlignment="1">
      <alignment horizontal="center" vertical="center" wrapText="1"/>
    </xf>
    <xf numFmtId="0" fontId="54" fillId="39" borderId="14" xfId="0" applyFont="1" applyFill="1" applyBorder="1" applyAlignment="1">
      <alignment horizontal="left" vertical="center" wrapText="1"/>
    </xf>
    <xf numFmtId="0" fontId="6" fillId="0" borderId="14" xfId="0" applyFont="1" applyBorder="1" applyAlignment="1">
      <alignment horizontal="left" vertical="center" wrapText="1"/>
    </xf>
    <xf numFmtId="0" fontId="51" fillId="0" borderId="14" xfId="0" quotePrefix="1" applyFont="1" applyFill="1" applyBorder="1" applyAlignment="1">
      <alignment horizontal="center" vertical="center" wrapText="1"/>
    </xf>
    <xf numFmtId="0" fontId="5" fillId="0" borderId="14" xfId="0" applyFont="1" applyBorder="1" applyAlignment="1">
      <alignment horizontal="left" vertical="center" wrapText="1"/>
    </xf>
    <xf numFmtId="0" fontId="5" fillId="0" borderId="14" xfId="0" applyFont="1" applyBorder="1" applyAlignment="1">
      <alignment horizontal="left" vertical="center"/>
    </xf>
    <xf numFmtId="0" fontId="51" fillId="0" borderId="0" xfId="0" applyFont="1" applyFill="1" applyAlignment="1">
      <alignment horizontal="left" vertical="center" wrapText="1"/>
    </xf>
    <xf numFmtId="14" fontId="51" fillId="0" borderId="14" xfId="0" applyNumberFormat="1" applyFont="1" applyFill="1" applyBorder="1" applyAlignment="1">
      <alignment horizontal="left" vertical="center" wrapText="1"/>
    </xf>
    <xf numFmtId="0" fontId="95" fillId="0" borderId="14" xfId="0" applyFont="1" applyFill="1" applyBorder="1" applyAlignment="1">
      <alignment horizontal="left" vertical="center" wrapText="1"/>
    </xf>
    <xf numFmtId="0" fontId="5" fillId="0" borderId="14" xfId="0" applyFont="1" applyBorder="1" applyAlignment="1">
      <alignment horizontal="center" vertical="center" wrapText="1"/>
    </xf>
    <xf numFmtId="0" fontId="51" fillId="0" borderId="31" xfId="0" applyFont="1" applyFill="1" applyBorder="1" applyAlignment="1">
      <alignment horizontal="left" vertical="top" wrapText="1"/>
    </xf>
    <xf numFmtId="0" fontId="15" fillId="39" borderId="0" xfId="0" applyFont="1" applyFill="1" applyAlignment="1">
      <alignment horizontal="left" vertical="center" wrapText="1"/>
    </xf>
    <xf numFmtId="0" fontId="50" fillId="39" borderId="14" xfId="0" applyFont="1" applyFill="1" applyBorder="1" applyAlignment="1">
      <alignment horizontal="center" vertical="center"/>
    </xf>
    <xf numFmtId="14" fontId="51" fillId="0" borderId="14" xfId="0" applyNumberFormat="1" applyFont="1" applyBorder="1" applyAlignment="1">
      <alignment horizontal="left" vertical="center" wrapText="1"/>
    </xf>
    <xf numFmtId="0" fontId="63" fillId="39" borderId="0" xfId="0" applyFont="1" applyFill="1" applyBorder="1" applyAlignment="1">
      <alignment horizontal="left" vertical="center"/>
    </xf>
    <xf numFmtId="0" fontId="4" fillId="3" borderId="0" xfId="0" applyFont="1" applyFill="1" applyAlignment="1">
      <alignment horizontal="left" vertical="center"/>
    </xf>
    <xf numFmtId="0" fontId="51" fillId="0" borderId="0" xfId="0" applyFont="1" applyFill="1" applyAlignment="1">
      <alignment horizontal="left" vertical="center"/>
    </xf>
    <xf numFmtId="0" fontId="57" fillId="0" borderId="0" xfId="0" applyFont="1" applyFill="1" applyAlignment="1">
      <alignment horizontal="left" vertical="center"/>
    </xf>
    <xf numFmtId="0" fontId="102" fillId="0" borderId="0" xfId="0" applyFont="1" applyAlignment="1">
      <alignment horizontal="left" vertical="center"/>
    </xf>
    <xf numFmtId="0" fontId="63" fillId="3" borderId="0" xfId="0" applyFont="1" applyFill="1" applyBorder="1" applyAlignment="1">
      <alignment horizontal="left" vertical="center"/>
    </xf>
    <xf numFmtId="0" fontId="63" fillId="3" borderId="0" xfId="0" applyFont="1" applyFill="1" applyBorder="1" applyAlignment="1">
      <alignment horizontal="center" vertical="center"/>
    </xf>
    <xf numFmtId="0" fontId="50" fillId="39" borderId="55" xfId="51560" applyFont="1" applyFill="1" applyBorder="1" applyAlignment="1">
      <alignment horizontal="center" vertical="center" wrapText="1"/>
    </xf>
    <xf numFmtId="0" fontId="58" fillId="3" borderId="0" xfId="51557" applyFont="1" applyFill="1"/>
    <xf numFmtId="0" fontId="12" fillId="3" borderId="0" xfId="51557" applyFill="1" applyBorder="1"/>
    <xf numFmtId="0" fontId="12" fillId="3" borderId="0" xfId="51557" quotePrefix="1" applyFill="1" applyBorder="1" applyAlignment="1">
      <alignment horizontal="left" vertical="center" wrapText="1"/>
    </xf>
    <xf numFmtId="0" fontId="4" fillId="3" borderId="0" xfId="51557" quotePrefix="1" applyFont="1" applyFill="1" applyBorder="1" applyAlignment="1">
      <alignment horizontal="left" vertical="center" wrapText="1"/>
    </xf>
    <xf numFmtId="0" fontId="12" fillId="3" borderId="0" xfId="51557" applyFill="1" applyBorder="1" applyAlignment="1">
      <alignment horizontal="left" vertical="center" wrapText="1"/>
    </xf>
    <xf numFmtId="0" fontId="12" fillId="3" borderId="0" xfId="51557" applyFill="1" applyBorder="1" applyAlignment="1">
      <alignment horizontal="center" vertical="center"/>
    </xf>
    <xf numFmtId="0" fontId="4" fillId="0" borderId="14" xfId="0" applyFont="1" applyFill="1" applyBorder="1" applyAlignment="1">
      <alignment horizontal="left" vertical="center" wrapText="1"/>
    </xf>
    <xf numFmtId="0" fontId="51" fillId="0" borderId="52" xfId="0" quotePrefix="1" applyFont="1" applyFill="1" applyBorder="1" applyAlignment="1">
      <alignment horizontal="left" vertical="center" wrapText="1"/>
    </xf>
    <xf numFmtId="0" fontId="58" fillId="3" borderId="0" xfId="51557" applyFont="1" applyFill="1" applyAlignment="1">
      <alignment vertical="top"/>
    </xf>
    <xf numFmtId="0" fontId="13" fillId="0" borderId="0" xfId="0" applyFont="1" applyAlignment="1">
      <alignment horizontal="left" vertical="top"/>
    </xf>
    <xf numFmtId="0" fontId="9" fillId="0" borderId="0" xfId="0" applyFont="1" applyAlignment="1">
      <alignment horizontal="left" vertical="top"/>
    </xf>
    <xf numFmtId="0" fontId="58" fillId="3" borderId="0" xfId="51557" applyFont="1" applyFill="1" applyAlignment="1">
      <alignment vertical="top" wrapText="1"/>
    </xf>
    <xf numFmtId="0" fontId="57" fillId="0" borderId="0" xfId="0" applyFont="1" applyAlignment="1">
      <alignment horizontal="left" vertical="top"/>
    </xf>
    <xf numFmtId="0" fontId="63" fillId="3" borderId="0" xfId="0" applyFont="1" applyFill="1" applyBorder="1" applyAlignment="1">
      <alignment horizontal="left" vertical="top"/>
    </xf>
    <xf numFmtId="0" fontId="12" fillId="3" borderId="0" xfId="51557" applyFill="1" applyAlignment="1">
      <alignment horizontal="center" vertical="top"/>
    </xf>
    <xf numFmtId="0" fontId="12" fillId="3" borderId="0" xfId="51557" applyFill="1" applyAlignment="1">
      <alignment vertical="top"/>
    </xf>
    <xf numFmtId="0" fontId="12" fillId="3" borderId="0" xfId="51557" applyFill="1" applyBorder="1" applyAlignment="1">
      <alignment horizontal="center" vertical="top" wrapText="1"/>
    </xf>
    <xf numFmtId="0" fontId="50" fillId="3" borderId="0" xfId="51560" applyFont="1" applyFill="1" applyBorder="1" applyAlignment="1">
      <alignment horizontal="center" vertical="top" wrapText="1"/>
    </xf>
    <xf numFmtId="0" fontId="58" fillId="3" borderId="0" xfId="51557" applyFont="1" applyFill="1" applyBorder="1" applyAlignment="1">
      <alignment horizontal="left" vertical="top"/>
    </xf>
    <xf numFmtId="0" fontId="58" fillId="3" borderId="0" xfId="51557" applyFont="1" applyFill="1" applyAlignment="1">
      <alignment horizontal="left" vertical="top"/>
    </xf>
    <xf numFmtId="0" fontId="9" fillId="3" borderId="0" xfId="51557" applyFont="1" applyFill="1" applyBorder="1" applyAlignment="1">
      <alignment horizontal="center" vertical="top" wrapText="1"/>
    </xf>
    <xf numFmtId="0" fontId="51" fillId="3" borderId="0" xfId="51557" quotePrefix="1" applyFont="1" applyFill="1" applyBorder="1" applyAlignment="1">
      <alignment horizontal="center" vertical="top" wrapText="1"/>
    </xf>
    <xf numFmtId="0" fontId="51" fillId="3" borderId="0" xfId="51560" applyFont="1" applyFill="1" applyBorder="1" applyAlignment="1">
      <alignment horizontal="center" vertical="top" wrapText="1"/>
    </xf>
    <xf numFmtId="0" fontId="51" fillId="3" borderId="0" xfId="51557" applyFont="1" applyFill="1" applyBorder="1" applyAlignment="1">
      <alignment horizontal="center" vertical="top" wrapText="1"/>
    </xf>
    <xf numFmtId="0" fontId="3" fillId="0" borderId="14" xfId="0" applyFont="1" applyFill="1" applyBorder="1" applyAlignment="1">
      <alignment horizontal="left" vertical="center" wrapText="1"/>
    </xf>
    <xf numFmtId="0" fontId="2" fillId="0" borderId="14" xfId="0" applyFont="1" applyBorder="1" applyAlignment="1">
      <alignment horizontal="left" vertical="center" wrapText="1"/>
    </xf>
    <xf numFmtId="0" fontId="99" fillId="67" borderId="18" xfId="0" applyFont="1" applyFill="1" applyBorder="1" applyAlignment="1">
      <alignment horizontal="left" vertical="center" wrapText="1"/>
    </xf>
    <xf numFmtId="0" fontId="62" fillId="0" borderId="0" xfId="0" applyFont="1" applyFill="1" applyAlignment="1">
      <alignment horizontal="left" vertical="center" wrapText="1"/>
    </xf>
    <xf numFmtId="0" fontId="55" fillId="0" borderId="0" xfId="0" applyFont="1" applyFill="1" applyAlignment="1">
      <alignment horizontal="left" vertical="center"/>
    </xf>
    <xf numFmtId="0" fontId="51" fillId="0" borderId="39" xfId="0" applyFont="1" applyFill="1" applyBorder="1" applyAlignment="1">
      <alignment horizontal="left" vertical="center"/>
    </xf>
    <xf numFmtId="0" fontId="51" fillId="0" borderId="40" xfId="0" applyFont="1" applyFill="1" applyBorder="1" applyAlignment="1">
      <alignment horizontal="left" vertical="center"/>
    </xf>
    <xf numFmtId="0" fontId="51" fillId="0" borderId="41" xfId="0" applyFont="1" applyFill="1" applyBorder="1" applyAlignment="1">
      <alignment horizontal="left" vertical="center" wrapText="1"/>
    </xf>
    <xf numFmtId="0" fontId="104" fillId="0" borderId="0" xfId="51557" applyFont="1" applyFill="1" applyAlignment="1">
      <alignment horizontal="left" vertical="center"/>
    </xf>
    <xf numFmtId="0" fontId="103" fillId="0" borderId="0" xfId="51557" applyFont="1" applyFill="1"/>
    <xf numFmtId="0" fontId="105" fillId="0" borderId="0" xfId="51557" applyFont="1" applyFill="1" applyAlignment="1">
      <alignment horizontal="center"/>
    </xf>
    <xf numFmtId="0" fontId="105" fillId="0" borderId="0" xfId="51557" applyFont="1" applyFill="1"/>
    <xf numFmtId="0" fontId="88" fillId="0" borderId="0" xfId="51557" applyFont="1" applyFill="1" applyAlignment="1">
      <alignment horizontal="left" vertical="center"/>
    </xf>
    <xf numFmtId="0" fontId="57" fillId="0" borderId="0" xfId="51557" applyFont="1" applyFill="1" applyAlignment="1">
      <alignment horizontal="center"/>
    </xf>
    <xf numFmtId="0" fontId="51" fillId="0" borderId="4" xfId="51557" applyFont="1" applyFill="1" applyBorder="1" applyAlignment="1">
      <alignment horizontal="left" vertical="center" wrapText="1"/>
    </xf>
    <xf numFmtId="0" fontId="51" fillId="0" borderId="4" xfId="51557" applyFont="1" applyFill="1" applyBorder="1" applyAlignment="1">
      <alignment horizontal="center" vertical="center" wrapText="1"/>
    </xf>
    <xf numFmtId="0" fontId="106" fillId="0" borderId="54" xfId="72" applyFont="1" applyFill="1" applyBorder="1" applyAlignment="1">
      <alignment horizontal="left" vertical="center" wrapText="1"/>
    </xf>
    <xf numFmtId="0" fontId="94" fillId="0" borderId="54" xfId="72" applyFont="1" applyFill="1" applyBorder="1" applyAlignment="1">
      <alignment vertical="center" wrapText="1"/>
    </xf>
    <xf numFmtId="0" fontId="106" fillId="0" borderId="14" xfId="72" applyFont="1" applyFill="1" applyBorder="1" applyAlignment="1">
      <alignment horizontal="left" vertical="center" wrapText="1"/>
    </xf>
    <xf numFmtId="0" fontId="106" fillId="0" borderId="17" xfId="72" applyFont="1" applyFill="1" applyBorder="1" applyAlignment="1">
      <alignment vertical="center" wrapText="1"/>
    </xf>
    <xf numFmtId="0" fontId="106" fillId="0" borderId="0" xfId="72" applyFont="1" applyFill="1" applyAlignment="1">
      <alignment vertical="center"/>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14" xfId="0" applyFont="1" applyBorder="1" applyAlignment="1">
      <alignment horizontal="left" vertical="center"/>
    </xf>
    <xf numFmtId="0" fontId="2" fillId="0" borderId="14" xfId="0" quotePrefix="1" applyFont="1" applyBorder="1" applyAlignment="1">
      <alignment horizontal="left" vertical="center" wrapText="1"/>
    </xf>
    <xf numFmtId="0" fontId="2" fillId="0" borderId="18" xfId="0" applyFont="1" applyBorder="1" applyAlignment="1">
      <alignment horizontal="left" vertical="center"/>
    </xf>
    <xf numFmtId="0" fontId="2" fillId="0" borderId="18" xfId="0" applyFont="1" applyBorder="1" applyAlignment="1">
      <alignment horizontal="left" vertical="center" wrapText="1"/>
    </xf>
    <xf numFmtId="0" fontId="2" fillId="0" borderId="14" xfId="0" quotePrefix="1" applyFont="1" applyBorder="1" applyAlignment="1">
      <alignment horizontal="left" vertical="center"/>
    </xf>
    <xf numFmtId="0" fontId="2" fillId="0" borderId="16" xfId="0" applyFont="1" applyBorder="1" applyAlignment="1">
      <alignment horizontal="left" vertical="center"/>
    </xf>
    <xf numFmtId="14" fontId="95" fillId="0" borderId="14" xfId="0" applyNumberFormat="1" applyFont="1" applyBorder="1" applyAlignment="1">
      <alignment horizontal="left" vertical="center" wrapText="1"/>
    </xf>
    <xf numFmtId="0" fontId="95" fillId="0" borderId="14" xfId="0" applyFont="1" applyBorder="1" applyAlignment="1">
      <alignment horizontal="left" vertical="center" wrapText="1"/>
    </xf>
    <xf numFmtId="0" fontId="95" fillId="0" borderId="14" xfId="0" quotePrefix="1" applyFont="1" applyBorder="1" applyAlignment="1">
      <alignment horizontal="left" vertical="center" wrapText="1"/>
    </xf>
    <xf numFmtId="0" fontId="58" fillId="0" borderId="0" xfId="0" applyFont="1" applyAlignment="1">
      <alignment horizontal="left" vertical="top" wrapText="1"/>
    </xf>
    <xf numFmtId="0" fontId="13" fillId="0" borderId="0" xfId="0" applyFont="1" applyAlignment="1">
      <alignment horizontal="left" vertical="top" wrapText="1"/>
    </xf>
    <xf numFmtId="0" fontId="11" fillId="3" borderId="0" xfId="0" applyFont="1" applyFill="1" applyBorder="1" applyAlignment="1">
      <alignment horizontal="left" vertical="top" wrapText="1"/>
    </xf>
    <xf numFmtId="0" fontId="9" fillId="0" borderId="0" xfId="0" applyFont="1" applyAlignment="1">
      <alignment horizontal="left" vertical="top" wrapText="1"/>
    </xf>
    <xf numFmtId="0" fontId="13" fillId="0" borderId="0" xfId="0" applyFont="1" applyFill="1" applyAlignment="1">
      <alignment horizontal="left" vertical="top" wrapText="1"/>
    </xf>
    <xf numFmtId="0" fontId="51" fillId="0" borderId="0" xfId="0" applyFont="1" applyAlignment="1">
      <alignment horizontal="left" vertical="top" wrapText="1"/>
    </xf>
    <xf numFmtId="0" fontId="51" fillId="0" borderId="18" xfId="0" applyFont="1" applyFill="1" applyBorder="1" applyAlignment="1">
      <alignment horizontal="left" vertical="center" wrapText="1"/>
    </xf>
    <xf numFmtId="0" fontId="51" fillId="0" borderId="31" xfId="0" applyFont="1" applyFill="1" applyBorder="1" applyAlignment="1">
      <alignment horizontal="left" vertical="center" wrapText="1"/>
    </xf>
    <xf numFmtId="0" fontId="51" fillId="0" borderId="31" xfId="0" applyFont="1" applyFill="1" applyBorder="1" applyAlignment="1">
      <alignment horizontal="left" vertical="center"/>
    </xf>
    <xf numFmtId="0" fontId="106" fillId="0" borderId="31" xfId="72" applyFont="1" applyFill="1" applyBorder="1" applyAlignment="1">
      <alignment horizontal="left" vertical="center" wrapText="1"/>
    </xf>
    <xf numFmtId="0" fontId="51" fillId="0" borderId="0" xfId="0" applyFont="1" applyFill="1" applyAlignment="1">
      <alignment horizontal="left" vertical="top" wrapText="1"/>
    </xf>
    <xf numFmtId="0" fontId="51" fillId="0" borderId="0" xfId="0" applyFont="1" applyFill="1" applyAlignment="1">
      <alignment horizontal="left" vertical="center" wrapText="1"/>
    </xf>
    <xf numFmtId="0" fontId="1" fillId="0" borderId="14" xfId="0" applyFont="1" applyBorder="1" applyAlignment="1">
      <alignment horizontal="left" vertical="center" wrapText="1"/>
    </xf>
    <xf numFmtId="0" fontId="63" fillId="39" borderId="0" xfId="0" applyFont="1" applyFill="1" applyBorder="1" applyAlignment="1">
      <alignment horizontal="left" vertical="center"/>
    </xf>
    <xf numFmtId="0" fontId="50" fillId="39" borderId="15" xfId="0" applyFont="1" applyFill="1" applyBorder="1" applyAlignment="1">
      <alignment horizontal="left" vertical="center" wrapText="1"/>
    </xf>
    <xf numFmtId="0" fontId="50" fillId="39" borderId="16" xfId="0" applyFont="1" applyFill="1" applyBorder="1" applyAlignment="1">
      <alignment horizontal="left" vertical="center" wrapText="1"/>
    </xf>
    <xf numFmtId="0" fontId="47" fillId="39" borderId="17" xfId="0" applyFont="1" applyFill="1" applyBorder="1" applyAlignment="1">
      <alignment horizontal="left" vertical="center"/>
    </xf>
    <xf numFmtId="0" fontId="47" fillId="39" borderId="18" xfId="0" applyFont="1" applyFill="1" applyBorder="1" applyAlignment="1">
      <alignment horizontal="left" vertical="center"/>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50" fillId="39" borderId="0" xfId="0" applyFont="1" applyFill="1" applyAlignment="1">
      <alignment horizontal="left" vertical="center" wrapText="1"/>
    </xf>
    <xf numFmtId="0" fontId="18" fillId="0" borderId="0" xfId="0" applyFont="1" applyBorder="1" applyAlignment="1">
      <alignment horizontal="left" vertical="center" wrapText="1"/>
    </xf>
    <xf numFmtId="0" fontId="0" fillId="0" borderId="42" xfId="0" applyBorder="1" applyAlignment="1">
      <alignment horizontal="left" vertical="center" wrapText="1"/>
    </xf>
    <xf numFmtId="0" fontId="18" fillId="0" borderId="21" xfId="0" applyFont="1" applyBorder="1" applyAlignment="1">
      <alignment horizontal="left" vertical="center" wrapText="1"/>
    </xf>
    <xf numFmtId="0" fontId="0" fillId="0" borderId="43" xfId="0" applyBorder="1" applyAlignment="1">
      <alignment horizontal="left" vertical="center" wrapText="1"/>
    </xf>
    <xf numFmtId="0" fontId="51" fillId="0" borderId="15" xfId="0" applyFont="1" applyBorder="1" applyAlignment="1">
      <alignment horizontal="left" vertical="center" wrapText="1"/>
    </xf>
    <xf numFmtId="0" fontId="16" fillId="0" borderId="19" xfId="0" applyFont="1" applyBorder="1" applyAlignment="1">
      <alignment horizontal="left" vertical="center"/>
    </xf>
    <xf numFmtId="0" fontId="0" fillId="0" borderId="16" xfId="0" applyBorder="1" applyAlignment="1">
      <alignment horizontal="left" vertical="center"/>
    </xf>
    <xf numFmtId="0" fontId="9" fillId="0" borderId="15" xfId="0" applyFont="1" applyBorder="1" applyAlignment="1">
      <alignment horizontal="left" vertical="center"/>
    </xf>
    <xf numFmtId="0" fontId="9" fillId="0" borderId="19" xfId="0" applyFont="1" applyBorder="1" applyAlignment="1">
      <alignment horizontal="left" vertical="center"/>
    </xf>
    <xf numFmtId="0" fontId="9" fillId="0" borderId="16" xfId="0" applyFont="1" applyBorder="1" applyAlignment="1">
      <alignment horizontal="left" vertical="center"/>
    </xf>
    <xf numFmtId="0" fontId="50" fillId="39" borderId="0" xfId="51557" applyFont="1" applyFill="1" applyAlignment="1">
      <alignment horizontal="center" vertical="center"/>
    </xf>
    <xf numFmtId="0" fontId="92" fillId="39" borderId="0" xfId="51560" applyFont="1" applyFill="1" applyAlignment="1">
      <alignment horizontal="center" vertical="center"/>
    </xf>
    <xf numFmtId="0" fontId="93" fillId="39" borderId="0" xfId="51560" applyFont="1" applyFill="1" applyAlignment="1">
      <alignment horizontal="center" vertical="center"/>
    </xf>
    <xf numFmtId="0" fontId="56" fillId="39" borderId="0" xfId="0" applyFont="1" applyFill="1" applyAlignment="1">
      <alignment horizontal="left" vertical="center" wrapText="1"/>
    </xf>
    <xf numFmtId="0" fontId="9" fillId="0" borderId="17" xfId="0" quotePrefix="1" applyFont="1" applyBorder="1" applyAlignment="1">
      <alignment horizontal="center" vertical="center" wrapText="1"/>
    </xf>
    <xf numFmtId="0" fontId="9" fillId="0" borderId="20" xfId="0" quotePrefix="1" applyFont="1" applyBorder="1" applyAlignment="1">
      <alignment horizontal="center" vertical="center" wrapText="1"/>
    </xf>
    <xf numFmtId="0" fontId="9" fillId="0" borderId="18" xfId="0" quotePrefix="1" applyFont="1" applyBorder="1" applyAlignment="1">
      <alignment horizontal="center" vertical="center" wrapText="1"/>
    </xf>
    <xf numFmtId="0" fontId="52" fillId="0" borderId="17" xfId="72" applyFont="1" applyFill="1" applyBorder="1" applyAlignment="1">
      <alignment horizontal="left" vertical="center" wrapText="1"/>
    </xf>
    <xf numFmtId="0" fontId="52" fillId="0" borderId="20" xfId="72" applyFont="1" applyFill="1" applyBorder="1" applyAlignment="1">
      <alignment horizontal="left" vertical="center" wrapText="1"/>
    </xf>
    <xf numFmtId="0" fontId="52" fillId="0" borderId="18" xfId="72" applyFont="1" applyFill="1" applyBorder="1" applyAlignment="1">
      <alignment horizontal="left" vertical="center" wrapText="1"/>
    </xf>
    <xf numFmtId="0" fontId="51" fillId="0" borderId="17" xfId="0" applyFont="1" applyFill="1" applyBorder="1" applyAlignment="1">
      <alignment horizontal="left" vertical="center" wrapText="1"/>
    </xf>
    <xf numFmtId="0" fontId="51" fillId="0" borderId="20" xfId="0" applyFont="1" applyFill="1" applyBorder="1" applyAlignment="1">
      <alignment horizontal="left" vertical="center" wrapText="1"/>
    </xf>
    <xf numFmtId="0" fontId="51" fillId="0" borderId="18" xfId="0" applyFont="1" applyFill="1" applyBorder="1" applyAlignment="1">
      <alignment horizontal="left" vertical="center" wrapText="1"/>
    </xf>
    <xf numFmtId="0" fontId="1" fillId="0" borderId="17" xfId="0" quotePrefix="1" applyFont="1" applyBorder="1" applyAlignment="1">
      <alignment horizontal="left" vertical="center" wrapText="1"/>
    </xf>
    <xf numFmtId="0" fontId="9" fillId="0" borderId="20" xfId="0" quotePrefix="1" applyFont="1" applyBorder="1" applyAlignment="1">
      <alignment horizontal="left" vertical="center" wrapText="1"/>
    </xf>
    <xf numFmtId="0" fontId="9" fillId="0" borderId="18" xfId="0" quotePrefix="1" applyFont="1" applyBorder="1" applyAlignment="1">
      <alignment horizontal="left" vertical="center" wrapText="1"/>
    </xf>
    <xf numFmtId="0" fontId="51" fillId="0" borderId="17" xfId="0" applyFont="1" applyBorder="1" applyAlignment="1">
      <alignment horizontal="left"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17" xfId="0" quotePrefix="1" applyFont="1" applyFill="1" applyBorder="1" applyAlignment="1">
      <alignment horizontal="left" vertical="center" wrapText="1"/>
    </xf>
    <xf numFmtId="0" fontId="51" fillId="0" borderId="20" xfId="0" quotePrefix="1" applyFont="1" applyFill="1" applyBorder="1" applyAlignment="1">
      <alignment horizontal="left" vertical="center" wrapText="1"/>
    </xf>
    <xf numFmtId="0" fontId="51" fillId="0" borderId="18" xfId="0" quotePrefix="1" applyFont="1" applyFill="1" applyBorder="1" applyAlignment="1">
      <alignment horizontal="left" vertical="center" wrapText="1"/>
    </xf>
    <xf numFmtId="0" fontId="51" fillId="0" borderId="17" xfId="0" quotePrefix="1" applyFont="1" applyBorder="1" applyAlignment="1">
      <alignment horizontal="center"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51" fillId="0" borderId="17" xfId="72" applyFont="1" applyFill="1" applyBorder="1" applyAlignment="1">
      <alignment horizontal="left" vertical="center" wrapText="1"/>
    </xf>
    <xf numFmtId="0" fontId="51" fillId="0" borderId="20" xfId="72" applyFont="1" applyFill="1" applyBorder="1" applyAlignment="1">
      <alignment horizontal="left" vertical="center" wrapText="1"/>
    </xf>
    <xf numFmtId="0" fontId="51" fillId="0" borderId="18" xfId="72" applyFont="1" applyFill="1" applyBorder="1" applyAlignment="1">
      <alignment horizontal="left" vertical="center" wrapText="1"/>
    </xf>
    <xf numFmtId="0" fontId="2" fillId="0" borderId="17" xfId="0" quotePrefix="1" applyFont="1" applyFill="1" applyBorder="1" applyAlignment="1">
      <alignment horizontal="left" vertical="center" wrapText="1"/>
    </xf>
    <xf numFmtId="0" fontId="9" fillId="0" borderId="20" xfId="0" quotePrefix="1" applyFont="1" applyFill="1" applyBorder="1" applyAlignment="1">
      <alignment horizontal="left" vertical="center" wrapText="1"/>
    </xf>
    <xf numFmtId="0" fontId="9" fillId="0" borderId="18" xfId="0" quotePrefix="1"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1" fillId="0" borderId="17" xfId="0" quotePrefix="1" applyFont="1" applyFill="1" applyBorder="1" applyAlignment="1">
      <alignment horizontal="center" vertical="center" wrapText="1"/>
    </xf>
    <xf numFmtId="0" fontId="51" fillId="0" borderId="20" xfId="0" quotePrefix="1" applyFont="1" applyFill="1" applyBorder="1" applyAlignment="1">
      <alignment horizontal="center" vertical="center" wrapText="1"/>
    </xf>
    <xf numFmtId="0" fontId="51" fillId="0" borderId="18" xfId="0" quotePrefix="1" applyFont="1" applyFill="1" applyBorder="1" applyAlignment="1">
      <alignment horizontal="center" vertical="center" wrapText="1"/>
    </xf>
    <xf numFmtId="0" fontId="13" fillId="0" borderId="17"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89" fillId="0" borderId="20" xfId="0" applyFont="1" applyFill="1" applyBorder="1" applyAlignment="1">
      <alignment horizontal="left" vertical="center" wrapText="1"/>
    </xf>
    <xf numFmtId="0" fontId="89" fillId="0" borderId="18" xfId="0" applyFont="1" applyFill="1" applyBorder="1" applyAlignment="1">
      <alignment horizontal="left" vertical="center" wrapText="1"/>
    </xf>
    <xf numFmtId="0" fontId="51" fillId="0" borderId="52" xfId="0" applyFont="1" applyFill="1" applyBorder="1" applyAlignment="1">
      <alignment horizontal="left" vertical="center" wrapText="1"/>
    </xf>
    <xf numFmtId="0" fontId="97" fillId="0" borderId="52" xfId="0" applyFont="1" applyFill="1" applyBorder="1" applyAlignment="1">
      <alignment horizontal="left" vertical="center" wrapText="1"/>
    </xf>
    <xf numFmtId="0" fontId="51" fillId="0" borderId="52" xfId="0" quotePrefix="1" applyFont="1" applyFill="1" applyBorder="1" applyAlignment="1">
      <alignment horizontal="left" vertical="center" wrapText="1"/>
    </xf>
    <xf numFmtId="0" fontId="51" fillId="0" borderId="52" xfId="0" applyFont="1" applyFill="1" applyBorder="1" applyAlignment="1">
      <alignment horizontal="center" vertical="center" wrapText="1"/>
    </xf>
    <xf numFmtId="0" fontId="51" fillId="0" borderId="52" xfId="0" applyFont="1" applyFill="1" applyBorder="1" applyAlignment="1">
      <alignment horizontal="left" vertical="top" wrapText="1"/>
    </xf>
    <xf numFmtId="0" fontId="52" fillId="0" borderId="54" xfId="72" applyFont="1" applyFill="1" applyBorder="1" applyAlignment="1">
      <alignment horizontal="left" vertical="center" wrapText="1"/>
    </xf>
    <xf numFmtId="0" fontId="52" fillId="0" borderId="53" xfId="72" applyFont="1" applyFill="1" applyBorder="1" applyAlignment="1">
      <alignment horizontal="left" vertical="center" wrapText="1"/>
    </xf>
    <xf numFmtId="0" fontId="13" fillId="0" borderId="17"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44" fillId="0" borderId="18" xfId="0" applyFont="1" applyFill="1" applyBorder="1" applyAlignment="1">
      <alignment horizontal="left" vertical="center" wrapText="1"/>
    </xf>
    <xf numFmtId="0" fontId="51" fillId="0" borderId="31" xfId="0" applyFont="1" applyBorder="1" applyAlignment="1">
      <alignment horizontal="center" vertical="center" wrapText="1"/>
    </xf>
    <xf numFmtId="0" fontId="51" fillId="0" borderId="0" xfId="0" applyFont="1" applyFill="1" applyAlignment="1">
      <alignment horizontal="left" vertical="center" wrapText="1"/>
    </xf>
    <xf numFmtId="0" fontId="51" fillId="0" borderId="31" xfId="0" applyFont="1" applyFill="1" applyBorder="1" applyAlignment="1">
      <alignment horizontal="left" vertical="center" wrapText="1"/>
    </xf>
    <xf numFmtId="0" fontId="51" fillId="0" borderId="31" xfId="0" applyFont="1" applyBorder="1" applyAlignment="1">
      <alignment horizontal="left" vertical="center" wrapText="1"/>
    </xf>
    <xf numFmtId="0" fontId="99" fillId="67" borderId="17" xfId="0" applyFont="1" applyFill="1" applyBorder="1" applyAlignment="1">
      <alignment horizontal="left" vertical="center" wrapText="1"/>
    </xf>
    <xf numFmtId="0" fontId="99" fillId="67" borderId="20" xfId="0" applyFont="1" applyFill="1" applyBorder="1" applyAlignment="1">
      <alignment horizontal="left" vertical="center" wrapText="1"/>
    </xf>
    <xf numFmtId="0" fontId="99" fillId="67" borderId="18" xfId="0" applyFont="1" applyFill="1" applyBorder="1" applyAlignment="1">
      <alignment horizontal="left" vertical="center" wrapText="1"/>
    </xf>
    <xf numFmtId="0" fontId="50" fillId="39" borderId="19" xfId="0" applyFont="1" applyFill="1" applyBorder="1" applyAlignment="1">
      <alignment horizontal="center" vertical="center"/>
    </xf>
    <xf numFmtId="0" fontId="50" fillId="39" borderId="16" xfId="0" applyFont="1" applyFill="1" applyBorder="1" applyAlignment="1">
      <alignment horizontal="center" vertical="center"/>
    </xf>
  </cellXfs>
  <cellStyles count="51561">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22">
    <dxf>
      <font>
        <strike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21"/>
      <tableStyleElement type="headerRow" dxfId="20"/>
      <tableStyleElement type="firstRowStripe" dxfId="19"/>
    </tableStyle>
    <tableStyle name="Tech doc 2" pivot="0" count="3" xr9:uid="{00000000-0011-0000-FFFF-FFFF00000000}">
      <tableStyleElement type="wholeTable" dxfId="18"/>
      <tableStyleElement type="headerRow" dxfId="17"/>
      <tableStyleElement type="firstRowStripe" dxfId="16"/>
    </tableStyle>
    <tableStyle name="Tech doc 3" pivot="0" count="3" xr9:uid="{00000000-0011-0000-FFFF-FFFF00000000}">
      <tableStyleElement type="wholeTable" dxfId="15"/>
      <tableStyleElement type="headerRow" dxfId="14"/>
      <tableStyleElement type="firstRowStripe" dxfId="13"/>
    </tableStyle>
  </tableStyles>
  <colors>
    <mruColors>
      <color rgb="FFFFFFCC"/>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8"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5" Type="http://schemas.openxmlformats.org/officeDocument/2006/relationships/customXml" Target="../ink/ink4.xml"/><Relationship Id="rId10" Type="http://schemas.openxmlformats.org/officeDocument/2006/relationships/customXml" Target="../ink/ink9.xml"/><Relationship Id="rId4" Type="http://schemas.openxmlformats.org/officeDocument/2006/relationships/customXml" Target="../ink/ink3.xml"/><Relationship Id="rId9" Type="http://schemas.openxmlformats.org/officeDocument/2006/relationships/customXml" Target="../ink/ink8.xml"/></Relationships>
</file>

<file path=xl/drawings/_rels/drawing3.xml.rels><?xml version="1.0" encoding="UTF-8" standalone="yes"?>
<Relationships xmlns="http://schemas.openxmlformats.org/package/2006/relationships"><Relationship Id="rId8" Type="http://schemas.openxmlformats.org/officeDocument/2006/relationships/customXml" Target="../ink/ink17.xml"/><Relationship Id="rId13" Type="http://schemas.openxmlformats.org/officeDocument/2006/relationships/customXml" Target="../ink/ink21.xml"/><Relationship Id="rId18" Type="http://schemas.openxmlformats.org/officeDocument/2006/relationships/customXml" Target="../ink/ink25.xml"/><Relationship Id="rId26" Type="http://schemas.openxmlformats.org/officeDocument/2006/relationships/customXml" Target="../ink/ink33.xml"/><Relationship Id="rId3" Type="http://schemas.openxmlformats.org/officeDocument/2006/relationships/customXml" Target="../ink/ink12.xml"/><Relationship Id="rId21" Type="http://schemas.openxmlformats.org/officeDocument/2006/relationships/customXml" Target="../ink/ink28.xml"/><Relationship Id="rId7" Type="http://schemas.openxmlformats.org/officeDocument/2006/relationships/customXml" Target="../ink/ink16.xml"/><Relationship Id="rId12" Type="http://schemas.openxmlformats.org/officeDocument/2006/relationships/customXml" Target="../ink/ink20.xml"/><Relationship Id="rId17" Type="http://schemas.openxmlformats.org/officeDocument/2006/relationships/customXml" Target="../ink/ink24.xml"/><Relationship Id="rId25" Type="http://schemas.openxmlformats.org/officeDocument/2006/relationships/customXml" Target="../ink/ink32.xml"/><Relationship Id="rId2" Type="http://schemas.openxmlformats.org/officeDocument/2006/relationships/image" Target="../media/image2.png"/><Relationship Id="rId16" Type="http://schemas.openxmlformats.org/officeDocument/2006/relationships/customXml" Target="../ink/ink23.xml"/><Relationship Id="rId20" Type="http://schemas.openxmlformats.org/officeDocument/2006/relationships/customXml" Target="../ink/ink27.xml"/><Relationship Id="rId29" Type="http://schemas.openxmlformats.org/officeDocument/2006/relationships/customXml" Target="../ink/ink35.xml"/><Relationship Id="rId1" Type="http://schemas.openxmlformats.org/officeDocument/2006/relationships/customXml" Target="../ink/ink11.xml"/><Relationship Id="rId6" Type="http://schemas.openxmlformats.org/officeDocument/2006/relationships/customXml" Target="../ink/ink15.xml"/><Relationship Id="rId11" Type="http://schemas.openxmlformats.org/officeDocument/2006/relationships/image" Target="../media/image20.png"/><Relationship Id="rId24" Type="http://schemas.openxmlformats.org/officeDocument/2006/relationships/customXml" Target="../ink/ink31.xml"/><Relationship Id="rId5" Type="http://schemas.openxmlformats.org/officeDocument/2006/relationships/customXml" Target="../ink/ink14.xml"/><Relationship Id="rId15" Type="http://schemas.openxmlformats.org/officeDocument/2006/relationships/customXml" Target="../ink/ink22.xml"/><Relationship Id="rId23" Type="http://schemas.openxmlformats.org/officeDocument/2006/relationships/customXml" Target="../ink/ink30.xml"/><Relationship Id="rId28" Type="http://schemas.openxmlformats.org/officeDocument/2006/relationships/customXml" Target="../ink/ink34.xml"/><Relationship Id="rId10" Type="http://schemas.openxmlformats.org/officeDocument/2006/relationships/customXml" Target="../ink/ink19.xml"/><Relationship Id="rId19" Type="http://schemas.openxmlformats.org/officeDocument/2006/relationships/customXml" Target="../ink/ink26.xml"/><Relationship Id="rId4" Type="http://schemas.openxmlformats.org/officeDocument/2006/relationships/customXml" Target="../ink/ink13.xml"/><Relationship Id="rId9" Type="http://schemas.openxmlformats.org/officeDocument/2006/relationships/customXml" Target="../ink/ink18.xml"/><Relationship Id="rId14" Type="http://schemas.openxmlformats.org/officeDocument/2006/relationships/image" Target="../media/image2.png"/><Relationship Id="rId22" Type="http://schemas.openxmlformats.org/officeDocument/2006/relationships/customXml" Target="../ink/ink29.xml"/><Relationship Id="rId27"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customXml" Target="../ink/ink41.xml"/><Relationship Id="rId3" Type="http://schemas.openxmlformats.org/officeDocument/2006/relationships/customXml" Target="../ink/ink37.xml"/><Relationship Id="rId7" Type="http://schemas.openxmlformats.org/officeDocument/2006/relationships/image" Target="../media/image2.png"/><Relationship Id="rId2" Type="http://schemas.openxmlformats.org/officeDocument/2006/relationships/image" Target="../media/image2.png"/><Relationship Id="rId1" Type="http://schemas.openxmlformats.org/officeDocument/2006/relationships/customXml" Target="../ink/ink36.xml"/><Relationship Id="rId6" Type="http://schemas.openxmlformats.org/officeDocument/2006/relationships/customXml" Target="../ink/ink40.xml"/><Relationship Id="rId5" Type="http://schemas.openxmlformats.org/officeDocument/2006/relationships/customXml" Target="../ink/ink39.xml"/><Relationship Id="rId4" Type="http://schemas.openxmlformats.org/officeDocument/2006/relationships/customXml" Target="../ink/ink38.xml"/></Relationships>
</file>

<file path=xl/drawings/_rels/drawing5.xml.rels><?xml version="1.0" encoding="UTF-8" standalone="yes"?>
<Relationships xmlns="http://schemas.openxmlformats.org/package/2006/relationships"><Relationship Id="rId8" Type="http://schemas.openxmlformats.org/officeDocument/2006/relationships/customXml" Target="../ink/ink48.xml"/><Relationship Id="rId3" Type="http://schemas.openxmlformats.org/officeDocument/2006/relationships/customXml" Target="../ink/ink43.xml"/><Relationship Id="rId7" Type="http://schemas.openxmlformats.org/officeDocument/2006/relationships/customXml" Target="../ink/ink47.xml"/><Relationship Id="rId2" Type="http://schemas.openxmlformats.org/officeDocument/2006/relationships/image" Target="../media/image2.png"/><Relationship Id="rId1" Type="http://schemas.openxmlformats.org/officeDocument/2006/relationships/customXml" Target="../ink/ink42.xml"/><Relationship Id="rId6" Type="http://schemas.openxmlformats.org/officeDocument/2006/relationships/customXml" Target="../ink/ink46.xml"/><Relationship Id="rId5" Type="http://schemas.openxmlformats.org/officeDocument/2006/relationships/customXml" Target="../ink/ink45.xml"/><Relationship Id="rId4" Type="http://schemas.openxmlformats.org/officeDocument/2006/relationships/customXml" Target="../ink/ink44.xml"/><Relationship Id="rId9" Type="http://schemas.openxmlformats.org/officeDocument/2006/relationships/customXml" Target="../ink/ink49.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24</xdr:row>
      <xdr:rowOff>0</xdr:rowOff>
    </xdr:from>
    <xdr:to>
      <xdr:col>11</xdr:col>
      <xdr:colOff>302420</xdr:colOff>
      <xdr:row>25</xdr:row>
      <xdr:rowOff>7937</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4414157</xdr:colOff>
      <xdr:row>0</xdr:row>
      <xdr:rowOff>39697</xdr:rowOff>
    </xdr:from>
    <xdr:to>
      <xdr:col>10</xdr:col>
      <xdr:colOff>6277882</xdr:colOff>
      <xdr:row>3</xdr:row>
      <xdr:rowOff>265714</xdr:rowOff>
    </xdr:to>
    <xdr:pic>
      <xdr:nvPicPr>
        <xdr:cNvPr id="4" name="irc_mi">
          <a:extLst>
            <a:ext uri="{FF2B5EF4-FFF2-40B4-BE49-F238E27FC236}">
              <a16:creationId xmlns:a16="http://schemas.microsoft.com/office/drawing/2014/main" id="{26E6B375-90C9-4CC1-968D-9A16E6148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79086" y="39697"/>
          <a:ext cx="1857375" cy="1124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15</xdr:row>
      <xdr:rowOff>0</xdr:rowOff>
    </xdr:from>
    <xdr:to>
      <xdr:col>4</xdr:col>
      <xdr:colOff>360</xdr:colOff>
      <xdr:row>15</xdr:row>
      <xdr:rowOff>7512</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7309F544-9E74-49B6-B38B-6E29C60991FC}"/>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2</xdr:col>
      <xdr:colOff>1729760</xdr:colOff>
      <xdr:row>15</xdr:row>
      <xdr:rowOff>0</xdr:rowOff>
    </xdr:from>
    <xdr:to>
      <xdr:col>2</xdr:col>
      <xdr:colOff>1741231</xdr:colOff>
      <xdr:row>15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E7E779B-35FE-4EB4-B9C3-2C77335B14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10</xdr:col>
      <xdr:colOff>0</xdr:colOff>
      <xdr:row>16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4C93F84-E968-4024-92F8-61F2FFDB60B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1</xdr:col>
      <xdr:colOff>107156</xdr:colOff>
      <xdr:row>9</xdr:row>
      <xdr:rowOff>202406</xdr:rowOff>
    </xdr:from>
    <xdr:to>
      <xdr:col>1</xdr:col>
      <xdr:colOff>497682</xdr:colOff>
      <xdr:row>9</xdr:row>
      <xdr:rowOff>208756</xdr:rowOff>
    </xdr:to>
    <xdr:cxnSp macro="">
      <xdr:nvCxnSpPr>
        <xdr:cNvPr id="5" name="Straight Arrow Connector 4">
          <a:extLst>
            <a:ext uri="{FF2B5EF4-FFF2-40B4-BE49-F238E27FC236}">
              <a16:creationId xmlns:a16="http://schemas.microsoft.com/office/drawing/2014/main" id="{1FDF4B9E-1B81-4D1D-A2C7-C9F3086299BB}"/>
            </a:ext>
          </a:extLst>
        </xdr:cNvPr>
        <xdr:cNvCxnSpPr/>
      </xdr:nvCxnSpPr>
      <xdr:spPr>
        <a:xfrm>
          <a:off x="980281" y="2199481"/>
          <a:ext cx="393701" cy="95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7</xdr:row>
      <xdr:rowOff>214315</xdr:rowOff>
    </xdr:from>
    <xdr:to>
      <xdr:col>4</xdr:col>
      <xdr:colOff>666750</xdr:colOff>
      <xdr:row>7</xdr:row>
      <xdr:rowOff>218281</xdr:rowOff>
    </xdr:to>
    <xdr:cxnSp macro="">
      <xdr:nvCxnSpPr>
        <xdr:cNvPr id="6" name="Straight Arrow Connector 5">
          <a:extLst>
            <a:ext uri="{FF2B5EF4-FFF2-40B4-BE49-F238E27FC236}">
              <a16:creationId xmlns:a16="http://schemas.microsoft.com/office/drawing/2014/main" id="{30E40426-9446-4794-AC7E-9E29BBEA447A}"/>
            </a:ext>
          </a:extLst>
        </xdr:cNvPr>
        <xdr:cNvCxnSpPr/>
      </xdr:nvCxnSpPr>
      <xdr:spPr>
        <a:xfrm>
          <a:off x="6972300" y="1722440"/>
          <a:ext cx="476250" cy="39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178594</xdr:colOff>
      <xdr:row>7</xdr:row>
      <xdr:rowOff>172640</xdr:rowOff>
    </xdr:from>
    <xdr:to>
      <xdr:col>7</xdr:col>
      <xdr:colOff>708422</xdr:colOff>
      <xdr:row>7</xdr:row>
      <xdr:rowOff>178594</xdr:rowOff>
    </xdr:to>
    <xdr:cxnSp macro="">
      <xdr:nvCxnSpPr>
        <xdr:cNvPr id="7" name="Straight Arrow Connector 6">
          <a:extLst>
            <a:ext uri="{FF2B5EF4-FFF2-40B4-BE49-F238E27FC236}">
              <a16:creationId xmlns:a16="http://schemas.microsoft.com/office/drawing/2014/main" id="{D6D00328-A13F-4499-BD52-3BD88E78AC34}"/>
            </a:ext>
          </a:extLst>
        </xdr:cNvPr>
        <xdr:cNvCxnSpPr/>
      </xdr:nvCxnSpPr>
      <xdr:spPr>
        <a:xfrm flipV="1">
          <a:off x="11649869" y="1677590"/>
          <a:ext cx="529828" cy="912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15</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9" name="Ink 8">
              <a:extLst>
                <a:ext uri="{FF2B5EF4-FFF2-40B4-BE49-F238E27FC236}">
                  <a16:creationId xmlns:a16="http://schemas.microsoft.com/office/drawing/2014/main" id="{82E67996-4FFD-46B0-A1E4-BF88DE27A7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1</xdr:col>
      <xdr:colOff>174625</xdr:colOff>
      <xdr:row>20</xdr:row>
      <xdr:rowOff>142875</xdr:rowOff>
    </xdr:from>
    <xdr:to>
      <xdr:col>1</xdr:col>
      <xdr:colOff>669925</xdr:colOff>
      <xdr:row>20</xdr:row>
      <xdr:rowOff>146956</xdr:rowOff>
    </xdr:to>
    <xdr:cxnSp macro="">
      <xdr:nvCxnSpPr>
        <xdr:cNvPr id="11" name="Straight Arrow Connector 10">
          <a:extLst>
            <a:ext uri="{FF2B5EF4-FFF2-40B4-BE49-F238E27FC236}">
              <a16:creationId xmlns:a16="http://schemas.microsoft.com/office/drawing/2014/main" id="{49EA4DA7-1A87-4B46-A76E-A7E2A2E7A713}"/>
            </a:ext>
          </a:extLst>
        </xdr:cNvPr>
        <xdr:cNvCxnSpPr/>
      </xdr:nvCxnSpPr>
      <xdr:spPr>
        <a:xfrm flipV="1">
          <a:off x="1054100" y="8083550"/>
          <a:ext cx="495300" cy="408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18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2" name="Ink 11">
              <a:extLst>
                <a:ext uri="{FF2B5EF4-FFF2-40B4-BE49-F238E27FC236}">
                  <a16:creationId xmlns:a16="http://schemas.microsoft.com/office/drawing/2014/main" id="{1C6C55D8-2D99-456A-9BA2-F372B224C2F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4</xdr:col>
      <xdr:colOff>206375</xdr:colOff>
      <xdr:row>19</xdr:row>
      <xdr:rowOff>12700</xdr:rowOff>
    </xdr:from>
    <xdr:to>
      <xdr:col>4</xdr:col>
      <xdr:colOff>771127</xdr:colOff>
      <xdr:row>19</xdr:row>
      <xdr:rowOff>15081</xdr:rowOff>
    </xdr:to>
    <xdr:cxnSp macro="">
      <xdr:nvCxnSpPr>
        <xdr:cNvPr id="14" name="Straight Arrow Connector 13">
          <a:extLst>
            <a:ext uri="{FF2B5EF4-FFF2-40B4-BE49-F238E27FC236}">
              <a16:creationId xmlns:a16="http://schemas.microsoft.com/office/drawing/2014/main" id="{FB493C5F-20C9-472F-972F-6FE26187FCEF}"/>
            </a:ext>
          </a:extLst>
        </xdr:cNvPr>
        <xdr:cNvCxnSpPr/>
      </xdr:nvCxnSpPr>
      <xdr:spPr>
        <a:xfrm flipV="1">
          <a:off x="6988175" y="7705725"/>
          <a:ext cx="567927" cy="238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7" name="Ink 16">
              <a:extLst>
                <a:ext uri="{FF2B5EF4-FFF2-40B4-BE49-F238E27FC236}">
                  <a16:creationId xmlns:a16="http://schemas.microsoft.com/office/drawing/2014/main" id="{ACEFE54A-A256-4966-A2B6-E6816687EFE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8" name="Ink 17">
              <a:extLst>
                <a:ext uri="{FF2B5EF4-FFF2-40B4-BE49-F238E27FC236}">
                  <a16:creationId xmlns:a16="http://schemas.microsoft.com/office/drawing/2014/main" id="{30BFB6FF-F033-4A17-8423-5A51DA1F2A8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7</xdr:col>
      <xdr:colOff>170656</xdr:colOff>
      <xdr:row>19</xdr:row>
      <xdr:rowOff>2323</xdr:rowOff>
    </xdr:from>
    <xdr:to>
      <xdr:col>7</xdr:col>
      <xdr:colOff>745897</xdr:colOff>
      <xdr:row>19</xdr:row>
      <xdr:rowOff>2323</xdr:rowOff>
    </xdr:to>
    <xdr:cxnSp macro="">
      <xdr:nvCxnSpPr>
        <xdr:cNvPr id="19" name="Straight Arrow Connector 18">
          <a:extLst>
            <a:ext uri="{FF2B5EF4-FFF2-40B4-BE49-F238E27FC236}">
              <a16:creationId xmlns:a16="http://schemas.microsoft.com/office/drawing/2014/main" id="{7E820E01-B12D-4A28-827F-8F240DEF18A6}"/>
            </a:ext>
          </a:extLst>
        </xdr:cNvPr>
        <xdr:cNvCxnSpPr/>
      </xdr:nvCxnSpPr>
      <xdr:spPr>
        <a:xfrm>
          <a:off x="17439481" y="7698523"/>
          <a:ext cx="575241" cy="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2" name="Ink 21">
              <a:extLst>
                <a:ext uri="{FF2B5EF4-FFF2-40B4-BE49-F238E27FC236}">
                  <a16:creationId xmlns:a16="http://schemas.microsoft.com/office/drawing/2014/main" id="{EB3CB1BD-1033-4BA1-9BB8-ADA4D3266ED8}"/>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3" name="Ink 22">
              <a:extLst>
                <a:ext uri="{FF2B5EF4-FFF2-40B4-BE49-F238E27FC236}">
                  <a16:creationId xmlns:a16="http://schemas.microsoft.com/office/drawing/2014/main" id="{10C5A980-E6F0-48ED-B194-9CA55499734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24" name="Ink 23">
              <a:extLst>
                <a:ext uri="{FF2B5EF4-FFF2-40B4-BE49-F238E27FC236}">
                  <a16:creationId xmlns:a16="http://schemas.microsoft.com/office/drawing/2014/main" id="{9343F41D-2888-4A45-93A5-C2B3CB545EC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27</xdr:row>
      <xdr:rowOff>0</xdr:rowOff>
    </xdr:from>
    <xdr:to>
      <xdr:col>3</xdr:col>
      <xdr:colOff>360</xdr:colOff>
      <xdr:row>27</xdr:row>
      <xdr:rowOff>7512</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602DB7D-F9A0-4EB3-A783-0B65EEE4E041}"/>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0</xdr:colOff>
      <xdr:row>28</xdr:row>
      <xdr:rowOff>0</xdr:rowOff>
    </xdr:from>
    <xdr:to>
      <xdr:col>3</xdr:col>
      <xdr:colOff>7577</xdr:colOff>
      <xdr:row>28</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2B952A-A8F9-4B11-BC5F-A39A465C40C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9455ECD-3E27-422F-A33E-5B84663F283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15</xdr:row>
      <xdr:rowOff>104633</xdr:rowOff>
    </xdr:from>
    <xdr:to>
      <xdr:col>0</xdr:col>
      <xdr:colOff>2606386</xdr:colOff>
      <xdr:row>17</xdr:row>
      <xdr:rowOff>33193</xdr:rowOff>
    </xdr:to>
    <xdr:cxnSp macro="">
      <xdr:nvCxnSpPr>
        <xdr:cNvPr id="10" name="Straight Arrow Connector 9">
          <a:extLst>
            <a:ext uri="{FF2B5EF4-FFF2-40B4-BE49-F238E27FC236}">
              <a16:creationId xmlns:a16="http://schemas.microsoft.com/office/drawing/2014/main" id="{053A6EB3-3CB6-44A8-A890-40516410D219}"/>
            </a:ext>
          </a:extLst>
        </xdr:cNvPr>
        <xdr:cNvCxnSpPr/>
      </xdr:nvCxnSpPr>
      <xdr:spPr>
        <a:xfrm>
          <a:off x="2596861" y="3135315"/>
          <a:ext cx="9525" cy="3441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9" name="Ink 28">
              <a:extLst>
                <a:ext uri="{FF2B5EF4-FFF2-40B4-BE49-F238E27FC236}">
                  <a16:creationId xmlns:a16="http://schemas.microsoft.com/office/drawing/2014/main" id="{79DD2673-540A-4AED-971B-D7E8DDFA3A9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2" name="Ink 31">
              <a:extLst>
                <a:ext uri="{FF2B5EF4-FFF2-40B4-BE49-F238E27FC236}">
                  <a16:creationId xmlns:a16="http://schemas.microsoft.com/office/drawing/2014/main" id="{B8DE4E33-1A23-4A7C-B554-C7948C3012E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5" name="Ink 24">
              <a:extLst>
                <a:ext uri="{FF2B5EF4-FFF2-40B4-BE49-F238E27FC236}">
                  <a16:creationId xmlns:a16="http://schemas.microsoft.com/office/drawing/2014/main" id="{CEE3455A-D83A-4180-9525-5F61E5993D4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9" name="Ink 38">
              <a:extLst>
                <a:ext uri="{FF2B5EF4-FFF2-40B4-BE49-F238E27FC236}">
                  <a16:creationId xmlns:a16="http://schemas.microsoft.com/office/drawing/2014/main" id="{4D4EB057-2AC8-4B21-844C-E03044F6437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21</xdr:row>
      <xdr:rowOff>66675</xdr:rowOff>
    </xdr:from>
    <xdr:to>
      <xdr:col>0</xdr:col>
      <xdr:colOff>2627168</xdr:colOff>
      <xdr:row>22</xdr:row>
      <xdr:rowOff>201610</xdr:rowOff>
    </xdr:to>
    <xdr:cxnSp macro="">
      <xdr:nvCxnSpPr>
        <xdr:cNvPr id="26" name="Straight Arrow Connector 25">
          <a:extLst>
            <a:ext uri="{FF2B5EF4-FFF2-40B4-BE49-F238E27FC236}">
              <a16:creationId xmlns:a16="http://schemas.microsoft.com/office/drawing/2014/main" id="{ADD00B2E-EF55-4B9C-9D85-B9B01DB152F3}"/>
            </a:ext>
          </a:extLst>
        </xdr:cNvPr>
        <xdr:cNvCxnSpPr/>
      </xdr:nvCxnSpPr>
      <xdr:spPr>
        <a:xfrm>
          <a:off x="2617643" y="4344266"/>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38" name="Ink 37">
              <a:extLst>
                <a:ext uri="{FF2B5EF4-FFF2-40B4-BE49-F238E27FC236}">
                  <a16:creationId xmlns:a16="http://schemas.microsoft.com/office/drawing/2014/main" id="{81E794F3-6B48-4DF8-AE4F-F728C96B335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3</xdr:col>
      <xdr:colOff>2615045</xdr:colOff>
      <xdr:row>37</xdr:row>
      <xdr:rowOff>103909</xdr:rowOff>
    </xdr:from>
    <xdr:to>
      <xdr:col>3</xdr:col>
      <xdr:colOff>2630920</xdr:colOff>
      <xdr:row>39</xdr:row>
      <xdr:rowOff>31026</xdr:rowOff>
    </xdr:to>
    <xdr:cxnSp macro="">
      <xdr:nvCxnSpPr>
        <xdr:cNvPr id="40" name="Straight Arrow Connector 39">
          <a:extLst>
            <a:ext uri="{FF2B5EF4-FFF2-40B4-BE49-F238E27FC236}">
              <a16:creationId xmlns:a16="http://schemas.microsoft.com/office/drawing/2014/main" id="{77A0C81B-0468-43CE-962A-235DFF35DBF8}"/>
            </a:ext>
          </a:extLst>
        </xdr:cNvPr>
        <xdr:cNvCxnSpPr/>
      </xdr:nvCxnSpPr>
      <xdr:spPr>
        <a:xfrm>
          <a:off x="15170727" y="7498773"/>
          <a:ext cx="1587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2580409</xdr:colOff>
      <xdr:row>17</xdr:row>
      <xdr:rowOff>69273</xdr:rowOff>
    </xdr:from>
    <xdr:to>
      <xdr:col>3</xdr:col>
      <xdr:colOff>2596284</xdr:colOff>
      <xdr:row>18</xdr:row>
      <xdr:rowOff>204208</xdr:rowOff>
    </xdr:to>
    <xdr:cxnSp macro="">
      <xdr:nvCxnSpPr>
        <xdr:cNvPr id="41" name="Straight Arrow Connector 40">
          <a:extLst>
            <a:ext uri="{FF2B5EF4-FFF2-40B4-BE49-F238E27FC236}">
              <a16:creationId xmlns:a16="http://schemas.microsoft.com/office/drawing/2014/main" id="{2A8F3C89-C846-45BF-92F6-3C60307C5023}"/>
            </a:ext>
          </a:extLst>
        </xdr:cNvPr>
        <xdr:cNvCxnSpPr/>
      </xdr:nvCxnSpPr>
      <xdr:spPr>
        <a:xfrm>
          <a:off x="15136091" y="3515591"/>
          <a:ext cx="1587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4" name="Ink 13">
              <a:extLst>
                <a:ext uri="{FF2B5EF4-FFF2-40B4-BE49-F238E27FC236}">
                  <a16:creationId xmlns:a16="http://schemas.microsoft.com/office/drawing/2014/main" id="{F644FBDC-8CE6-481E-8CFD-A70A30763268}"/>
                </a:ext>
              </a:extLst>
            </xdr14:cNvPr>
            <xdr14:cNvContentPartPr/>
          </xdr14:nvContentPartPr>
          <xdr14:nvPr macro=""/>
          <xdr14:xfrm>
            <a:off x="0" y="2039763"/>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1"/>
            <a:stretch>
              <a:fillRect/>
            </a:stretch>
          </xdr:blipFill>
          <xdr:spPr>
            <a:xfrm>
              <a:off x="16478838" y="880620"/>
              <a:ext cx="18000" cy="21240"/>
            </a:xfrm>
            <a:prstGeom prst="rect">
              <a:avLst/>
            </a:prstGeom>
          </xdr:spPr>
        </xdr:pic>
      </mc:Fallback>
    </mc:AlternateContent>
    <xdr:clientData/>
  </xdr:oneCellAnchor>
  <xdr:oneCellAnchor>
    <xdr:from>
      <xdr:col>6</xdr:col>
      <xdr:colOff>0</xdr:colOff>
      <xdr:row>20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5" name="Ink 14">
              <a:extLst>
                <a:ext uri="{FF2B5EF4-FFF2-40B4-BE49-F238E27FC236}">
                  <a16:creationId xmlns:a16="http://schemas.microsoft.com/office/drawing/2014/main" id="{474273EF-7029-4287-AA26-941B500CE3F8}"/>
                </a:ext>
              </a:extLst>
            </xdr14:cNvPr>
            <xdr14:cNvContentPartPr/>
          </xdr14:nvContentPartPr>
          <xdr14:nvPr macro=""/>
          <xdr14:xfrm>
            <a:off x="0" y="5182713"/>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1"/>
            <a:stretch>
              <a:fillRect/>
            </a:stretch>
          </xdr:blipFill>
          <xdr:spPr>
            <a:xfrm>
              <a:off x="4515120" y="5594400"/>
              <a:ext cx="18000" cy="18000"/>
            </a:xfrm>
            <a:prstGeom prst="rect">
              <a:avLst/>
            </a:prstGeom>
          </xdr:spPr>
        </xdr:pic>
      </mc:Fallback>
    </mc:AlternateContent>
    <xdr:clientData/>
  </xdr:oneCellAnchor>
  <xdr:oneCellAnchor>
    <xdr:from>
      <xdr:col>5</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6" name="Ink 15">
              <a:extLst>
                <a:ext uri="{FF2B5EF4-FFF2-40B4-BE49-F238E27FC236}">
                  <a16:creationId xmlns:a16="http://schemas.microsoft.com/office/drawing/2014/main" id="{40DC39FD-8DA1-4358-A31A-0FB342870F19}"/>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7" name="Ink 16">
              <a:extLst>
                <a:ext uri="{FF2B5EF4-FFF2-40B4-BE49-F238E27FC236}">
                  <a16:creationId xmlns:a16="http://schemas.microsoft.com/office/drawing/2014/main" id="{87695E74-E87F-4826-B3C5-2A2A873C223B}"/>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8" name="Ink 17">
              <a:extLst>
                <a:ext uri="{FF2B5EF4-FFF2-40B4-BE49-F238E27FC236}">
                  <a16:creationId xmlns:a16="http://schemas.microsoft.com/office/drawing/2014/main" id="{C2890F7E-9571-47CD-AE83-5C96138F403D}"/>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20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9" name="Ink 18">
              <a:extLst>
                <a:ext uri="{FF2B5EF4-FFF2-40B4-BE49-F238E27FC236}">
                  <a16:creationId xmlns:a16="http://schemas.microsoft.com/office/drawing/2014/main" id="{F5E87FE4-E114-4414-AA30-0ECC9BFDFD58}"/>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20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0" name="Ink 19">
              <a:extLst>
                <a:ext uri="{FF2B5EF4-FFF2-40B4-BE49-F238E27FC236}">
                  <a16:creationId xmlns:a16="http://schemas.microsoft.com/office/drawing/2014/main" id="{BA808CB2-C9CC-4C60-A7CA-ECEACEC175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20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21" name="Ink 20">
              <a:extLst>
                <a:ext uri="{FF2B5EF4-FFF2-40B4-BE49-F238E27FC236}">
                  <a16:creationId xmlns:a16="http://schemas.microsoft.com/office/drawing/2014/main" id="{1672B34A-2D50-44AD-B70A-DCD5044AC34B}"/>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2" name="Ink 21">
              <a:extLst>
                <a:ext uri="{FF2B5EF4-FFF2-40B4-BE49-F238E27FC236}">
                  <a16:creationId xmlns:a16="http://schemas.microsoft.com/office/drawing/2014/main" id="{A9219410-811D-4B48-A13E-D2EAEEFB4CF9}"/>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3" name="Ink 22">
              <a:extLst>
                <a:ext uri="{FF2B5EF4-FFF2-40B4-BE49-F238E27FC236}">
                  <a16:creationId xmlns:a16="http://schemas.microsoft.com/office/drawing/2014/main" id="{4E1B170A-7E62-4F8D-B9FD-3A82AC455A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4" name="Ink 23">
              <a:extLst>
                <a:ext uri="{FF2B5EF4-FFF2-40B4-BE49-F238E27FC236}">
                  <a16:creationId xmlns:a16="http://schemas.microsoft.com/office/drawing/2014/main" id="{A510BFD2-1044-4C90-8D77-E4CDF159792B}"/>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5</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7" name="Ink 26">
              <a:extLst>
                <a:ext uri="{FF2B5EF4-FFF2-40B4-BE49-F238E27FC236}">
                  <a16:creationId xmlns:a16="http://schemas.microsoft.com/office/drawing/2014/main" id="{DC21FB45-C3AB-4D66-A64D-6C0837110E9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5</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8" name="Ink 27">
              <a:extLst>
                <a:ext uri="{FF2B5EF4-FFF2-40B4-BE49-F238E27FC236}">
                  <a16:creationId xmlns:a16="http://schemas.microsoft.com/office/drawing/2014/main" id="{1B81C6B1-EE15-4BB6-A149-F1F38000C33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5</xdr:col>
      <xdr:colOff>0</xdr:colOff>
      <xdr:row>5</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0" name="Ink 29">
              <a:extLst>
                <a:ext uri="{FF2B5EF4-FFF2-40B4-BE49-F238E27FC236}">
                  <a16:creationId xmlns:a16="http://schemas.microsoft.com/office/drawing/2014/main" id="{92052F26-D20F-4FFB-8839-AC462CFE8808}"/>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oneCellAnchor>
    <xdr:from>
      <xdr:col>6</xdr:col>
      <xdr:colOff>0</xdr:colOff>
      <xdr:row>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31" name="Ink 30">
              <a:extLst>
                <a:ext uri="{FF2B5EF4-FFF2-40B4-BE49-F238E27FC236}">
                  <a16:creationId xmlns:a16="http://schemas.microsoft.com/office/drawing/2014/main" id="{9B57E090-4017-469D-8DDA-7152D556B14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7"/>
            <a:stretch>
              <a:fillRect/>
            </a:stretch>
          </xdr:blipFill>
          <xdr:spPr>
            <a:xfrm>
              <a:off x="16478838" y="880620"/>
              <a:ext cx="18000" cy="21240"/>
            </a:xfrm>
            <a:prstGeom prst="rect">
              <a:avLst/>
            </a:prstGeom>
          </xdr:spPr>
        </xdr:pic>
      </mc:Fallback>
    </mc:AlternateContent>
    <xdr:clientData/>
  </xdr:oneCellAnchor>
  <xdr:oneCellAnchor>
    <xdr:from>
      <xdr:col>6</xdr:col>
      <xdr:colOff>0</xdr:colOff>
      <xdr:row>20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33" name="Ink 32">
              <a:extLst>
                <a:ext uri="{FF2B5EF4-FFF2-40B4-BE49-F238E27FC236}">
                  <a16:creationId xmlns:a16="http://schemas.microsoft.com/office/drawing/2014/main" id="{A2C0D0E4-6B16-4255-BDE0-CD0A8804CDE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7"/>
            <a:stretch>
              <a:fillRect/>
            </a:stretch>
          </xdr:blipFill>
          <xdr:spPr>
            <a:xfrm>
              <a:off x="4515120" y="5594400"/>
              <a:ext cx="18000" cy="18000"/>
            </a:xfrm>
            <a:prstGeom prst="rect">
              <a:avLst/>
            </a:prstGeom>
          </xdr:spPr>
        </xdr:pic>
      </mc:Fallback>
    </mc:AlternateContent>
    <xdr:clientData/>
  </xdr:oneCellAnchor>
  <xdr:oneCellAnchor>
    <xdr:from>
      <xdr:col>5</xdr:col>
      <xdr:colOff>0</xdr:colOff>
      <xdr:row>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36" name="Ink 35">
              <a:extLst>
                <a:ext uri="{FF2B5EF4-FFF2-40B4-BE49-F238E27FC236}">
                  <a16:creationId xmlns:a16="http://schemas.microsoft.com/office/drawing/2014/main" id="{FB3B8CA0-222B-4232-B069-DD485748A4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14"/>
            <a:stretch>
              <a:fillRect/>
            </a:stretch>
          </xdr:blipFill>
          <xdr:spPr>
            <a:xfrm>
              <a:off x="16478838" y="880620"/>
              <a:ext cx="18000" cy="2124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EEE0AE5-F581-426F-A8E5-D336D535D22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F258261-3A38-4B03-9102-04E143B8638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24</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2139417-69DB-46FD-95CC-9E9FF1A5A10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BA6B074A-6F35-48C5-836A-95CD0637D159}"/>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3699171D-39A8-4332-AC7C-69314AFE35C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7"/>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DFEDBD36-9A97-415D-8573-F0EEBC08AE1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7"/>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53088C7-69BC-49A5-B713-C9212C180108}"/>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3921056-F1F5-447A-B22A-024B52B0223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22D3CAB4-2BC6-4BE5-A774-C403571CD63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36B9BA6A-3473-4B69-AC51-8BBD0EB56CB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74</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E12A0656-F60D-4063-B392-9F64AB244B6D}"/>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0" name="Ink 9">
              <a:extLst>
                <a:ext uri="{FF2B5EF4-FFF2-40B4-BE49-F238E27FC236}">
                  <a16:creationId xmlns:a16="http://schemas.microsoft.com/office/drawing/2014/main" id="{49FBB02C-9722-4622-A0BB-D94FE849C5D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72</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1" name="Ink 10">
              <a:extLst>
                <a:ext uri="{FF2B5EF4-FFF2-40B4-BE49-F238E27FC236}">
                  <a16:creationId xmlns:a16="http://schemas.microsoft.com/office/drawing/2014/main" id="{0891EE42-6AC2-49F5-AC70-4E582D8E1F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2" name="Ink 11">
              <a:extLst>
                <a:ext uri="{FF2B5EF4-FFF2-40B4-BE49-F238E27FC236}">
                  <a16:creationId xmlns:a16="http://schemas.microsoft.com/office/drawing/2014/main" id="{9E6F4358-08C8-42E9-9FF8-55FA56DCF2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0:01.34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5:39.5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6:38.07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2.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7.0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9T15:01:03.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6-25T11:08:45.27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6-25T11:08:45.27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29:40.4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0:07.3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0:07.39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11.7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11.7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11.7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13.5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13.50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13.50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42.13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42.13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1:42.1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2:54.92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32:54.9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2:49:54.84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00:10.50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00:37.04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00:48.83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42:15.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7:31:30.08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7:32:24.47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42:31.06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42:40.6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42:52.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42:56.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49:54.47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56:06.76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57:39.33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3T13:57:39.34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27:27.22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8-12T15:27:30.5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9D69AA1-3B69-4CFA-B039-3BE57FD16273}" name="Table2134" displayName="Table2134" ref="B3:E42" totalsRowShown="0" headerRowDxfId="12" dataDxfId="10" headerRowBorderDxfId="11" dataCellStyle="Normal">
  <tableColumns count="4">
    <tableColumn id="1" xr3:uid="{550CF817-8629-4E7F-89C7-41DCFF7BD557}" name="Activity group" dataDxfId="9" dataCellStyle="Normal"/>
    <tableColumn id="2" xr3:uid="{8431A522-54C2-4150-9CD3-AA694BC570FE}" name="Collection Activity ID" dataDxfId="8" dataCellStyle="Normal"/>
    <tableColumn id="3" xr3:uid="{2A12F79D-3868-4B6E-87A8-252541E907ED}" name="Collection Activity description" dataDxfId="7" dataCellStyle="Normal"/>
    <tableColumn id="4" xr3:uid="{839A440A-0A45-40C4-B099-74ADD7F257B2}" name="Activity count" dataDxfId="6" dataCellStyle="Normal"/>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FA9D2-9007-43BF-83A4-7F16764BF453}" name="Table2163" displayName="Table2163" ref="B3:D17" totalsRowShown="0" headerRowDxfId="5" dataDxfId="3" headerRowBorderDxfId="4">
  <tableColumns count="3">
    <tableColumn id="1" xr3:uid="{41D624D3-2B08-4ECE-9A79-6B8C61BA4C28}" name="Collection Resource ID" dataDxfId="2"/>
    <tableColumn id="2" xr3:uid="{54AA4AE4-677E-4A17-957D-0AF98473B50C}" name="Collection Resource description" dataDxfId="1"/>
    <tableColumn id="3" xr3:uid="{D4E8AD50-B90E-413F-948F-412B2D26B7F5}" name="Comments"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atadictionary.nhs.uk/data_dictionary/attributes/s/ser/service_request_identifier_de.asp?shownav=1" TargetMode="External"/><Relationship Id="rId7" Type="http://schemas.openxmlformats.org/officeDocument/2006/relationships/printerSettings" Target="../printerSettings/printerSettings4.bin"/><Relationship Id="rId2" Type="http://schemas.openxmlformats.org/officeDocument/2006/relationships/hyperlink" Target="https://www.datadictionary.nhs.uk/data_dictionary/data_field_notes/d/disa/discharge_date_(hospital_provider_spell)_de.asp?shownav=1" TargetMode="External"/><Relationship Id="rId1" Type="http://schemas.openxmlformats.org/officeDocument/2006/relationships/hyperlink" Target="https://www.datadictionary.nhs.uk/data_dictionary/data_field_notes/s/se/service_request_identifier_de.asp?shownav=1?query=%22service+request+identifier%22&amp;rank=66.66667&amp;shownav=1" TargetMode="External"/><Relationship Id="rId6" Type="http://schemas.openxmlformats.org/officeDocument/2006/relationships/hyperlink" Target="https://www.datadictionary.nhs.uk/data_dictionary/data_field_notes/a/ad/adult_mental_health_care_cluster_code_(final)_de.asp?shownav=1?query=%22%27Adult+mental+health+care+cluster+code%22&amp;rank=83.33333&amp;shownav=1" TargetMode="External"/><Relationship Id="rId5" Type="http://schemas.openxmlformats.org/officeDocument/2006/relationships/hyperlink" Target="https://www.datadictionary.nhs.uk/data_dictionary/data_field_notes/p/pers/person_stated_gender_code_de.asp?shownav=1?query=%22gender%22&amp;rank=17.5&amp;shownav=1" TargetMode="External"/><Relationship Id="rId4" Type="http://schemas.openxmlformats.org/officeDocument/2006/relationships/hyperlink" Target="https://www.datadictionary.nhs.uk/data_dictionary/data_field_notes/p/pers/person_gender_code_current_de.asp?shownav=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dictionary/data_field_notes/s/se/service_and_cost_exclusion_service_identifier_(patient_level_information_costing)_de.asp?shownav=0" TargetMode="External"/><Relationship Id="rId3" Type="http://schemas.openxmlformats.org/officeDocument/2006/relationships/hyperlink" Target="https://www.datadictionary.nhs.uk/data_dictionary/data_field_notes/r/rep/reporting_period_end_date_de.asp?shownav=1?query=%22REPORTING+PERIOD+END+DATE%22&amp;rank=58.33333&amp;shownav=1" TargetMode="External"/><Relationship Id="rId7" Type="http://schemas.openxmlformats.org/officeDocument/2006/relationships/hyperlink" Target="https://www.datadictionary.nhs.uk/data_dictionary/data_field_notes/c/cons/cost_or_income_value_(patient_level_information_costing)_de.asp?shownav=0" TargetMode="External"/><Relationship Id="rId12" Type="http://schemas.openxmlformats.org/officeDocument/2006/relationships/drawing" Target="../drawings/drawing4.xml"/><Relationship Id="rId2" Type="http://schemas.openxmlformats.org/officeDocument/2006/relationships/hyperlink" Target="https://www.datadictionary.nhs.uk/data_dictionary/data_field_notes/r/rep/reporting_period_start_date_de.asp?shownav=1?query=%22REPORTING+PERIOD+START+DATE%22&amp;rank=58.33334&amp;shownav=1" TargetMode="External"/><Relationship Id="rId1"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6" Type="http://schemas.openxmlformats.org/officeDocument/2006/relationships/hyperlink" Target="https://www.datadictionary.nhs.uk/data_dictionary/data_field_notes/f/final_audit_accounts_identifier_(patient_level_information_costing)_de.asp?shownav=0"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dictionary/data_field_notes/f/financial_year_(patient_level_information_costing)_de.asp?shownav=0" TargetMode="External"/><Relationship Id="rId10" Type="http://schemas.openxmlformats.org/officeDocument/2006/relationships/hyperlink" Target="https://www.datadictionary.nhs.uk/data_dictionary/data_field_notes/c/care/care_activity_type_(patient_level_information_costing)_de.asp?shownav=0" TargetMode="External"/><Relationship Id="rId4" Type="http://schemas.openxmlformats.org/officeDocument/2006/relationships/hyperlink" Target="https://www.datadictionary.nhs.uk/data_dictionary/data_field_notes/d/date_and_time_data_set_created_de.asp?shownav=1?query=%22DATE+AND+TIME+DATA+SET+CREATED%22&amp;rank=100&amp;shownav=1" TargetMode="External"/><Relationship Id="rId9" Type="http://schemas.openxmlformats.org/officeDocument/2006/relationships/hyperlink" Target="https://www.datadictionary.nhs.uk/data_dictionary/data_field_notes/s/se/service_and_cost_exclusion_total_cost_(patient_level_information_costing)_de.asp?shownav=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dictionary/data_field_notes/m/mo/monthly_extract_total_cost_(patient_level_information_costing)_de.asp?shownav=0" TargetMode="External"/><Relationship Id="rId13" Type="http://schemas.openxmlformats.org/officeDocument/2006/relationships/hyperlink" Target="https://www.datadictionary.nhs.uk/data_dictionary/data_field_notes/o/org/organisation_identifier_(code_of_provider)_de.asp?shownav=1?query=%22ORGANISATION+IDENTIFIER+%28CODE+OF+PROVIDER%29%22&amp;rank=100&amp;shownav=1" TargetMode="External"/><Relationship Id="rId18" Type="http://schemas.openxmlformats.org/officeDocument/2006/relationships/hyperlink" Target="https://www.datadictionary.nhs.uk/data_dictionary/data_field_notes/a/ap/appointment_time_de.asp?shownav=1" TargetMode="External"/><Relationship Id="rId26" Type="http://schemas.openxmlformats.org/officeDocument/2006/relationships/hyperlink" Target="https://www.datadictionary.nhs.uk/data_dictionary/data_field_notes/a/ad/adult_mental_health_care_cluster_code_(final)_de.asp?shownav=1?query=%22%27Adult+mental+health+care+cluster+code%22&amp;rank=83.33333&amp;shownav=1" TargetMode="External"/><Relationship Id="rId3" Type="http://schemas.openxmlformats.org/officeDocument/2006/relationships/hyperlink" Target="https://www.datadictionary.nhs.uk/data_dictionary/data_field_notes/d/date_and_time_data_set_created_de.asp?shownav=1?query=%22DATE+AND+TIME+DATA+SET+CREATED%22&amp;rank=100&amp;shownav=1" TargetMode="External"/><Relationship Id="rId21" Type="http://schemas.openxmlformats.org/officeDocument/2006/relationships/hyperlink" Target="https://www.datadictionary.nhs.uk/data_dictionary/data_field_notes/l/li/local_patient_identifier_(extended)_de.asp?shownav=1" TargetMode="External"/><Relationship Id="rId7" Type="http://schemas.openxmlformats.org/officeDocument/2006/relationships/hyperlink" Target="https://www.datadictionary.nhs.uk/data_dictionary/data_field_notes/p/pl/plics_submission_record_count_de.asp?shownav=0" TargetMode="External"/><Relationship Id="rId12" Type="http://schemas.openxmlformats.org/officeDocument/2006/relationships/hyperlink" Target="https://www.datadictionary.nhs.uk/data_dictionary/data_field_notes/a/act/activity_identifier_(patient_level_information_costing)_de.asp?shownav=0" TargetMode="External"/><Relationship Id="rId17" Type="http://schemas.openxmlformats.org/officeDocument/2006/relationships/hyperlink" Target="https://www.datadictionary.nhs.uk/data_dictionary/data_field_notes/p/po/postcode_of_usual_address_de.asp?shownav=1" TargetMode="External"/><Relationship Id="rId25" Type="http://schemas.openxmlformats.org/officeDocument/2006/relationships/hyperlink" Target="https://www.datadictionary.nhs.uk/data_dictionary/data_field_notes/p/pers/person_stated_gender_code_de.asp?shownav=1?query=%22gender%22&amp;rank=17.5&amp;shownav=1" TargetMode="External"/><Relationship Id="rId2" Type="http://schemas.openxmlformats.org/officeDocument/2006/relationships/hyperlink" Target="https://www.datadictionary.nhs.uk/data_dictionary/data_field_notes/r/rep/reporting_period_end_date_de.asp?shownav=1?query=%22REPORTING+PERIOD+END+DATE%22&amp;rank=58.33333&amp;shownav=1" TargetMode="External"/><Relationship Id="rId16" Type="http://schemas.openxmlformats.org/officeDocument/2006/relationships/hyperlink" Target="https://www.datadictionary.nhs.uk/data_dictionary/data_field_notes/p/pers/person_birth_date_de.asp?shownav=1" TargetMode="External"/><Relationship Id="rId20" Type="http://schemas.openxmlformats.org/officeDocument/2006/relationships/hyperlink" Target="https://www.datadictionary.nhs.uk/data_dictionary/data_field_notes/a/ap/appointment_date_de.asp?shownav=1" TargetMode="External"/><Relationship Id="rId1" Type="http://schemas.openxmlformats.org/officeDocument/2006/relationships/hyperlink" Target="https://www.datadictionary.nhs.uk/data_dictionary/data_field_notes/r/rep/reporting_period_start_date_de.asp?shownav=1?query=%22REPORTING+PERIOD+START+DATE%22&amp;rank=58.33334&amp;shownav=1" TargetMode="External"/><Relationship Id="rId6" Type="http://schemas.openxmlformats.org/officeDocument/2006/relationships/hyperlink" Target="https://www.datadictionary.nhs.uk/data_dictionary/data_field_notes/c/care/care_activity_type_(patient_level_information_costing)_de.asp?shownav=0" TargetMode="External"/><Relationship Id="rId11" Type="http://schemas.openxmlformats.org/officeDocument/2006/relationships/hyperlink" Target="https://www.datadictionary.nhs.uk/data_dictionary/data_field_notes/a/act/activity_count_(patient_level_information_costing)_de.asp?shownav=0" TargetMode="External"/><Relationship Id="rId24" Type="http://schemas.openxmlformats.org/officeDocument/2006/relationships/hyperlink" Target="https://www.datadictionary.nhs.uk/data_dictionary/data_field_notes/p/pers/person_gender_code_current_de.asp?shownav=1" TargetMode="External"/><Relationship Id="rId5" Type="http://schemas.openxmlformats.org/officeDocument/2006/relationships/hyperlink" Target="https://www.datadictionary.nhs.uk/data_dictionary/data_field_notes/f/financial_year_(patient_level_information_costing)_de.asp?shownav=0" TargetMode="External"/><Relationship Id="rId15" Type="http://schemas.openxmlformats.org/officeDocument/2006/relationships/hyperlink" Target="https://www.datadictionary.nhs.uk/data_dictionary/data_field_notes/n/nhs/nhs_number_status_indicator_code_de.asp?shownav=1?query=%22NHS+NUMBER+STATUS+INDICATOR+CODE%22&amp;rank=100&amp;shownav=1" TargetMode="External"/><Relationship Id="rId23" Type="http://schemas.openxmlformats.org/officeDocument/2006/relationships/hyperlink" Target="https://www.datadictionary.nhs.uk/data_dictionary/data_field_notes/p/pers/person_stated_gender_code_de.asp?shownav=1" TargetMode="External"/><Relationship Id="rId28" Type="http://schemas.openxmlformats.org/officeDocument/2006/relationships/drawing" Target="../drawings/drawing5.xml"/><Relationship Id="rId10" Type="http://schemas.openxmlformats.org/officeDocument/2006/relationships/hyperlink" Target="https://www.datadictionary.nhs.uk/data_dictionary/data_field_notes/a/act/activity_resource_identifier_(patient_level_information_costing)_de.asp?shownav=0" TargetMode="External"/><Relationship Id="rId19" Type="http://schemas.openxmlformats.org/officeDocument/2006/relationships/hyperlink" Target="https://www.datadictionary.nhs.uk/data_dictionary/data_field_notes/d/disa/discharge_date_(hospital_provider_spell)_de.asp?shownav=1" TargetMode="External"/><Relationship Id="rId4"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9" Type="http://schemas.openxmlformats.org/officeDocument/2006/relationships/hyperlink" Target="https://www.datadictionary.nhs.uk/data_dictionary/data_field_notes/p/pat/patient_level_information_costing_total_cost_de.asp?shownav=0" TargetMode="External"/><Relationship Id="rId14" Type="http://schemas.openxmlformats.org/officeDocument/2006/relationships/hyperlink" Target="https://www.datadictionary.nhs.uk/data_dictionary/data_field_notes/n/nhs/nhs_number_de.asp?shownav=1?query=%22NHS+NUMBER%22&amp;rank=100&amp;shownav=1" TargetMode="External"/><Relationship Id="rId22" Type="http://schemas.openxmlformats.org/officeDocument/2006/relationships/hyperlink" Target="https://www.datadictionary.nhs.uk/data_dictionary/data_field_notes/s/se/service_request_identifier_de.asp?shownav=1?query=%22service+request+identifier%22&amp;rank=66.66667&amp;shownav=1" TargetMode="External"/><Relationship Id="rId27"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tabColor rgb="FFFF0000"/>
    <pageSetUpPr fitToPage="1"/>
  </sheetPr>
  <dimension ref="A1:L46"/>
  <sheetViews>
    <sheetView showGridLines="0" tabSelected="1" zoomScale="70" zoomScaleNormal="70" workbookViewId="0">
      <pane ySplit="4" topLeftCell="A5" activePane="bottomLeft" state="frozen"/>
      <selection activeCell="C8" sqref="C8"/>
      <selection pane="bottomLeft" activeCell="C5" sqref="C5"/>
    </sheetView>
  </sheetViews>
  <sheetFormatPr defaultColWidth="9" defaultRowHeight="23.25" customHeight="1" x14ac:dyDescent="0.25"/>
  <cols>
    <col min="1" max="1" width="2" style="7" customWidth="1"/>
    <col min="2" max="2" width="12.85546875" style="7" customWidth="1"/>
    <col min="3" max="3" width="77.5703125" style="7" bestFit="1" customWidth="1"/>
    <col min="4" max="5" width="12.85546875" style="7" customWidth="1"/>
    <col min="6" max="6" width="16" style="7" customWidth="1"/>
    <col min="7" max="10" width="12.85546875" style="7" customWidth="1"/>
    <col min="11" max="11" width="94.28515625" style="7" customWidth="1"/>
    <col min="12" max="16384" width="9" style="7"/>
  </cols>
  <sheetData>
    <row r="1" spans="1:12" ht="23.25" customHeight="1" x14ac:dyDescent="0.25">
      <c r="A1" s="335" t="s">
        <v>655</v>
      </c>
      <c r="B1" s="335"/>
      <c r="C1" s="335"/>
      <c r="D1" s="335"/>
      <c r="E1" s="335"/>
      <c r="F1" s="335"/>
      <c r="G1" s="335"/>
      <c r="H1" s="335"/>
      <c r="I1" s="335"/>
      <c r="J1" s="335"/>
      <c r="K1" s="335"/>
    </row>
    <row r="2" spans="1:12" ht="23.25" customHeight="1" x14ac:dyDescent="0.25">
      <c r="A2" s="335"/>
      <c r="B2" s="335"/>
      <c r="C2" s="335"/>
      <c r="D2" s="335"/>
      <c r="E2" s="335"/>
      <c r="F2" s="335"/>
      <c r="G2" s="335"/>
      <c r="H2" s="335"/>
      <c r="I2" s="335"/>
      <c r="J2" s="335"/>
      <c r="K2" s="335"/>
    </row>
    <row r="3" spans="1:12" ht="23.25" customHeight="1" x14ac:dyDescent="0.25">
      <c r="A3" s="42"/>
      <c r="B3" s="43" t="s">
        <v>0</v>
      </c>
      <c r="C3" s="43" t="s">
        <v>1083</v>
      </c>
      <c r="D3" s="43"/>
      <c r="E3" s="43"/>
      <c r="F3" s="43"/>
      <c r="G3" s="43"/>
      <c r="H3" s="43"/>
      <c r="I3" s="43"/>
      <c r="J3" s="43"/>
      <c r="K3" s="43"/>
    </row>
    <row r="4" spans="1:12" ht="23.25" customHeight="1" x14ac:dyDescent="0.25">
      <c r="A4" s="42"/>
      <c r="B4" s="43" t="s">
        <v>1</v>
      </c>
      <c r="C4" s="132">
        <v>44123</v>
      </c>
      <c r="D4" s="44"/>
      <c r="E4" s="43"/>
      <c r="F4" s="43"/>
      <c r="G4" s="43"/>
      <c r="H4" s="43"/>
      <c r="I4" s="43"/>
      <c r="J4" s="43"/>
      <c r="K4" s="43"/>
    </row>
    <row r="5" spans="1:12" ht="23.25" customHeight="1" x14ac:dyDescent="0.25">
      <c r="A5" s="8"/>
      <c r="B5" s="9"/>
      <c r="C5" s="40"/>
      <c r="D5" s="40"/>
      <c r="E5" s="40"/>
      <c r="F5" s="40"/>
      <c r="G5" s="40"/>
      <c r="H5" s="40"/>
      <c r="I5" s="12"/>
      <c r="J5" s="12"/>
      <c r="K5" s="40"/>
    </row>
    <row r="6" spans="1:12" ht="23.25" customHeight="1" x14ac:dyDescent="0.25">
      <c r="A6" s="8"/>
      <c r="B6" s="46" t="s">
        <v>332</v>
      </c>
      <c r="C6" s="40"/>
      <c r="D6" s="40"/>
      <c r="E6" s="40"/>
      <c r="F6" s="40"/>
      <c r="G6" s="40"/>
      <c r="H6" s="40"/>
      <c r="I6" s="12"/>
      <c r="J6" s="12"/>
      <c r="K6" s="40"/>
    </row>
    <row r="7" spans="1:12" ht="23.25" customHeight="1" x14ac:dyDescent="0.25">
      <c r="A7" s="8"/>
      <c r="B7" s="10" t="s">
        <v>333</v>
      </c>
      <c r="C7" s="40"/>
      <c r="D7" s="40"/>
      <c r="E7" s="40"/>
      <c r="F7" s="40"/>
      <c r="G7" s="40"/>
      <c r="H7" s="40"/>
      <c r="I7" s="12"/>
      <c r="J7" s="12"/>
      <c r="K7" s="40"/>
    </row>
    <row r="8" spans="1:12" ht="23.25" customHeight="1" x14ac:dyDescent="0.25">
      <c r="A8" s="8"/>
      <c r="B8" s="10" t="s">
        <v>763</v>
      </c>
      <c r="C8" s="40"/>
      <c r="D8" s="40"/>
      <c r="E8" s="40"/>
      <c r="F8" s="40"/>
      <c r="G8" s="40"/>
      <c r="H8" s="40"/>
      <c r="I8" s="12"/>
      <c r="J8" s="12"/>
      <c r="K8" s="40"/>
    </row>
    <row r="9" spans="1:12" ht="23.25" customHeight="1" x14ac:dyDescent="0.25">
      <c r="A9" s="8"/>
      <c r="B9" s="10"/>
      <c r="C9" s="40"/>
      <c r="D9" s="40"/>
      <c r="E9" s="40"/>
      <c r="F9" s="40"/>
      <c r="G9" s="40"/>
      <c r="H9" s="40"/>
      <c r="I9" s="12"/>
      <c r="J9" s="12"/>
      <c r="K9" s="40"/>
    </row>
    <row r="10" spans="1:12" ht="23.25" customHeight="1" x14ac:dyDescent="0.25">
      <c r="A10" s="8"/>
      <c r="B10" s="46" t="s">
        <v>334</v>
      </c>
      <c r="C10" s="40"/>
      <c r="D10" s="40"/>
      <c r="E10" s="40"/>
      <c r="F10" s="40"/>
      <c r="G10" s="40"/>
      <c r="H10" s="40"/>
      <c r="I10" s="12"/>
      <c r="J10" s="12"/>
      <c r="K10" s="40"/>
    </row>
    <row r="11" spans="1:12" ht="23.25" customHeight="1" x14ac:dyDescent="0.25">
      <c r="A11" s="8"/>
      <c r="B11" s="10" t="s">
        <v>764</v>
      </c>
      <c r="C11" s="40"/>
      <c r="D11" s="40"/>
      <c r="E11" s="40"/>
      <c r="F11" s="40"/>
      <c r="G11" s="40"/>
      <c r="H11" s="40"/>
      <c r="I11" s="12"/>
      <c r="J11" s="12"/>
      <c r="K11" s="40"/>
    </row>
    <row r="12" spans="1:12" ht="23.25" customHeight="1" x14ac:dyDescent="0.25">
      <c r="A12" s="8"/>
      <c r="B12" s="260" t="s">
        <v>673</v>
      </c>
      <c r="C12" s="66"/>
      <c r="D12" s="66"/>
      <c r="E12" s="66"/>
      <c r="F12" s="66"/>
      <c r="G12" s="66"/>
      <c r="H12" s="66"/>
      <c r="I12" s="261"/>
      <c r="J12" s="261"/>
      <c r="K12" s="40"/>
    </row>
    <row r="13" spans="1:12" ht="23.25" customHeight="1" x14ac:dyDescent="0.25">
      <c r="A13" s="8"/>
      <c r="B13" s="10"/>
      <c r="C13" s="40"/>
      <c r="D13" s="40"/>
      <c r="E13" s="40"/>
      <c r="F13" s="40"/>
      <c r="G13" s="40"/>
      <c r="H13" s="40"/>
      <c r="I13" s="12"/>
      <c r="J13" s="12"/>
      <c r="K13" s="40"/>
    </row>
    <row r="14" spans="1:12" ht="23.25" customHeight="1" x14ac:dyDescent="0.25">
      <c r="A14" s="8"/>
      <c r="B14" s="45" t="s">
        <v>337</v>
      </c>
      <c r="C14" s="40"/>
      <c r="D14" s="40"/>
      <c r="E14" s="40"/>
      <c r="F14" s="40"/>
      <c r="G14" s="40"/>
      <c r="H14" s="40"/>
    </row>
    <row r="15" spans="1:12" ht="23.25" customHeight="1" x14ac:dyDescent="0.25">
      <c r="A15" s="8"/>
      <c r="B15" s="10" t="s">
        <v>765</v>
      </c>
      <c r="C15" s="40"/>
      <c r="D15" s="40"/>
      <c r="E15" s="40"/>
      <c r="F15" s="40"/>
      <c r="G15" s="40"/>
      <c r="H15" s="40"/>
    </row>
    <row r="16" spans="1:12" ht="23.25" customHeight="1" x14ac:dyDescent="0.25">
      <c r="A16" s="8"/>
      <c r="B16" s="260" t="s">
        <v>987</v>
      </c>
      <c r="C16" s="293"/>
      <c r="D16" s="293"/>
      <c r="E16" s="294"/>
      <c r="F16" s="260"/>
      <c r="G16" s="36"/>
      <c r="H16" s="36"/>
      <c r="L16" s="262"/>
    </row>
    <row r="17" spans="1:12" ht="23.25" customHeight="1" x14ac:dyDescent="0.25">
      <c r="A17" s="8"/>
      <c r="B17" s="18" t="s">
        <v>8</v>
      </c>
      <c r="C17" s="30"/>
      <c r="D17" s="30"/>
      <c r="E17" s="22"/>
      <c r="F17" s="36"/>
      <c r="G17" s="36"/>
      <c r="H17" s="36"/>
    </row>
    <row r="18" spans="1:12" ht="23.25" customHeight="1" x14ac:dyDescent="0.25">
      <c r="A18" s="8"/>
      <c r="B18" s="18" t="s">
        <v>336</v>
      </c>
      <c r="C18" s="30"/>
      <c r="D18" s="30"/>
      <c r="E18" s="22"/>
      <c r="F18" s="36"/>
      <c r="G18" s="36"/>
      <c r="H18" s="36"/>
    </row>
    <row r="19" spans="1:12" ht="23.25" customHeight="1" x14ac:dyDescent="0.25">
      <c r="A19" s="8"/>
      <c r="B19" s="18" t="s">
        <v>335</v>
      </c>
      <c r="C19" s="30"/>
      <c r="D19" s="30"/>
      <c r="E19" s="22"/>
      <c r="F19" s="36"/>
      <c r="G19" s="36"/>
      <c r="H19" s="36"/>
    </row>
    <row r="20" spans="1:12" ht="23.25" customHeight="1" x14ac:dyDescent="0.25">
      <c r="A20" s="8"/>
      <c r="B20" s="22"/>
      <c r="C20" s="30"/>
      <c r="D20" s="30"/>
      <c r="E20" s="22"/>
      <c r="F20" s="36"/>
      <c r="G20" s="36"/>
      <c r="H20" s="36"/>
      <c r="I20" s="36"/>
      <c r="J20" s="36"/>
      <c r="K20" s="15"/>
    </row>
    <row r="21" spans="1:12" ht="23.25" customHeight="1" x14ac:dyDescent="0.25">
      <c r="A21" s="8"/>
      <c r="B21" s="45" t="s">
        <v>338</v>
      </c>
      <c r="C21" s="12"/>
      <c r="D21" s="12"/>
      <c r="E21" s="40"/>
      <c r="F21" s="36"/>
      <c r="G21" s="36"/>
      <c r="H21" s="36"/>
      <c r="I21" s="45" t="s">
        <v>339</v>
      </c>
      <c r="J21" s="36"/>
      <c r="K21" s="15"/>
    </row>
    <row r="22" spans="1:12" ht="23.25" customHeight="1" x14ac:dyDescent="0.25">
      <c r="A22" s="8"/>
      <c r="B22" s="63"/>
      <c r="C22" s="124" t="s">
        <v>359</v>
      </c>
      <c r="D22" s="12"/>
      <c r="E22" s="62"/>
      <c r="F22" s="36"/>
      <c r="G22" s="36"/>
      <c r="H22" s="36"/>
      <c r="I22" s="67"/>
      <c r="J22" s="10" t="s">
        <v>3</v>
      </c>
      <c r="K22" s="15"/>
    </row>
    <row r="23" spans="1:12" ht="23.25" customHeight="1" x14ac:dyDescent="0.25">
      <c r="A23" s="8"/>
      <c r="B23" s="64"/>
      <c r="C23" s="58" t="s">
        <v>331</v>
      </c>
      <c r="D23" s="58"/>
      <c r="E23" s="59"/>
      <c r="F23" s="36"/>
      <c r="G23" s="36"/>
      <c r="H23" s="36"/>
      <c r="I23" s="36"/>
      <c r="J23" s="36"/>
      <c r="K23" s="15"/>
    </row>
    <row r="24" spans="1:12" ht="23.25" customHeight="1" x14ac:dyDescent="0.25">
      <c r="A24" s="8"/>
      <c r="B24" s="65"/>
      <c r="C24" s="59" t="s">
        <v>2</v>
      </c>
      <c r="D24" s="59"/>
      <c r="E24" s="59"/>
      <c r="F24" s="36"/>
      <c r="G24" s="36"/>
      <c r="H24" s="36"/>
      <c r="I24" s="36"/>
      <c r="J24" s="36"/>
      <c r="K24" s="15"/>
    </row>
    <row r="25" spans="1:12" ht="23.25" customHeight="1" x14ac:dyDescent="0.25">
      <c r="A25" s="8"/>
      <c r="B25" s="34"/>
      <c r="C25" s="58" t="s">
        <v>330</v>
      </c>
      <c r="D25" s="58"/>
      <c r="E25" s="59"/>
      <c r="F25" s="36"/>
      <c r="G25" s="36"/>
      <c r="H25" s="36"/>
      <c r="I25" s="36"/>
      <c r="J25" s="36"/>
      <c r="K25" s="15"/>
    </row>
    <row r="26" spans="1:12" ht="23.25" customHeight="1" x14ac:dyDescent="0.25">
      <c r="A26" s="8"/>
      <c r="B26" s="66"/>
      <c r="C26" s="58"/>
      <c r="D26" s="58"/>
      <c r="E26" s="59"/>
      <c r="F26" s="36"/>
      <c r="G26" s="36"/>
      <c r="H26" s="36"/>
      <c r="I26" s="36"/>
      <c r="J26" s="36"/>
      <c r="K26" s="15"/>
    </row>
    <row r="27" spans="1:12" ht="23.25" customHeight="1" x14ac:dyDescent="0.25">
      <c r="A27" s="8"/>
      <c r="B27" s="45" t="s">
        <v>4</v>
      </c>
      <c r="C27" s="30"/>
      <c r="D27" s="30"/>
      <c r="E27" s="22"/>
      <c r="F27" s="36"/>
      <c r="G27" s="36"/>
      <c r="H27" s="36"/>
      <c r="I27" s="36"/>
      <c r="J27" s="36"/>
      <c r="K27" s="15"/>
    </row>
    <row r="28" spans="1:12" ht="23.25" customHeight="1" x14ac:dyDescent="0.25">
      <c r="A28" s="8"/>
      <c r="B28" s="260" t="s">
        <v>972</v>
      </c>
      <c r="C28" s="293"/>
      <c r="D28" s="293"/>
      <c r="E28" s="22"/>
      <c r="F28" s="36"/>
      <c r="G28" s="36"/>
      <c r="H28" s="36"/>
      <c r="I28" s="36"/>
      <c r="J28" s="36"/>
      <c r="K28" s="15"/>
      <c r="L28" s="262"/>
    </row>
    <row r="29" spans="1:12" ht="23.25" customHeight="1" x14ac:dyDescent="0.25">
      <c r="A29" s="8"/>
      <c r="B29" s="53" t="s">
        <v>5</v>
      </c>
      <c r="C29" s="54" t="s">
        <v>6</v>
      </c>
      <c r="D29" s="54" t="s">
        <v>7</v>
      </c>
      <c r="E29" s="55"/>
      <c r="F29" s="56"/>
      <c r="G29" s="56"/>
      <c r="H29" s="56"/>
      <c r="I29" s="56"/>
      <c r="J29" s="56"/>
      <c r="K29" s="57"/>
    </row>
    <row r="30" spans="1:12" ht="23.25" customHeight="1" x14ac:dyDescent="0.25">
      <c r="A30" s="8"/>
      <c r="B30" s="60" t="s">
        <v>9</v>
      </c>
      <c r="C30" s="48" t="s">
        <v>10</v>
      </c>
      <c r="D30" s="295" t="s">
        <v>977</v>
      </c>
      <c r="E30" s="125"/>
      <c r="F30" s="296"/>
      <c r="G30" s="296"/>
      <c r="H30" s="296"/>
      <c r="I30" s="296"/>
      <c r="J30" s="296"/>
      <c r="K30" s="297"/>
      <c r="L30" s="262"/>
    </row>
    <row r="31" spans="1:12" ht="23.25" customHeight="1" x14ac:dyDescent="0.25">
      <c r="A31" s="8"/>
      <c r="B31" s="61" t="s">
        <v>11</v>
      </c>
      <c r="C31" s="47" t="s">
        <v>12</v>
      </c>
      <c r="D31" s="126" t="s">
        <v>305</v>
      </c>
      <c r="E31" s="125"/>
      <c r="F31" s="127"/>
      <c r="G31" s="127"/>
      <c r="H31" s="127"/>
      <c r="I31" s="127"/>
      <c r="J31" s="127"/>
      <c r="K31" s="128"/>
    </row>
    <row r="32" spans="1:12" ht="23.25" customHeight="1" x14ac:dyDescent="0.25">
      <c r="A32" s="8"/>
      <c r="B32" s="61" t="s">
        <v>13</v>
      </c>
      <c r="C32" s="47" t="s">
        <v>14</v>
      </c>
      <c r="D32" s="129" t="s">
        <v>306</v>
      </c>
      <c r="E32" s="125"/>
      <c r="F32" s="130"/>
      <c r="G32" s="130"/>
      <c r="H32" s="130"/>
      <c r="I32" s="130"/>
      <c r="J32" s="130"/>
      <c r="K32" s="131"/>
    </row>
    <row r="33" spans="1:11" s="13" customFormat="1" ht="23.25" customHeight="1" x14ac:dyDescent="0.25">
      <c r="A33" s="11"/>
      <c r="B33" s="7"/>
      <c r="C33" s="7"/>
      <c r="D33" s="7"/>
      <c r="E33" s="40"/>
      <c r="F33" s="40"/>
      <c r="G33" s="40"/>
      <c r="H33" s="40"/>
      <c r="I33" s="12"/>
      <c r="J33" s="16"/>
      <c r="K33" s="12"/>
    </row>
    <row r="34" spans="1:11" s="13" customFormat="1" ht="23.25" customHeight="1" x14ac:dyDescent="0.25">
      <c r="A34" s="11"/>
      <c r="B34" s="45" t="s">
        <v>15</v>
      </c>
      <c r="C34" s="40"/>
      <c r="D34" s="40"/>
      <c r="E34" s="40"/>
      <c r="F34" s="40"/>
      <c r="G34" s="40"/>
      <c r="H34" s="40"/>
      <c r="I34" s="40"/>
      <c r="J34" s="40"/>
      <c r="K34" s="40"/>
    </row>
    <row r="35" spans="1:11" s="13" customFormat="1" ht="23.25" customHeight="1" x14ac:dyDescent="0.25">
      <c r="A35" s="11"/>
      <c r="B35" s="40" t="s">
        <v>16</v>
      </c>
      <c r="C35" s="40"/>
      <c r="D35" s="40"/>
      <c r="E35" s="40"/>
      <c r="F35" s="40"/>
      <c r="G35" s="40"/>
      <c r="H35" s="40"/>
      <c r="I35" s="40"/>
      <c r="J35" s="40"/>
      <c r="K35" s="40"/>
    </row>
    <row r="36" spans="1:11" s="26" customFormat="1" ht="31.5" customHeight="1" x14ac:dyDescent="0.25">
      <c r="A36" s="25"/>
      <c r="B36" s="342" t="s">
        <v>18</v>
      </c>
      <c r="C36" s="343"/>
      <c r="D36" s="344"/>
      <c r="E36" s="50" t="s">
        <v>17</v>
      </c>
      <c r="F36" s="51"/>
      <c r="G36" s="51"/>
      <c r="H36" s="51"/>
      <c r="I36" s="51"/>
      <c r="J36" s="52"/>
      <c r="K36" s="338" t="s">
        <v>24</v>
      </c>
    </row>
    <row r="37" spans="1:11" s="13" customFormat="1" ht="31.5" customHeight="1" x14ac:dyDescent="0.25">
      <c r="A37" s="11"/>
      <c r="B37" s="345"/>
      <c r="C37" s="345"/>
      <c r="D37" s="346"/>
      <c r="E37" s="49" t="s">
        <v>19</v>
      </c>
      <c r="F37" s="49" t="s">
        <v>20</v>
      </c>
      <c r="G37" s="49" t="s">
        <v>21</v>
      </c>
      <c r="H37" s="49" t="s">
        <v>358</v>
      </c>
      <c r="I37" s="336" t="s">
        <v>23</v>
      </c>
      <c r="J37" s="337"/>
      <c r="K37" s="339"/>
    </row>
    <row r="38" spans="1:11" s="13" customFormat="1" ht="43.5" customHeight="1" x14ac:dyDescent="0.25">
      <c r="A38" s="11"/>
      <c r="B38" s="347" t="s">
        <v>25</v>
      </c>
      <c r="C38" s="348"/>
      <c r="D38" s="349"/>
      <c r="E38" s="122" t="s">
        <v>674</v>
      </c>
      <c r="F38" s="31" t="s">
        <v>327</v>
      </c>
      <c r="G38" s="35"/>
      <c r="H38" s="32" t="s">
        <v>357</v>
      </c>
      <c r="I38" s="340" t="s">
        <v>26</v>
      </c>
      <c r="J38" s="341"/>
      <c r="K38" s="6" t="s">
        <v>683</v>
      </c>
    </row>
    <row r="39" spans="1:11" ht="43.5" customHeight="1" x14ac:dyDescent="0.25">
      <c r="A39" s="8"/>
      <c r="B39" s="350" t="s">
        <v>27</v>
      </c>
      <c r="C39" s="351"/>
      <c r="D39" s="352"/>
      <c r="E39" s="133" t="s">
        <v>675</v>
      </c>
      <c r="F39" s="31" t="s">
        <v>327</v>
      </c>
      <c r="G39" s="38" t="s">
        <v>28</v>
      </c>
      <c r="H39" s="32" t="s">
        <v>357</v>
      </c>
      <c r="I39" s="340" t="s">
        <v>26</v>
      </c>
      <c r="J39" s="341"/>
      <c r="K39" s="6" t="s">
        <v>684</v>
      </c>
    </row>
    <row r="40" spans="1:11" ht="15.75" x14ac:dyDescent="0.25">
      <c r="A40" s="8"/>
      <c r="B40" s="14"/>
      <c r="C40" s="14"/>
      <c r="D40" s="14"/>
      <c r="E40" s="36"/>
      <c r="F40" s="36"/>
      <c r="G40" s="36"/>
      <c r="H40" s="36"/>
      <c r="I40" s="36"/>
      <c r="J40" s="36"/>
      <c r="K40" s="15"/>
    </row>
    <row r="41" spans="1:11" ht="23.25" customHeight="1" x14ac:dyDescent="0.25">
      <c r="B41" s="141"/>
      <c r="C41" s="141"/>
      <c r="D41" s="141"/>
      <c r="E41" s="142"/>
      <c r="F41" s="142"/>
      <c r="G41" s="142"/>
      <c r="H41" s="142"/>
      <c r="I41" s="141"/>
      <c r="J41" s="141"/>
      <c r="K41" s="141"/>
    </row>
    <row r="42" spans="1:11" ht="23.25" customHeight="1" x14ac:dyDescent="0.25">
      <c r="B42" s="18" t="s">
        <v>975</v>
      </c>
    </row>
    <row r="43" spans="1:11" ht="23.25" customHeight="1" x14ac:dyDescent="0.25">
      <c r="B43" s="18" t="s">
        <v>973</v>
      </c>
    </row>
    <row r="44" spans="1:11" ht="23.25" customHeight="1" x14ac:dyDescent="0.25">
      <c r="B44" s="18"/>
    </row>
    <row r="45" spans="1:11" ht="23.25" customHeight="1" x14ac:dyDescent="0.25">
      <c r="B45" s="10" t="s">
        <v>976</v>
      </c>
    </row>
    <row r="46" spans="1:11" ht="23.25" customHeight="1" x14ac:dyDescent="0.25">
      <c r="B46" s="259" t="s">
        <v>974</v>
      </c>
    </row>
  </sheetData>
  <mergeCells count="8">
    <mergeCell ref="A1:K2"/>
    <mergeCell ref="I37:J37"/>
    <mergeCell ref="K36:K37"/>
    <mergeCell ref="I39:J39"/>
    <mergeCell ref="I38:J38"/>
    <mergeCell ref="B36:D37"/>
    <mergeCell ref="B38:D38"/>
    <mergeCell ref="B39:D39"/>
  </mergeCells>
  <pageMargins left="0.70866141732283472" right="0.70866141732283472" top="0.74803149606299213" bottom="0.74803149606299213" header="0.31496062992125984" footer="0.31496062992125984"/>
  <pageSetup paperSize="9" scale="3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2FEC-FDA3-48BA-94F5-DB8E04E75903}">
  <sheetPr>
    <tabColor rgb="FFFFC000"/>
    <pageSetUpPr fitToPage="1"/>
  </sheetPr>
  <dimension ref="A1:Q47"/>
  <sheetViews>
    <sheetView topLeftCell="A4" zoomScale="70" zoomScaleNormal="70" workbookViewId="0">
      <selection activeCell="M13" sqref="M13"/>
    </sheetView>
  </sheetViews>
  <sheetFormatPr defaultColWidth="9.140625" defaultRowHeight="15" x14ac:dyDescent="0.25"/>
  <cols>
    <col min="1" max="1" width="13.5703125" style="161" customWidth="1"/>
    <col min="2" max="2" width="45.28515625" style="161" customWidth="1"/>
    <col min="3" max="15" width="17.85546875" style="162" customWidth="1"/>
    <col min="16" max="16" width="18.140625" style="161" customWidth="1"/>
    <col min="17" max="16384" width="9.140625" style="161"/>
  </cols>
  <sheetData>
    <row r="1" spans="1:17" ht="26.65" customHeight="1" x14ac:dyDescent="0.25">
      <c r="A1" s="160" t="s">
        <v>984</v>
      </c>
      <c r="C1" s="241"/>
      <c r="D1" s="241"/>
      <c r="E1" s="241"/>
      <c r="F1" s="241"/>
      <c r="G1" s="241"/>
      <c r="H1" s="241"/>
      <c r="I1" s="241"/>
      <c r="J1" s="241"/>
      <c r="K1" s="241"/>
      <c r="L1" s="241"/>
    </row>
    <row r="2" spans="1:17" ht="15" customHeight="1" x14ac:dyDescent="0.25">
      <c r="A2" s="163"/>
      <c r="C2" s="241"/>
      <c r="D2" s="241"/>
      <c r="E2" s="241"/>
      <c r="F2" s="241"/>
      <c r="G2" s="241"/>
      <c r="H2" s="241"/>
      <c r="I2" s="241"/>
      <c r="J2" s="241"/>
      <c r="K2" s="241"/>
      <c r="L2" s="241"/>
    </row>
    <row r="3" spans="1:17" ht="26.65" customHeight="1" x14ac:dyDescent="0.25">
      <c r="A3" s="164" t="s">
        <v>887</v>
      </c>
      <c r="B3" s="165"/>
      <c r="C3" s="166"/>
      <c r="D3" s="167"/>
      <c r="E3" s="167"/>
      <c r="F3" s="167"/>
      <c r="G3" s="167"/>
      <c r="H3" s="167"/>
      <c r="I3" s="167"/>
      <c r="J3" s="167"/>
      <c r="K3" s="167"/>
      <c r="L3" s="241"/>
    </row>
    <row r="4" spans="1:17" x14ac:dyDescent="0.25">
      <c r="C4" s="168"/>
      <c r="D4" s="168"/>
      <c r="E4" s="169"/>
      <c r="F4" s="169"/>
      <c r="G4" s="169"/>
      <c r="H4" s="169"/>
      <c r="I4" s="169"/>
      <c r="J4" s="169"/>
      <c r="K4" s="169"/>
      <c r="L4" s="169"/>
      <c r="M4" s="169"/>
      <c r="P4" s="170"/>
    </row>
    <row r="5" spans="1:17" ht="24" customHeight="1" x14ac:dyDescent="0.25">
      <c r="B5" s="171"/>
      <c r="C5" s="413"/>
      <c r="D5" s="413"/>
      <c r="E5" s="413"/>
      <c r="F5" s="413"/>
      <c r="G5" s="413"/>
      <c r="H5" s="413"/>
      <c r="I5" s="413"/>
      <c r="J5" s="413"/>
      <c r="K5" s="413"/>
      <c r="L5" s="413"/>
      <c r="M5" s="413"/>
      <c r="N5" s="413"/>
      <c r="O5" s="413"/>
      <c r="P5" s="414"/>
      <c r="Q5" s="172"/>
    </row>
    <row r="6" spans="1:17" ht="20.65" customHeight="1" x14ac:dyDescent="0.25">
      <c r="A6" s="169"/>
      <c r="C6" s="242" t="s">
        <v>240</v>
      </c>
      <c r="D6" s="242" t="s">
        <v>243</v>
      </c>
      <c r="E6" s="242" t="s">
        <v>245</v>
      </c>
      <c r="F6" s="242" t="s">
        <v>248</v>
      </c>
      <c r="G6" s="242" t="s">
        <v>249</v>
      </c>
      <c r="H6" s="242" t="s">
        <v>251</v>
      </c>
      <c r="I6" s="242" t="s">
        <v>253</v>
      </c>
      <c r="J6" s="242" t="s">
        <v>396</v>
      </c>
      <c r="K6" s="242" t="s">
        <v>398</v>
      </c>
      <c r="L6" s="242" t="s">
        <v>401</v>
      </c>
      <c r="M6" s="242" t="s">
        <v>402</v>
      </c>
      <c r="N6" s="242" t="s">
        <v>255</v>
      </c>
      <c r="O6" s="242" t="s">
        <v>405</v>
      </c>
      <c r="P6" s="242" t="s">
        <v>407</v>
      </c>
      <c r="Q6" s="172"/>
    </row>
    <row r="7" spans="1:17" s="174" customFormat="1" ht="83.65" customHeight="1" x14ac:dyDescent="0.25">
      <c r="A7" s="243" t="s">
        <v>384</v>
      </c>
      <c r="B7" s="244" t="s">
        <v>385</v>
      </c>
      <c r="C7" s="244" t="s">
        <v>241</v>
      </c>
      <c r="D7" s="244" t="s">
        <v>411</v>
      </c>
      <c r="E7" s="244" t="s">
        <v>246</v>
      </c>
      <c r="F7" s="244" t="s">
        <v>393</v>
      </c>
      <c r="G7" s="244" t="s">
        <v>394</v>
      </c>
      <c r="H7" s="244" t="s">
        <v>252</v>
      </c>
      <c r="I7" s="244" t="s">
        <v>395</v>
      </c>
      <c r="J7" s="244" t="s">
        <v>397</v>
      </c>
      <c r="K7" s="244" t="s">
        <v>399</v>
      </c>
      <c r="L7" s="244" t="s">
        <v>205</v>
      </c>
      <c r="M7" s="244" t="s">
        <v>403</v>
      </c>
      <c r="N7" s="244" t="s">
        <v>404</v>
      </c>
      <c r="O7" s="244" t="s">
        <v>406</v>
      </c>
      <c r="P7" s="244" t="s">
        <v>408</v>
      </c>
      <c r="Q7" s="173"/>
    </row>
    <row r="8" spans="1:17" ht="19.5" customHeight="1" x14ac:dyDescent="0.25">
      <c r="A8" s="49" t="s">
        <v>127</v>
      </c>
      <c r="B8" s="245" t="s">
        <v>128</v>
      </c>
      <c r="C8" s="175"/>
      <c r="D8" s="175"/>
      <c r="E8" s="175"/>
      <c r="F8" s="175" t="s">
        <v>412</v>
      </c>
      <c r="G8" s="175"/>
      <c r="H8" s="175"/>
      <c r="I8" s="175" t="s">
        <v>413</v>
      </c>
      <c r="J8" s="175"/>
      <c r="K8" s="175"/>
      <c r="L8" s="175"/>
      <c r="M8" s="175"/>
      <c r="N8" s="175" t="s">
        <v>414</v>
      </c>
      <c r="O8" s="175" t="s">
        <v>691</v>
      </c>
      <c r="P8" s="176" t="s">
        <v>415</v>
      </c>
      <c r="Q8" s="172"/>
    </row>
    <row r="9" spans="1:17" ht="19.5" customHeight="1" x14ac:dyDescent="0.25">
      <c r="A9" s="49" t="s">
        <v>130</v>
      </c>
      <c r="B9" s="245" t="s">
        <v>131</v>
      </c>
      <c r="C9" s="175"/>
      <c r="D9" s="175"/>
      <c r="E9" s="175"/>
      <c r="F9" s="175"/>
      <c r="G9" s="175"/>
      <c r="H9" s="175" t="s">
        <v>416</v>
      </c>
      <c r="I9" s="175" t="s">
        <v>417</v>
      </c>
      <c r="J9" s="175" t="s">
        <v>418</v>
      </c>
      <c r="K9" s="175" t="s">
        <v>419</v>
      </c>
      <c r="L9" s="175"/>
      <c r="M9" s="175"/>
      <c r="N9" s="175" t="s">
        <v>420</v>
      </c>
      <c r="O9" s="175" t="s">
        <v>692</v>
      </c>
      <c r="P9" s="176" t="s">
        <v>421</v>
      </c>
      <c r="Q9" s="172"/>
    </row>
    <row r="10" spans="1:17" ht="19.5" customHeight="1" x14ac:dyDescent="0.25">
      <c r="A10" s="49" t="s">
        <v>133</v>
      </c>
      <c r="B10" s="245" t="s">
        <v>134</v>
      </c>
      <c r="C10" s="175"/>
      <c r="D10" s="175"/>
      <c r="E10" s="175"/>
      <c r="F10" s="175"/>
      <c r="G10" s="175"/>
      <c r="H10" s="175" t="s">
        <v>422</v>
      </c>
      <c r="I10" s="175" t="s">
        <v>423</v>
      </c>
      <c r="J10" s="175"/>
      <c r="K10" s="175"/>
      <c r="L10" s="175"/>
      <c r="M10" s="175"/>
      <c r="N10" s="175" t="s">
        <v>424</v>
      </c>
      <c r="O10" s="175" t="s">
        <v>693</v>
      </c>
      <c r="P10" s="176" t="s">
        <v>425</v>
      </c>
      <c r="Q10" s="172"/>
    </row>
    <row r="11" spans="1:17" ht="19.5" customHeight="1" x14ac:dyDescent="0.25">
      <c r="A11" s="49" t="s">
        <v>135</v>
      </c>
      <c r="B11" s="245" t="s">
        <v>136</v>
      </c>
      <c r="C11" s="175"/>
      <c r="D11" s="175"/>
      <c r="E11" s="175"/>
      <c r="F11" s="175"/>
      <c r="G11" s="175"/>
      <c r="H11" s="175" t="s">
        <v>426</v>
      </c>
      <c r="I11" s="175" t="s">
        <v>427</v>
      </c>
      <c r="J11" s="175"/>
      <c r="K11" s="175"/>
      <c r="L11" s="175"/>
      <c r="M11" s="175"/>
      <c r="N11" s="175" t="s">
        <v>428</v>
      </c>
      <c r="O11" s="175" t="s">
        <v>694</v>
      </c>
      <c r="P11" s="176" t="s">
        <v>429</v>
      </c>
      <c r="Q11" s="172"/>
    </row>
    <row r="12" spans="1:17" ht="19.5" customHeight="1" x14ac:dyDescent="0.25">
      <c r="A12" s="49" t="s">
        <v>138</v>
      </c>
      <c r="B12" s="245" t="s">
        <v>139</v>
      </c>
      <c r="C12" s="175" t="s">
        <v>695</v>
      </c>
      <c r="D12" s="175"/>
      <c r="E12" s="175" t="s">
        <v>430</v>
      </c>
      <c r="F12" s="175" t="s">
        <v>431</v>
      </c>
      <c r="G12" s="175" t="s">
        <v>432</v>
      </c>
      <c r="H12" s="175" t="s">
        <v>433</v>
      </c>
      <c r="I12" s="175" t="s">
        <v>434</v>
      </c>
      <c r="J12" s="175"/>
      <c r="K12" s="175"/>
      <c r="L12" s="175"/>
      <c r="M12" s="175"/>
      <c r="N12" s="175" t="s">
        <v>435</v>
      </c>
      <c r="O12" s="175" t="s">
        <v>696</v>
      </c>
      <c r="P12" s="176" t="s">
        <v>436</v>
      </c>
      <c r="Q12" s="172"/>
    </row>
    <row r="13" spans="1:17" ht="19.5" customHeight="1" x14ac:dyDescent="0.25">
      <c r="A13" s="49" t="s">
        <v>154</v>
      </c>
      <c r="B13" s="245" t="s">
        <v>153</v>
      </c>
      <c r="C13" s="175" t="s">
        <v>697</v>
      </c>
      <c r="D13" s="175"/>
      <c r="E13" s="175" t="s">
        <v>437</v>
      </c>
      <c r="F13" s="175" t="s">
        <v>438</v>
      </c>
      <c r="G13" s="175" t="s">
        <v>439</v>
      </c>
      <c r="H13" s="175" t="s">
        <v>440</v>
      </c>
      <c r="I13" s="175" t="s">
        <v>441</v>
      </c>
      <c r="J13" s="175"/>
      <c r="K13" s="175"/>
      <c r="L13" s="175"/>
      <c r="M13" s="175"/>
      <c r="N13" s="175" t="s">
        <v>442</v>
      </c>
      <c r="O13" s="175" t="s">
        <v>698</v>
      </c>
      <c r="P13" s="176" t="s">
        <v>443</v>
      </c>
      <c r="Q13" s="172"/>
    </row>
    <row r="14" spans="1:17" ht="19.5" customHeight="1" x14ac:dyDescent="0.25">
      <c r="A14" s="49" t="s">
        <v>157</v>
      </c>
      <c r="B14" s="245" t="s">
        <v>158</v>
      </c>
      <c r="C14" s="175" t="s">
        <v>699</v>
      </c>
      <c r="D14" s="175"/>
      <c r="E14" s="175" t="s">
        <v>444</v>
      </c>
      <c r="F14" s="175" t="s">
        <v>445</v>
      </c>
      <c r="G14" s="175" t="s">
        <v>446</v>
      </c>
      <c r="H14" s="175" t="s">
        <v>447</v>
      </c>
      <c r="I14" s="175" t="s">
        <v>448</v>
      </c>
      <c r="J14" s="175"/>
      <c r="K14" s="175"/>
      <c r="L14" s="175"/>
      <c r="M14" s="175"/>
      <c r="N14" s="175" t="s">
        <v>449</v>
      </c>
      <c r="O14" s="175" t="s">
        <v>700</v>
      </c>
      <c r="P14" s="176" t="s">
        <v>450</v>
      </c>
      <c r="Q14" s="172"/>
    </row>
    <row r="15" spans="1:17" ht="19.5" customHeight="1" x14ac:dyDescent="0.25">
      <c r="A15" s="49" t="s">
        <v>161</v>
      </c>
      <c r="B15" s="245" t="s">
        <v>162</v>
      </c>
      <c r="C15" s="175" t="s">
        <v>701</v>
      </c>
      <c r="D15" s="175"/>
      <c r="E15" s="175" t="s">
        <v>451</v>
      </c>
      <c r="F15" s="175" t="s">
        <v>452</v>
      </c>
      <c r="G15" s="175" t="s">
        <v>453</v>
      </c>
      <c r="H15" s="175" t="s">
        <v>454</v>
      </c>
      <c r="I15" s="175" t="s">
        <v>455</v>
      </c>
      <c r="J15" s="175"/>
      <c r="K15" s="175"/>
      <c r="L15" s="175"/>
      <c r="M15" s="175"/>
      <c r="N15" s="175" t="s">
        <v>456</v>
      </c>
      <c r="O15" s="175" t="s">
        <v>702</v>
      </c>
      <c r="P15" s="176" t="s">
        <v>457</v>
      </c>
      <c r="Q15" s="172"/>
    </row>
    <row r="16" spans="1:17" ht="19.5" customHeight="1" x14ac:dyDescent="0.25">
      <c r="A16" s="49" t="s">
        <v>163</v>
      </c>
      <c r="B16" s="245" t="s">
        <v>164</v>
      </c>
      <c r="C16" s="175"/>
      <c r="D16" s="175"/>
      <c r="E16" s="175"/>
      <c r="F16" s="175" t="s">
        <v>458</v>
      </c>
      <c r="G16" s="175" t="s">
        <v>459</v>
      </c>
      <c r="H16" s="175" t="s">
        <v>460</v>
      </c>
      <c r="I16" s="175" t="s">
        <v>461</v>
      </c>
      <c r="J16" s="175"/>
      <c r="K16" s="175"/>
      <c r="L16" s="175"/>
      <c r="M16" s="175"/>
      <c r="N16" s="175" t="s">
        <v>462</v>
      </c>
      <c r="O16" s="175" t="s">
        <v>703</v>
      </c>
      <c r="P16" s="176" t="s">
        <v>463</v>
      </c>
      <c r="Q16" s="172"/>
    </row>
    <row r="17" spans="1:17" ht="19.5" customHeight="1" x14ac:dyDescent="0.25">
      <c r="A17" s="49" t="s">
        <v>165</v>
      </c>
      <c r="B17" s="245" t="s">
        <v>166</v>
      </c>
      <c r="C17" s="175"/>
      <c r="D17" s="175"/>
      <c r="E17" s="175"/>
      <c r="F17" s="175" t="s">
        <v>464</v>
      </c>
      <c r="G17" s="175" t="s">
        <v>465</v>
      </c>
      <c r="H17" s="175" t="s">
        <v>466</v>
      </c>
      <c r="I17" s="175" t="s">
        <v>467</v>
      </c>
      <c r="J17" s="175"/>
      <c r="K17" s="175"/>
      <c r="L17" s="175"/>
      <c r="M17" s="175"/>
      <c r="N17" s="175" t="s">
        <v>468</v>
      </c>
      <c r="O17" s="175" t="s">
        <v>704</v>
      </c>
      <c r="P17" s="176" t="s">
        <v>469</v>
      </c>
      <c r="Q17" s="172"/>
    </row>
    <row r="18" spans="1:17" ht="19.5" customHeight="1" x14ac:dyDescent="0.25">
      <c r="A18" s="49" t="s">
        <v>167</v>
      </c>
      <c r="B18" s="245" t="s">
        <v>168</v>
      </c>
      <c r="C18" s="175"/>
      <c r="D18" s="175"/>
      <c r="E18" s="175"/>
      <c r="F18" s="175" t="s">
        <v>470</v>
      </c>
      <c r="G18" s="175" t="s">
        <v>471</v>
      </c>
      <c r="H18" s="175" t="s">
        <v>472</v>
      </c>
      <c r="I18" s="175" t="s">
        <v>473</v>
      </c>
      <c r="J18" s="175"/>
      <c r="K18" s="175"/>
      <c r="L18" s="175"/>
      <c r="M18" s="175"/>
      <c r="N18" s="175" t="s">
        <v>474</v>
      </c>
      <c r="O18" s="175" t="s">
        <v>705</v>
      </c>
      <c r="P18" s="176" t="s">
        <v>475</v>
      </c>
      <c r="Q18" s="172"/>
    </row>
    <row r="19" spans="1:17" ht="19.5" customHeight="1" x14ac:dyDescent="0.25">
      <c r="A19" s="49" t="s">
        <v>169</v>
      </c>
      <c r="B19" s="245" t="s">
        <v>170</v>
      </c>
      <c r="C19" s="175"/>
      <c r="D19" s="175"/>
      <c r="E19" s="175"/>
      <c r="F19" s="175" t="s">
        <v>476</v>
      </c>
      <c r="G19" s="175" t="s">
        <v>477</v>
      </c>
      <c r="H19" s="175" t="s">
        <v>478</v>
      </c>
      <c r="I19" s="175" t="s">
        <v>479</v>
      </c>
      <c r="J19" s="175"/>
      <c r="K19" s="175"/>
      <c r="L19" s="175"/>
      <c r="M19" s="175"/>
      <c r="N19" s="175" t="s">
        <v>480</v>
      </c>
      <c r="O19" s="175" t="s">
        <v>706</v>
      </c>
      <c r="P19" s="176" t="s">
        <v>481</v>
      </c>
      <c r="Q19" s="172"/>
    </row>
    <row r="20" spans="1:17" ht="19.5" customHeight="1" x14ac:dyDescent="0.25">
      <c r="A20" s="49" t="s">
        <v>171</v>
      </c>
      <c r="B20" s="245" t="s">
        <v>172</v>
      </c>
      <c r="C20" s="175"/>
      <c r="D20" s="175"/>
      <c r="E20" s="175"/>
      <c r="F20" s="175"/>
      <c r="G20" s="175" t="s">
        <v>482</v>
      </c>
      <c r="H20" s="175" t="s">
        <v>483</v>
      </c>
      <c r="I20" s="175" t="s">
        <v>484</v>
      </c>
      <c r="J20" s="175"/>
      <c r="K20" s="175"/>
      <c r="L20" s="175"/>
      <c r="M20" s="175"/>
      <c r="N20" s="175" t="s">
        <v>485</v>
      </c>
      <c r="O20" s="175" t="s">
        <v>707</v>
      </c>
      <c r="P20" s="176" t="s">
        <v>486</v>
      </c>
      <c r="Q20" s="172"/>
    </row>
    <row r="21" spans="1:17" ht="19.5" customHeight="1" x14ac:dyDescent="0.25">
      <c r="A21" s="49" t="s">
        <v>173</v>
      </c>
      <c r="B21" s="245" t="s">
        <v>174</v>
      </c>
      <c r="C21" s="175" t="s">
        <v>708</v>
      </c>
      <c r="D21" s="175"/>
      <c r="E21" s="175" t="s">
        <v>487</v>
      </c>
      <c r="F21" s="175" t="s">
        <v>488</v>
      </c>
      <c r="G21" s="175" t="s">
        <v>489</v>
      </c>
      <c r="H21" s="175" t="s">
        <v>490</v>
      </c>
      <c r="I21" s="175" t="s">
        <v>386</v>
      </c>
      <c r="J21" s="175"/>
      <c r="K21" s="175"/>
      <c r="L21" s="175"/>
      <c r="M21" s="175"/>
      <c r="N21" s="175" t="s">
        <v>491</v>
      </c>
      <c r="O21" s="175" t="s">
        <v>709</v>
      </c>
      <c r="P21" s="176" t="s">
        <v>492</v>
      </c>
      <c r="Q21" s="172"/>
    </row>
    <row r="22" spans="1:17" ht="19.5" customHeight="1" x14ac:dyDescent="0.25">
      <c r="A22" s="49" t="s">
        <v>176</v>
      </c>
      <c r="B22" s="245" t="s">
        <v>177</v>
      </c>
      <c r="C22" s="175" t="s">
        <v>710</v>
      </c>
      <c r="D22" s="175"/>
      <c r="E22" s="175" t="s">
        <v>493</v>
      </c>
      <c r="F22" s="175" t="s">
        <v>494</v>
      </c>
      <c r="G22" s="175" t="s">
        <v>495</v>
      </c>
      <c r="H22" s="175" t="s">
        <v>496</v>
      </c>
      <c r="I22" s="175" t="s">
        <v>497</v>
      </c>
      <c r="J22" s="175"/>
      <c r="K22" s="175"/>
      <c r="L22" s="175"/>
      <c r="M22" s="175"/>
      <c r="N22" s="175" t="s">
        <v>498</v>
      </c>
      <c r="O22" s="175" t="s">
        <v>711</v>
      </c>
      <c r="P22" s="176" t="s">
        <v>499</v>
      </c>
      <c r="Q22" s="172"/>
    </row>
    <row r="23" spans="1:17" ht="19.5" customHeight="1" x14ac:dyDescent="0.25">
      <c r="A23" s="49" t="s">
        <v>179</v>
      </c>
      <c r="B23" s="245" t="s">
        <v>180</v>
      </c>
      <c r="C23" s="175" t="s">
        <v>712</v>
      </c>
      <c r="D23" s="175"/>
      <c r="E23" s="175" t="s">
        <v>500</v>
      </c>
      <c r="F23" s="175" t="s">
        <v>501</v>
      </c>
      <c r="G23" s="175" t="s">
        <v>502</v>
      </c>
      <c r="H23" s="175" t="s">
        <v>503</v>
      </c>
      <c r="I23" s="175" t="s">
        <v>504</v>
      </c>
      <c r="J23" s="175"/>
      <c r="K23" s="175"/>
      <c r="L23" s="175"/>
      <c r="M23" s="175" t="s">
        <v>505</v>
      </c>
      <c r="N23" s="175" t="s">
        <v>506</v>
      </c>
      <c r="O23" s="175" t="s">
        <v>713</v>
      </c>
      <c r="P23" s="176" t="s">
        <v>507</v>
      </c>
      <c r="Q23" s="172"/>
    </row>
    <row r="24" spans="1:17" ht="19.5" customHeight="1" x14ac:dyDescent="0.25">
      <c r="A24" s="49" t="s">
        <v>182</v>
      </c>
      <c r="B24" s="245" t="s">
        <v>183</v>
      </c>
      <c r="C24" s="175" t="s">
        <v>714</v>
      </c>
      <c r="D24" s="175"/>
      <c r="E24" s="175" t="s">
        <v>508</v>
      </c>
      <c r="F24" s="175" t="s">
        <v>509</v>
      </c>
      <c r="G24" s="175" t="s">
        <v>510</v>
      </c>
      <c r="H24" s="175" t="s">
        <v>511</v>
      </c>
      <c r="I24" s="175" t="s">
        <v>512</v>
      </c>
      <c r="J24" s="175"/>
      <c r="K24" s="175"/>
      <c r="L24" s="175"/>
      <c r="M24" s="175" t="s">
        <v>513</v>
      </c>
      <c r="N24" s="175" t="s">
        <v>514</v>
      </c>
      <c r="O24" s="175" t="s">
        <v>715</v>
      </c>
      <c r="P24" s="176" t="s">
        <v>515</v>
      </c>
      <c r="Q24" s="172"/>
    </row>
    <row r="25" spans="1:17" ht="19.5" customHeight="1" x14ac:dyDescent="0.25">
      <c r="A25" s="49" t="s">
        <v>184</v>
      </c>
      <c r="B25" s="245" t="s">
        <v>185</v>
      </c>
      <c r="C25" s="175" t="s">
        <v>716</v>
      </c>
      <c r="D25" s="175"/>
      <c r="E25" s="175" t="s">
        <v>516</v>
      </c>
      <c r="F25" s="175" t="s">
        <v>517</v>
      </c>
      <c r="G25" s="175" t="s">
        <v>518</v>
      </c>
      <c r="H25" s="175" t="s">
        <v>519</v>
      </c>
      <c r="I25" s="175" t="s">
        <v>520</v>
      </c>
      <c r="J25" s="175"/>
      <c r="K25" s="175"/>
      <c r="L25" s="175"/>
      <c r="M25" s="175" t="s">
        <v>521</v>
      </c>
      <c r="N25" s="175" t="s">
        <v>522</v>
      </c>
      <c r="O25" s="175" t="s">
        <v>717</v>
      </c>
      <c r="P25" s="176" t="s">
        <v>523</v>
      </c>
      <c r="Q25" s="172"/>
    </row>
    <row r="26" spans="1:17" ht="19.5" customHeight="1" x14ac:dyDescent="0.25">
      <c r="A26" s="49" t="s">
        <v>186</v>
      </c>
      <c r="B26" s="245" t="s">
        <v>187</v>
      </c>
      <c r="C26" s="175" t="s">
        <v>718</v>
      </c>
      <c r="D26" s="175"/>
      <c r="E26" s="175" t="s">
        <v>524</v>
      </c>
      <c r="F26" s="175" t="s">
        <v>525</v>
      </c>
      <c r="G26" s="175" t="s">
        <v>526</v>
      </c>
      <c r="H26" s="175" t="s">
        <v>527</v>
      </c>
      <c r="I26" s="175" t="s">
        <v>528</v>
      </c>
      <c r="J26" s="175"/>
      <c r="K26" s="175"/>
      <c r="L26" s="175"/>
      <c r="M26" s="175" t="s">
        <v>529</v>
      </c>
      <c r="N26" s="175" t="s">
        <v>530</v>
      </c>
      <c r="O26" s="175" t="s">
        <v>719</v>
      </c>
      <c r="P26" s="176" t="s">
        <v>531</v>
      </c>
      <c r="Q26" s="172"/>
    </row>
    <row r="27" spans="1:17" ht="19.5" customHeight="1" x14ac:dyDescent="0.25">
      <c r="A27" s="49" t="s">
        <v>188</v>
      </c>
      <c r="B27" s="245" t="s">
        <v>189</v>
      </c>
      <c r="C27" s="175" t="s">
        <v>720</v>
      </c>
      <c r="D27" s="175"/>
      <c r="E27" s="175" t="s">
        <v>532</v>
      </c>
      <c r="F27" s="175"/>
      <c r="G27" s="175" t="s">
        <v>533</v>
      </c>
      <c r="H27" s="175" t="s">
        <v>534</v>
      </c>
      <c r="I27" s="175" t="s">
        <v>535</v>
      </c>
      <c r="J27" s="175"/>
      <c r="K27" s="175"/>
      <c r="L27" s="175"/>
      <c r="M27" s="175" t="s">
        <v>536</v>
      </c>
      <c r="N27" s="175" t="s">
        <v>537</v>
      </c>
      <c r="O27" s="175" t="s">
        <v>721</v>
      </c>
      <c r="P27" s="176" t="s">
        <v>538</v>
      </c>
      <c r="Q27" s="172"/>
    </row>
    <row r="28" spans="1:17" ht="19.5" customHeight="1" x14ac:dyDescent="0.25">
      <c r="A28" s="49" t="s">
        <v>191</v>
      </c>
      <c r="B28" s="245" t="s">
        <v>192</v>
      </c>
      <c r="C28" s="175" t="s">
        <v>722</v>
      </c>
      <c r="D28" s="175"/>
      <c r="E28" s="175" t="s">
        <v>539</v>
      </c>
      <c r="F28" s="175"/>
      <c r="G28" s="175"/>
      <c r="H28" s="175" t="s">
        <v>540</v>
      </c>
      <c r="I28" s="175" t="s">
        <v>541</v>
      </c>
      <c r="J28" s="175"/>
      <c r="K28" s="175"/>
      <c r="L28" s="175"/>
      <c r="M28" s="175"/>
      <c r="N28" s="175" t="s">
        <v>542</v>
      </c>
      <c r="O28" s="175" t="s">
        <v>723</v>
      </c>
      <c r="P28" s="176" t="s">
        <v>543</v>
      </c>
      <c r="Q28" s="172"/>
    </row>
    <row r="29" spans="1:17" ht="19.5" customHeight="1" x14ac:dyDescent="0.25">
      <c r="A29" s="49" t="s">
        <v>193</v>
      </c>
      <c r="B29" s="245" t="s">
        <v>194</v>
      </c>
      <c r="C29" s="175" t="s">
        <v>724</v>
      </c>
      <c r="D29" s="175"/>
      <c r="E29" s="175" t="s">
        <v>544</v>
      </c>
      <c r="F29" s="175"/>
      <c r="G29" s="175"/>
      <c r="H29" s="175" t="s">
        <v>545</v>
      </c>
      <c r="I29" s="175" t="s">
        <v>546</v>
      </c>
      <c r="J29" s="175"/>
      <c r="K29" s="175"/>
      <c r="L29" s="175"/>
      <c r="M29" s="175"/>
      <c r="N29" s="175" t="s">
        <v>547</v>
      </c>
      <c r="O29" s="175" t="s">
        <v>725</v>
      </c>
      <c r="P29" s="176" t="s">
        <v>548</v>
      </c>
      <c r="Q29" s="172"/>
    </row>
    <row r="30" spans="1:17" ht="19.5" customHeight="1" x14ac:dyDescent="0.25">
      <c r="A30" s="49" t="s">
        <v>195</v>
      </c>
      <c r="B30" s="245" t="s">
        <v>196</v>
      </c>
      <c r="C30" s="175" t="s">
        <v>726</v>
      </c>
      <c r="D30" s="175"/>
      <c r="E30" s="175" t="s">
        <v>549</v>
      </c>
      <c r="F30" s="175"/>
      <c r="G30" s="175"/>
      <c r="H30" s="175" t="s">
        <v>550</v>
      </c>
      <c r="I30" s="175" t="s">
        <v>551</v>
      </c>
      <c r="J30" s="175"/>
      <c r="K30" s="175"/>
      <c r="L30" s="175"/>
      <c r="M30" s="175"/>
      <c r="N30" s="175" t="s">
        <v>552</v>
      </c>
      <c r="O30" s="175" t="s">
        <v>727</v>
      </c>
      <c r="P30" s="176" t="s">
        <v>553</v>
      </c>
      <c r="Q30" s="172"/>
    </row>
    <row r="31" spans="1:17" ht="19.5" customHeight="1" x14ac:dyDescent="0.25">
      <c r="A31" s="49" t="s">
        <v>197</v>
      </c>
      <c r="B31" s="245" t="s">
        <v>198</v>
      </c>
      <c r="C31" s="175" t="s">
        <v>728</v>
      </c>
      <c r="D31" s="175"/>
      <c r="E31" s="175" t="s">
        <v>554</v>
      </c>
      <c r="F31" s="175"/>
      <c r="G31" s="175"/>
      <c r="H31" s="175" t="s">
        <v>555</v>
      </c>
      <c r="I31" s="175" t="s">
        <v>556</v>
      </c>
      <c r="J31" s="175"/>
      <c r="K31" s="175"/>
      <c r="L31" s="175"/>
      <c r="M31" s="175"/>
      <c r="N31" s="175" t="s">
        <v>557</v>
      </c>
      <c r="O31" s="175" t="s">
        <v>729</v>
      </c>
      <c r="P31" s="176" t="s">
        <v>558</v>
      </c>
      <c r="Q31" s="172"/>
    </row>
    <row r="32" spans="1:17" ht="19.5" customHeight="1" x14ac:dyDescent="0.25">
      <c r="A32" s="49" t="s">
        <v>199</v>
      </c>
      <c r="B32" s="245" t="s">
        <v>200</v>
      </c>
      <c r="C32" s="175" t="s">
        <v>730</v>
      </c>
      <c r="D32" s="175"/>
      <c r="E32" s="175" t="s">
        <v>559</v>
      </c>
      <c r="F32" s="175"/>
      <c r="G32" s="175"/>
      <c r="H32" s="175" t="s">
        <v>560</v>
      </c>
      <c r="I32" s="175" t="s">
        <v>561</v>
      </c>
      <c r="J32" s="175"/>
      <c r="K32" s="175"/>
      <c r="L32" s="175"/>
      <c r="M32" s="175"/>
      <c r="N32" s="175" t="s">
        <v>562</v>
      </c>
      <c r="O32" s="175" t="s">
        <v>731</v>
      </c>
      <c r="P32" s="176" t="s">
        <v>563</v>
      </c>
      <c r="Q32" s="172"/>
    </row>
    <row r="33" spans="1:17" ht="19.5" customHeight="1" x14ac:dyDescent="0.25">
      <c r="A33" s="49" t="s">
        <v>201</v>
      </c>
      <c r="B33" s="245" t="s">
        <v>202</v>
      </c>
      <c r="C33" s="175" t="s">
        <v>732</v>
      </c>
      <c r="D33" s="175"/>
      <c r="E33" s="175" t="s">
        <v>564</v>
      </c>
      <c r="F33" s="175"/>
      <c r="G33" s="175"/>
      <c r="H33" s="175" t="s">
        <v>565</v>
      </c>
      <c r="I33" s="175" t="s">
        <v>566</v>
      </c>
      <c r="J33" s="175"/>
      <c r="K33" s="175"/>
      <c r="L33" s="175"/>
      <c r="M33" s="175"/>
      <c r="N33" s="175" t="s">
        <v>567</v>
      </c>
      <c r="O33" s="175" t="s">
        <v>733</v>
      </c>
      <c r="P33" s="176" t="s">
        <v>568</v>
      </c>
      <c r="Q33" s="172"/>
    </row>
    <row r="34" spans="1:17" ht="19.5" customHeight="1" x14ac:dyDescent="0.25">
      <c r="A34" s="49" t="s">
        <v>203</v>
      </c>
      <c r="B34" s="245" t="s">
        <v>204</v>
      </c>
      <c r="C34" s="175" t="s">
        <v>734</v>
      </c>
      <c r="D34" s="175"/>
      <c r="E34" s="175" t="s">
        <v>569</v>
      </c>
      <c r="F34" s="175"/>
      <c r="G34" s="175"/>
      <c r="H34" s="175" t="s">
        <v>570</v>
      </c>
      <c r="I34" s="175" t="s">
        <v>571</v>
      </c>
      <c r="J34" s="175"/>
      <c r="K34" s="175"/>
      <c r="L34" s="175" t="s">
        <v>572</v>
      </c>
      <c r="M34" s="175"/>
      <c r="N34" s="175" t="s">
        <v>573</v>
      </c>
      <c r="O34" s="175" t="s">
        <v>735</v>
      </c>
      <c r="P34" s="176" t="s">
        <v>574</v>
      </c>
      <c r="Q34" s="172"/>
    </row>
    <row r="35" spans="1:17" ht="19.5" customHeight="1" x14ac:dyDescent="0.25">
      <c r="A35" s="49" t="s">
        <v>207</v>
      </c>
      <c r="B35" s="245" t="s">
        <v>208</v>
      </c>
      <c r="C35" s="175"/>
      <c r="D35" s="175" t="s">
        <v>736</v>
      </c>
      <c r="E35" s="175"/>
      <c r="F35" s="175"/>
      <c r="G35" s="175"/>
      <c r="H35" s="175" t="s">
        <v>575</v>
      </c>
      <c r="I35" s="175" t="s">
        <v>576</v>
      </c>
      <c r="J35" s="175"/>
      <c r="K35" s="175"/>
      <c r="L35" s="175" t="s">
        <v>577</v>
      </c>
      <c r="M35" s="175"/>
      <c r="N35" s="175" t="s">
        <v>578</v>
      </c>
      <c r="O35" s="175" t="s">
        <v>737</v>
      </c>
      <c r="P35" s="176" t="s">
        <v>579</v>
      </c>
      <c r="Q35" s="172"/>
    </row>
    <row r="36" spans="1:17" ht="19.5" customHeight="1" x14ac:dyDescent="0.25">
      <c r="A36" s="49" t="s">
        <v>209</v>
      </c>
      <c r="B36" s="245" t="s">
        <v>210</v>
      </c>
      <c r="C36" s="175"/>
      <c r="D36" s="175" t="s">
        <v>738</v>
      </c>
      <c r="E36" s="175"/>
      <c r="F36" s="175"/>
      <c r="G36" s="175"/>
      <c r="H36" s="175" t="s">
        <v>580</v>
      </c>
      <c r="I36" s="175" t="s">
        <v>581</v>
      </c>
      <c r="J36" s="175"/>
      <c r="K36" s="175"/>
      <c r="L36" s="175" t="s">
        <v>582</v>
      </c>
      <c r="M36" s="175"/>
      <c r="N36" s="175" t="s">
        <v>583</v>
      </c>
      <c r="O36" s="175" t="s">
        <v>739</v>
      </c>
      <c r="P36" s="176" t="s">
        <v>584</v>
      </c>
      <c r="Q36" s="172"/>
    </row>
    <row r="37" spans="1:17" ht="19.5" customHeight="1" x14ac:dyDescent="0.25">
      <c r="A37" s="49" t="s">
        <v>212</v>
      </c>
      <c r="B37" s="245" t="s">
        <v>213</v>
      </c>
      <c r="C37" s="175"/>
      <c r="D37" s="175" t="s">
        <v>740</v>
      </c>
      <c r="E37" s="175"/>
      <c r="F37" s="175"/>
      <c r="G37" s="175"/>
      <c r="H37" s="175" t="s">
        <v>585</v>
      </c>
      <c r="I37" s="175" t="s">
        <v>586</v>
      </c>
      <c r="J37" s="175"/>
      <c r="K37" s="175"/>
      <c r="L37" s="175" t="s">
        <v>587</v>
      </c>
      <c r="M37" s="175"/>
      <c r="N37" s="175" t="s">
        <v>588</v>
      </c>
      <c r="O37" s="175" t="s">
        <v>741</v>
      </c>
      <c r="P37" s="176" t="s">
        <v>589</v>
      </c>
      <c r="Q37" s="172"/>
    </row>
    <row r="38" spans="1:17" ht="19.5" customHeight="1" x14ac:dyDescent="0.25">
      <c r="A38" s="49" t="s">
        <v>215</v>
      </c>
      <c r="B38" s="245" t="s">
        <v>214</v>
      </c>
      <c r="C38" s="175" t="s">
        <v>742</v>
      </c>
      <c r="D38" s="175"/>
      <c r="E38" s="175"/>
      <c r="F38" s="175" t="s">
        <v>590</v>
      </c>
      <c r="G38" s="175" t="s">
        <v>591</v>
      </c>
      <c r="H38" s="175" t="s">
        <v>592</v>
      </c>
      <c r="I38" s="175" t="s">
        <v>593</v>
      </c>
      <c r="J38" s="175"/>
      <c r="K38" s="175"/>
      <c r="L38" s="175"/>
      <c r="M38" s="175"/>
      <c r="N38" s="175" t="s">
        <v>594</v>
      </c>
      <c r="O38" s="175" t="s">
        <v>743</v>
      </c>
      <c r="P38" s="176" t="s">
        <v>595</v>
      </c>
      <c r="Q38" s="172"/>
    </row>
    <row r="39" spans="1:17" ht="19.5" customHeight="1" x14ac:dyDescent="0.25">
      <c r="A39" s="49" t="s">
        <v>217</v>
      </c>
      <c r="B39" s="245" t="s">
        <v>218</v>
      </c>
      <c r="C39" s="175" t="s">
        <v>744</v>
      </c>
      <c r="D39" s="175"/>
      <c r="E39" s="175" t="s">
        <v>596</v>
      </c>
      <c r="F39" s="175" t="s">
        <v>597</v>
      </c>
      <c r="G39" s="175" t="s">
        <v>598</v>
      </c>
      <c r="H39" s="175" t="s">
        <v>599</v>
      </c>
      <c r="I39" s="175" t="s">
        <v>600</v>
      </c>
      <c r="J39" s="175"/>
      <c r="K39" s="175"/>
      <c r="L39" s="175"/>
      <c r="M39" s="175"/>
      <c r="N39" s="175" t="s">
        <v>601</v>
      </c>
      <c r="O39" s="175" t="s">
        <v>745</v>
      </c>
      <c r="P39" s="176" t="s">
        <v>602</v>
      </c>
      <c r="Q39" s="172"/>
    </row>
    <row r="40" spans="1:17" ht="19.5" customHeight="1" x14ac:dyDescent="0.25">
      <c r="A40" s="49" t="s">
        <v>219</v>
      </c>
      <c r="B40" s="245" t="s">
        <v>220</v>
      </c>
      <c r="C40" s="175" t="s">
        <v>746</v>
      </c>
      <c r="D40" s="175"/>
      <c r="E40" s="175" t="s">
        <v>603</v>
      </c>
      <c r="F40" s="175" t="s">
        <v>604</v>
      </c>
      <c r="G40" s="175" t="s">
        <v>605</v>
      </c>
      <c r="H40" s="175" t="s">
        <v>606</v>
      </c>
      <c r="I40" s="175" t="s">
        <v>607</v>
      </c>
      <c r="J40" s="175"/>
      <c r="K40" s="175"/>
      <c r="L40" s="175"/>
      <c r="M40" s="175"/>
      <c r="N40" s="175" t="s">
        <v>608</v>
      </c>
      <c r="O40" s="175" t="s">
        <v>747</v>
      </c>
      <c r="P40" s="176" t="s">
        <v>609</v>
      </c>
      <c r="Q40" s="172"/>
    </row>
    <row r="41" spans="1:17" ht="19.5" customHeight="1" x14ac:dyDescent="0.25">
      <c r="A41" s="49" t="s">
        <v>222</v>
      </c>
      <c r="B41" s="245" t="s">
        <v>223</v>
      </c>
      <c r="C41" s="175" t="s">
        <v>748</v>
      </c>
      <c r="D41" s="175"/>
      <c r="E41" s="175" t="s">
        <v>610</v>
      </c>
      <c r="F41" s="175" t="s">
        <v>611</v>
      </c>
      <c r="G41" s="175" t="s">
        <v>612</v>
      </c>
      <c r="H41" s="175" t="s">
        <v>613</v>
      </c>
      <c r="I41" s="175" t="s">
        <v>614</v>
      </c>
      <c r="J41" s="175"/>
      <c r="K41" s="175"/>
      <c r="L41" s="175"/>
      <c r="M41" s="175"/>
      <c r="N41" s="175" t="s">
        <v>615</v>
      </c>
      <c r="O41" s="175" t="s">
        <v>749</v>
      </c>
      <c r="P41" s="176" t="s">
        <v>616</v>
      </c>
      <c r="Q41" s="172"/>
    </row>
    <row r="42" spans="1:17" ht="19.5" customHeight="1" x14ac:dyDescent="0.25">
      <c r="A42" s="49" t="s">
        <v>225</v>
      </c>
      <c r="B42" s="245" t="s">
        <v>226</v>
      </c>
      <c r="C42" s="175" t="s">
        <v>750</v>
      </c>
      <c r="D42" s="175"/>
      <c r="E42" s="175" t="s">
        <v>617</v>
      </c>
      <c r="F42" s="175" t="s">
        <v>618</v>
      </c>
      <c r="G42" s="175" t="s">
        <v>619</v>
      </c>
      <c r="H42" s="175" t="s">
        <v>620</v>
      </c>
      <c r="I42" s="175" t="s">
        <v>621</v>
      </c>
      <c r="J42" s="175"/>
      <c r="K42" s="175"/>
      <c r="L42" s="175"/>
      <c r="M42" s="175"/>
      <c r="N42" s="175" t="s">
        <v>622</v>
      </c>
      <c r="O42" s="175" t="s">
        <v>751</v>
      </c>
      <c r="P42" s="176" t="s">
        <v>623</v>
      </c>
      <c r="Q42" s="172"/>
    </row>
    <row r="43" spans="1:17" ht="19.5" customHeight="1" x14ac:dyDescent="0.25">
      <c r="A43" s="49" t="s">
        <v>228</v>
      </c>
      <c r="B43" s="245" t="s">
        <v>229</v>
      </c>
      <c r="C43" s="175" t="s">
        <v>752</v>
      </c>
      <c r="D43" s="175"/>
      <c r="E43" s="175" t="s">
        <v>624</v>
      </c>
      <c r="F43" s="175" t="s">
        <v>625</v>
      </c>
      <c r="G43" s="175" t="s">
        <v>626</v>
      </c>
      <c r="H43" s="175" t="s">
        <v>627</v>
      </c>
      <c r="I43" s="175" t="s">
        <v>628</v>
      </c>
      <c r="J43" s="175"/>
      <c r="K43" s="175"/>
      <c r="L43" s="175"/>
      <c r="M43" s="175"/>
      <c r="N43" s="175" t="s">
        <v>629</v>
      </c>
      <c r="O43" s="175" t="s">
        <v>753</v>
      </c>
      <c r="P43" s="176" t="s">
        <v>630</v>
      </c>
      <c r="Q43" s="172"/>
    </row>
    <row r="44" spans="1:17" ht="19.5" customHeight="1" x14ac:dyDescent="0.25">
      <c r="A44" s="49" t="s">
        <v>231</v>
      </c>
      <c r="B44" s="245" t="s">
        <v>232</v>
      </c>
      <c r="C44" s="175" t="s">
        <v>754</v>
      </c>
      <c r="D44" s="175"/>
      <c r="E44" s="175" t="s">
        <v>631</v>
      </c>
      <c r="F44" s="175" t="s">
        <v>632</v>
      </c>
      <c r="G44" s="175" t="s">
        <v>633</v>
      </c>
      <c r="H44" s="175" t="s">
        <v>634</v>
      </c>
      <c r="I44" s="175" t="s">
        <v>635</v>
      </c>
      <c r="J44" s="175" t="s">
        <v>636</v>
      </c>
      <c r="K44" s="175" t="s">
        <v>637</v>
      </c>
      <c r="L44" s="175"/>
      <c r="M44" s="175"/>
      <c r="N44" s="175" t="s">
        <v>638</v>
      </c>
      <c r="O44" s="175" t="s">
        <v>755</v>
      </c>
      <c r="P44" s="176" t="s">
        <v>639</v>
      </c>
      <c r="Q44" s="172"/>
    </row>
    <row r="45" spans="1:17" ht="19.5" customHeight="1" x14ac:dyDescent="0.25">
      <c r="A45" s="49" t="s">
        <v>234</v>
      </c>
      <c r="B45" s="245" t="s">
        <v>233</v>
      </c>
      <c r="C45" s="175" t="s">
        <v>756</v>
      </c>
      <c r="D45" s="175"/>
      <c r="E45" s="175" t="s">
        <v>640</v>
      </c>
      <c r="F45" s="175" t="s">
        <v>641</v>
      </c>
      <c r="G45" s="175" t="s">
        <v>642</v>
      </c>
      <c r="H45" s="175" t="s">
        <v>643</v>
      </c>
      <c r="I45" s="175" t="s">
        <v>644</v>
      </c>
      <c r="J45" s="175"/>
      <c r="K45" s="175"/>
      <c r="L45" s="175"/>
      <c r="M45" s="175"/>
      <c r="N45" s="175" t="s">
        <v>645</v>
      </c>
      <c r="O45" s="175" t="s">
        <v>757</v>
      </c>
      <c r="P45" s="176" t="s">
        <v>646</v>
      </c>
      <c r="Q45" s="172"/>
    </row>
    <row r="46" spans="1:17" ht="19.5" customHeight="1" x14ac:dyDescent="0.25">
      <c r="A46" s="49" t="s">
        <v>237</v>
      </c>
      <c r="B46" s="245" t="s">
        <v>238</v>
      </c>
      <c r="C46" s="175" t="s">
        <v>758</v>
      </c>
      <c r="D46" s="175"/>
      <c r="E46" s="175" t="s">
        <v>647</v>
      </c>
      <c r="F46" s="175" t="s">
        <v>648</v>
      </c>
      <c r="G46" s="175" t="s">
        <v>649</v>
      </c>
      <c r="H46" s="175" t="s">
        <v>650</v>
      </c>
      <c r="I46" s="175" t="s">
        <v>651</v>
      </c>
      <c r="J46" s="175"/>
      <c r="K46" s="175"/>
      <c r="L46" s="175"/>
      <c r="M46" s="175" t="s">
        <v>652</v>
      </c>
      <c r="N46" s="175" t="s">
        <v>653</v>
      </c>
      <c r="O46" s="175" t="s">
        <v>759</v>
      </c>
      <c r="P46" s="176" t="s">
        <v>654</v>
      </c>
      <c r="Q46" s="172"/>
    </row>
    <row r="47" spans="1:17" ht="19.5" customHeight="1" x14ac:dyDescent="0.25">
      <c r="A47" s="177"/>
      <c r="B47" s="177"/>
      <c r="C47" s="178"/>
      <c r="D47" s="178"/>
      <c r="E47" s="178"/>
      <c r="F47" s="178"/>
      <c r="G47" s="178"/>
      <c r="H47" s="178"/>
      <c r="I47" s="178"/>
      <c r="J47" s="178"/>
      <c r="K47" s="178"/>
      <c r="L47" s="178"/>
      <c r="M47" s="178"/>
      <c r="N47" s="178"/>
      <c r="O47" s="178"/>
      <c r="P47" s="177"/>
    </row>
  </sheetData>
  <autoFilter ref="A7:B7" xr:uid="{D7637278-7D9F-420D-B3C5-FED10F352F06}"/>
  <mergeCells count="1">
    <mergeCell ref="C5:P5"/>
  </mergeCells>
  <pageMargins left="0.7" right="0.7" top="0.75" bottom="0.75" header="0.3" footer="0.3"/>
  <pageSetup paperSize="8" scale="4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873C-2E4F-4FCC-BA03-8FF97DA1AA34}">
  <sheetPr>
    <tabColor rgb="FFFF0000"/>
  </sheetPr>
  <dimension ref="A1:K29"/>
  <sheetViews>
    <sheetView zoomScale="70" zoomScaleNormal="70" workbookViewId="0">
      <selection sqref="A1:J2"/>
    </sheetView>
  </sheetViews>
  <sheetFormatPr defaultColWidth="9" defaultRowHeight="19.5" customHeight="1" x14ac:dyDescent="0.2"/>
  <cols>
    <col min="1" max="1" width="12.5703125" style="97" customWidth="1"/>
    <col min="2" max="2" width="12.85546875" style="94" customWidth="1"/>
    <col min="3" max="3" width="62.7109375" style="94" customWidth="1"/>
    <col min="4" max="4" width="9" style="98" customWidth="1"/>
    <col min="5" max="5" width="13.28515625" style="94" customWidth="1"/>
    <col min="6" max="6" width="45.85546875" style="99" customWidth="1"/>
    <col min="7" max="7" width="7.7109375" style="97" customWidth="1"/>
    <col min="8" max="8" width="13.7109375" style="98" customWidth="1"/>
    <col min="9" max="9" width="61.5703125" style="99" customWidth="1"/>
    <col min="10" max="10" width="7.85546875" style="97" customWidth="1"/>
    <col min="11" max="16384" width="9" style="94"/>
  </cols>
  <sheetData>
    <row r="1" spans="1:11" ht="15" x14ac:dyDescent="0.2">
      <c r="A1" s="335" t="str">
        <f>'Cover Sheet '!A1:K2</f>
        <v>National Cost Collection (NCC) 2019/20 - NHS Digital Extract Requirements - PLICS IAPT</v>
      </c>
      <c r="B1" s="335"/>
      <c r="C1" s="335"/>
      <c r="D1" s="335"/>
      <c r="E1" s="335"/>
      <c r="F1" s="335"/>
      <c r="G1" s="335"/>
      <c r="H1" s="335"/>
      <c r="I1" s="335"/>
      <c r="J1" s="335"/>
    </row>
    <row r="2" spans="1:11" ht="19.5" customHeight="1" x14ac:dyDescent="0.2">
      <c r="A2" s="335"/>
      <c r="B2" s="335"/>
      <c r="C2" s="335"/>
      <c r="D2" s="335"/>
      <c r="E2" s="335"/>
      <c r="F2" s="335"/>
      <c r="G2" s="335"/>
      <c r="H2" s="335"/>
      <c r="I2" s="335"/>
      <c r="J2" s="335"/>
    </row>
    <row r="3" spans="1:11" ht="19.5" customHeight="1" x14ac:dyDescent="0.2">
      <c r="A3" s="263"/>
      <c r="B3" s="263"/>
      <c r="C3" s="263"/>
      <c r="D3" s="264"/>
      <c r="E3" s="263"/>
      <c r="F3" s="263"/>
      <c r="G3" s="264"/>
      <c r="H3" s="263"/>
      <c r="I3" s="263"/>
      <c r="J3" s="264"/>
    </row>
    <row r="4" spans="1:11" ht="26.25" x14ac:dyDescent="0.25">
      <c r="A4" s="298" t="s">
        <v>993</v>
      </c>
      <c r="B4" s="299"/>
      <c r="C4" s="299"/>
      <c r="D4" s="300"/>
      <c r="E4" s="301"/>
      <c r="F4" s="112"/>
      <c r="H4" s="95"/>
      <c r="I4" s="112"/>
      <c r="K4" s="266"/>
    </row>
    <row r="6" spans="1:11" ht="19.5" customHeight="1" x14ac:dyDescent="0.2">
      <c r="C6" s="113" t="s">
        <v>41</v>
      </c>
      <c r="F6" s="113" t="s">
        <v>65</v>
      </c>
      <c r="G6" s="98"/>
      <c r="H6" s="95"/>
      <c r="I6" s="113" t="s">
        <v>74</v>
      </c>
      <c r="J6" s="98"/>
    </row>
    <row r="7" spans="1:11" ht="19.5" customHeight="1" x14ac:dyDescent="0.25">
      <c r="A7" s="353" t="s">
        <v>672</v>
      </c>
      <c r="B7" s="96"/>
      <c r="C7" s="210" t="s">
        <v>42</v>
      </c>
      <c r="D7" s="265" t="s">
        <v>344</v>
      </c>
      <c r="F7" s="210" t="s">
        <v>42</v>
      </c>
      <c r="G7" s="265" t="s">
        <v>344</v>
      </c>
      <c r="H7" s="102"/>
      <c r="I7" s="210" t="s">
        <v>42</v>
      </c>
      <c r="J7" s="265" t="s">
        <v>344</v>
      </c>
      <c r="K7" s="266"/>
    </row>
    <row r="8" spans="1:11" ht="19.5" customHeight="1" x14ac:dyDescent="0.2">
      <c r="A8" s="353"/>
      <c r="C8" s="103" t="s">
        <v>47</v>
      </c>
      <c r="D8" s="104" t="s">
        <v>9</v>
      </c>
      <c r="F8" s="105" t="s">
        <v>66</v>
      </c>
      <c r="G8" s="104" t="s">
        <v>9</v>
      </c>
      <c r="H8" s="106"/>
      <c r="I8" s="105" t="s">
        <v>75</v>
      </c>
      <c r="J8" s="104" t="s">
        <v>9</v>
      </c>
    </row>
    <row r="9" spans="1:11" ht="19.5" customHeight="1" x14ac:dyDescent="0.2">
      <c r="A9" s="353"/>
      <c r="C9" s="105" t="s">
        <v>49</v>
      </c>
      <c r="D9" s="104" t="s">
        <v>9</v>
      </c>
      <c r="F9" s="105" t="s">
        <v>71</v>
      </c>
      <c r="G9" s="104" t="s">
        <v>9</v>
      </c>
      <c r="H9" s="101"/>
      <c r="I9" s="105" t="s">
        <v>38</v>
      </c>
      <c r="J9" s="104" t="s">
        <v>9</v>
      </c>
    </row>
    <row r="10" spans="1:11" ht="19.5" customHeight="1" x14ac:dyDescent="0.2">
      <c r="A10" s="353"/>
      <c r="C10" s="105" t="s">
        <v>52</v>
      </c>
      <c r="D10" s="104" t="s">
        <v>9</v>
      </c>
      <c r="F10" s="107"/>
      <c r="G10" s="101"/>
      <c r="H10" s="101"/>
      <c r="I10" s="100"/>
      <c r="J10" s="101"/>
    </row>
    <row r="11" spans="1:11" ht="19.5" customHeight="1" x14ac:dyDescent="0.2">
      <c r="A11" s="353"/>
      <c r="C11" s="105" t="s">
        <v>39</v>
      </c>
      <c r="D11" s="104" t="s">
        <v>9</v>
      </c>
      <c r="F11" s="107"/>
      <c r="G11" s="101"/>
      <c r="H11" s="101"/>
      <c r="I11" s="100"/>
      <c r="J11" s="101"/>
    </row>
    <row r="12" spans="1:11" ht="19.5" customHeight="1" x14ac:dyDescent="0.2">
      <c r="A12" s="353"/>
      <c r="C12" s="105" t="s">
        <v>58</v>
      </c>
      <c r="D12" s="104" t="s">
        <v>9</v>
      </c>
      <c r="F12" s="107"/>
      <c r="G12" s="101"/>
      <c r="H12" s="101"/>
      <c r="I12" s="100"/>
      <c r="J12" s="101"/>
    </row>
    <row r="13" spans="1:11" ht="19.5" customHeight="1" x14ac:dyDescent="0.2">
      <c r="A13" s="353"/>
      <c r="C13" s="109" t="s">
        <v>61</v>
      </c>
      <c r="D13" s="104" t="s">
        <v>9</v>
      </c>
      <c r="F13" s="107"/>
      <c r="G13" s="101"/>
      <c r="H13" s="108"/>
      <c r="I13" s="100"/>
      <c r="J13" s="101"/>
    </row>
    <row r="14" spans="1:11" ht="19.5" customHeight="1" x14ac:dyDescent="0.2">
      <c r="A14" s="353"/>
      <c r="C14" s="120"/>
      <c r="D14" s="121"/>
      <c r="F14" s="107"/>
      <c r="G14" s="101"/>
      <c r="H14" s="108"/>
      <c r="I14" s="100"/>
      <c r="J14" s="101"/>
    </row>
    <row r="15" spans="1:11" ht="19.5" customHeight="1" x14ac:dyDescent="0.2">
      <c r="F15" s="94"/>
      <c r="G15" s="101"/>
      <c r="H15" s="101"/>
      <c r="I15" s="94"/>
      <c r="J15" s="98"/>
    </row>
    <row r="16" spans="1:11" ht="19.5" customHeight="1" x14ac:dyDescent="0.2">
      <c r="C16" s="113" t="s">
        <v>41</v>
      </c>
      <c r="D16" s="97"/>
      <c r="F16" s="113" t="s">
        <v>682</v>
      </c>
      <c r="H16" s="106"/>
      <c r="I16" s="113" t="s">
        <v>998</v>
      </c>
      <c r="J16" s="98"/>
      <c r="K16" s="266"/>
    </row>
    <row r="17" spans="1:11" ht="19.5" customHeight="1" x14ac:dyDescent="0.25">
      <c r="A17" s="353" t="s">
        <v>671</v>
      </c>
      <c r="C17" s="210" t="s">
        <v>42</v>
      </c>
      <c r="D17" s="265" t="s">
        <v>344</v>
      </c>
      <c r="F17" s="210" t="s">
        <v>42</v>
      </c>
      <c r="G17" s="265" t="s">
        <v>344</v>
      </c>
      <c r="H17" s="101"/>
      <c r="I17" s="210" t="s">
        <v>42</v>
      </c>
      <c r="J17" s="265" t="s">
        <v>344</v>
      </c>
      <c r="K17" s="266"/>
    </row>
    <row r="18" spans="1:11" ht="19.5" customHeight="1" x14ac:dyDescent="0.2">
      <c r="A18" s="353"/>
      <c r="C18" s="103" t="s">
        <v>47</v>
      </c>
      <c r="D18" s="104" t="s">
        <v>9</v>
      </c>
      <c r="F18" s="105" t="s">
        <v>88</v>
      </c>
      <c r="G18" s="136" t="s">
        <v>9</v>
      </c>
      <c r="H18" s="101"/>
      <c r="I18" s="105" t="s">
        <v>111</v>
      </c>
      <c r="J18" s="104" t="s">
        <v>9</v>
      </c>
    </row>
    <row r="19" spans="1:11" ht="19.5" customHeight="1" x14ac:dyDescent="0.2">
      <c r="A19" s="353"/>
      <c r="C19" s="105" t="s">
        <v>49</v>
      </c>
      <c r="D19" s="104" t="s">
        <v>9</v>
      </c>
      <c r="F19" s="105" t="s">
        <v>656</v>
      </c>
      <c r="G19" s="136" t="s">
        <v>9</v>
      </c>
      <c r="H19" s="101"/>
      <c r="I19" s="105" t="s">
        <v>114</v>
      </c>
      <c r="J19" s="104" t="s">
        <v>9</v>
      </c>
    </row>
    <row r="20" spans="1:11" ht="19.5" customHeight="1" x14ac:dyDescent="0.2">
      <c r="A20" s="353"/>
      <c r="C20" s="105" t="s">
        <v>52</v>
      </c>
      <c r="D20" s="104" t="s">
        <v>9</v>
      </c>
      <c r="F20" s="105" t="s">
        <v>91</v>
      </c>
      <c r="G20" s="136" t="s">
        <v>11</v>
      </c>
      <c r="H20" s="94"/>
      <c r="I20" s="105" t="s">
        <v>117</v>
      </c>
      <c r="J20" s="104" t="s">
        <v>9</v>
      </c>
    </row>
    <row r="21" spans="1:11" ht="19.5" customHeight="1" x14ac:dyDescent="0.2">
      <c r="A21" s="353"/>
      <c r="C21" s="105" t="s">
        <v>39</v>
      </c>
      <c r="D21" s="104" t="s">
        <v>9</v>
      </c>
      <c r="F21" s="105" t="s">
        <v>95</v>
      </c>
      <c r="G21" s="136" t="s">
        <v>11</v>
      </c>
      <c r="H21" s="94"/>
      <c r="I21" s="105" t="s">
        <v>121</v>
      </c>
      <c r="J21" s="104" t="s">
        <v>9</v>
      </c>
    </row>
    <row r="22" spans="1:11" ht="19.5" customHeight="1" x14ac:dyDescent="0.2">
      <c r="A22" s="353"/>
      <c r="C22" s="105" t="s">
        <v>58</v>
      </c>
      <c r="D22" s="104" t="s">
        <v>9</v>
      </c>
      <c r="F22" s="105" t="s">
        <v>388</v>
      </c>
      <c r="G22" s="136" t="s">
        <v>11</v>
      </c>
      <c r="H22" s="94"/>
    </row>
    <row r="23" spans="1:11" ht="19.5" customHeight="1" x14ac:dyDescent="0.2">
      <c r="A23" s="353"/>
      <c r="C23" s="105" t="s">
        <v>61</v>
      </c>
      <c r="D23" s="104" t="s">
        <v>9</v>
      </c>
      <c r="F23" s="105" t="s">
        <v>387</v>
      </c>
      <c r="G23" s="136" t="s">
        <v>11</v>
      </c>
      <c r="H23" s="94"/>
    </row>
    <row r="24" spans="1:11" ht="19.5" customHeight="1" x14ac:dyDescent="0.2">
      <c r="A24" s="353"/>
      <c r="C24" s="109" t="s">
        <v>81</v>
      </c>
      <c r="D24" s="104" t="s">
        <v>9</v>
      </c>
      <c r="F24" s="105" t="s">
        <v>660</v>
      </c>
      <c r="G24" s="136" t="s">
        <v>11</v>
      </c>
    </row>
    <row r="25" spans="1:11" ht="19.5" customHeight="1" x14ac:dyDescent="0.2">
      <c r="A25" s="209"/>
      <c r="C25" s="109" t="s">
        <v>85</v>
      </c>
      <c r="D25" s="104" t="s">
        <v>9</v>
      </c>
      <c r="F25" s="105" t="s">
        <v>360</v>
      </c>
      <c r="G25" s="136" t="s">
        <v>9</v>
      </c>
    </row>
    <row r="26" spans="1:11" ht="19.5" customHeight="1" x14ac:dyDescent="0.2">
      <c r="F26" s="105" t="s">
        <v>663</v>
      </c>
      <c r="G26" s="136" t="s">
        <v>9</v>
      </c>
    </row>
    <row r="27" spans="1:11" ht="19.5" customHeight="1" x14ac:dyDescent="0.2">
      <c r="B27" s="97"/>
      <c r="F27" s="105" t="s">
        <v>665</v>
      </c>
      <c r="G27" s="136" t="s">
        <v>9</v>
      </c>
    </row>
    <row r="28" spans="1:11" ht="19.5" customHeight="1" x14ac:dyDescent="0.2">
      <c r="F28" s="105" t="s">
        <v>378</v>
      </c>
      <c r="G28" s="136" t="s">
        <v>9</v>
      </c>
    </row>
    <row r="29" spans="1:11" ht="19.5" customHeight="1" x14ac:dyDescent="0.2">
      <c r="F29" s="105" t="s">
        <v>362</v>
      </c>
      <c r="G29" s="136" t="s">
        <v>11</v>
      </c>
    </row>
  </sheetData>
  <mergeCells count="3">
    <mergeCell ref="A1:J2"/>
    <mergeCell ref="A7:A14"/>
    <mergeCell ref="A17:A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0C49-4967-4476-92A0-A80887D44AA5}">
  <sheetPr>
    <tabColor rgb="FFFF0000"/>
  </sheetPr>
  <dimension ref="A1:F48"/>
  <sheetViews>
    <sheetView zoomScale="70" zoomScaleNormal="70" workbookViewId="0">
      <selection sqref="A1:E2"/>
    </sheetView>
  </sheetViews>
  <sheetFormatPr defaultColWidth="9" defaultRowHeight="19.350000000000001" customHeight="1" x14ac:dyDescent="0.2"/>
  <cols>
    <col min="1" max="1" width="62.28515625" style="97" customWidth="1"/>
    <col min="2" max="2" width="12.85546875" style="98" customWidth="1"/>
    <col min="3" max="3" width="9" style="94" customWidth="1"/>
    <col min="4" max="4" width="72.85546875" style="94" customWidth="1"/>
    <col min="5" max="5" width="13.28515625" style="98" customWidth="1"/>
    <col min="6" max="6" width="13.28515625" style="281" customWidth="1"/>
    <col min="7" max="16384" width="9" style="94"/>
  </cols>
  <sheetData>
    <row r="1" spans="1:6" ht="19.350000000000001" customHeight="1" x14ac:dyDescent="0.2">
      <c r="A1" s="335" t="str">
        <f>'Cover Sheet '!A1:K2</f>
        <v>National Cost Collection (NCC) 2019/20 - NHS Digital Extract Requirements - PLICS IAPT</v>
      </c>
      <c r="B1" s="335"/>
      <c r="C1" s="335"/>
      <c r="D1" s="335"/>
      <c r="E1" s="335"/>
      <c r="F1" s="279"/>
    </row>
    <row r="2" spans="1:6" ht="19.350000000000001" customHeight="1" x14ac:dyDescent="0.2">
      <c r="A2" s="335"/>
      <c r="B2" s="335"/>
      <c r="C2" s="335"/>
      <c r="D2" s="335"/>
      <c r="E2" s="335"/>
      <c r="F2" s="279"/>
    </row>
    <row r="3" spans="1:6" ht="19.350000000000001" customHeight="1" x14ac:dyDescent="0.2">
      <c r="A3" s="263"/>
      <c r="B3" s="263"/>
      <c r="C3" s="263"/>
      <c r="D3" s="263"/>
      <c r="E3" s="263"/>
      <c r="F3" s="279"/>
    </row>
    <row r="4" spans="1:6" ht="19.350000000000001" customHeight="1" x14ac:dyDescent="0.25">
      <c r="A4" s="302" t="s">
        <v>1000</v>
      </c>
      <c r="B4" s="303"/>
      <c r="C4" s="112"/>
      <c r="D4" s="112"/>
      <c r="E4" s="97"/>
      <c r="F4" s="274"/>
    </row>
    <row r="5" spans="1:6" ht="19.350000000000001" customHeight="1" x14ac:dyDescent="0.2">
      <c r="D5" s="97"/>
      <c r="F5" s="280"/>
    </row>
    <row r="6" spans="1:6" s="143" customFormat="1" ht="29.65" customHeight="1" x14ac:dyDescent="0.25">
      <c r="A6" s="354" t="s">
        <v>672</v>
      </c>
      <c r="B6" s="355"/>
      <c r="D6" s="354" t="s">
        <v>671</v>
      </c>
      <c r="E6" s="354"/>
      <c r="F6" s="274"/>
    </row>
    <row r="8" spans="1:6" ht="19.350000000000001" customHeight="1" x14ac:dyDescent="0.2">
      <c r="A8" s="113" t="s">
        <v>41</v>
      </c>
      <c r="D8" s="113" t="s">
        <v>41</v>
      </c>
      <c r="E8" s="97"/>
      <c r="F8" s="280"/>
    </row>
    <row r="9" spans="1:6" ht="19.350000000000001" customHeight="1" x14ac:dyDescent="0.25">
      <c r="A9" s="210" t="s">
        <v>42</v>
      </c>
      <c r="B9" s="265" t="s">
        <v>344</v>
      </c>
      <c r="D9" s="210" t="s">
        <v>42</v>
      </c>
      <c r="E9" s="265" t="s">
        <v>344</v>
      </c>
      <c r="F9" s="274"/>
    </row>
    <row r="10" spans="1:6" ht="19.350000000000001" customHeight="1" x14ac:dyDescent="0.2">
      <c r="A10" s="144" t="s">
        <v>47</v>
      </c>
      <c r="B10" s="104" t="s">
        <v>9</v>
      </c>
      <c r="D10" s="103" t="s">
        <v>47</v>
      </c>
      <c r="E10" s="104" t="s">
        <v>9</v>
      </c>
      <c r="F10" s="282"/>
    </row>
    <row r="11" spans="1:6" ht="19.350000000000001" customHeight="1" x14ac:dyDescent="0.2">
      <c r="A11" s="105" t="s">
        <v>49</v>
      </c>
      <c r="B11" s="104" t="s">
        <v>9</v>
      </c>
      <c r="D11" s="105" t="s">
        <v>49</v>
      </c>
      <c r="E11" s="104" t="s">
        <v>9</v>
      </c>
      <c r="F11" s="282"/>
    </row>
    <row r="12" spans="1:6" ht="19.350000000000001" customHeight="1" x14ac:dyDescent="0.2">
      <c r="A12" s="105" t="s">
        <v>52</v>
      </c>
      <c r="B12" s="104" t="s">
        <v>9</v>
      </c>
      <c r="D12" s="105" t="s">
        <v>52</v>
      </c>
      <c r="E12" s="104" t="s">
        <v>9</v>
      </c>
      <c r="F12" s="282"/>
    </row>
    <row r="13" spans="1:6" ht="19.350000000000001" customHeight="1" x14ac:dyDescent="0.2">
      <c r="A13" s="105" t="s">
        <v>39</v>
      </c>
      <c r="B13" s="104" t="s">
        <v>9</v>
      </c>
      <c r="D13" s="105" t="s">
        <v>39</v>
      </c>
      <c r="E13" s="104" t="s">
        <v>9</v>
      </c>
      <c r="F13" s="282"/>
    </row>
    <row r="14" spans="1:6" ht="19.350000000000001" customHeight="1" x14ac:dyDescent="0.2">
      <c r="A14" s="105" t="s">
        <v>58</v>
      </c>
      <c r="B14" s="104" t="s">
        <v>9</v>
      </c>
      <c r="D14" s="105" t="s">
        <v>58</v>
      </c>
      <c r="E14" s="104" t="s">
        <v>9</v>
      </c>
      <c r="F14" s="282"/>
    </row>
    <row r="15" spans="1:6" ht="19.350000000000001" customHeight="1" x14ac:dyDescent="0.2">
      <c r="A15" s="109" t="s">
        <v>61</v>
      </c>
      <c r="B15" s="104" t="s">
        <v>9</v>
      </c>
      <c r="C15" s="121"/>
      <c r="D15" s="105" t="s">
        <v>61</v>
      </c>
      <c r="E15" s="104" t="s">
        <v>9</v>
      </c>
      <c r="F15" s="282"/>
    </row>
    <row r="16" spans="1:6" ht="19.350000000000001" customHeight="1" x14ac:dyDescent="0.2">
      <c r="A16" s="94"/>
      <c r="D16" s="109" t="s">
        <v>81</v>
      </c>
      <c r="E16" s="104" t="s">
        <v>9</v>
      </c>
      <c r="F16" s="282"/>
    </row>
    <row r="17" spans="1:6" ht="19.350000000000001" customHeight="1" x14ac:dyDescent="0.2">
      <c r="A17" s="94"/>
      <c r="D17" s="109" t="s">
        <v>85</v>
      </c>
      <c r="E17" s="104" t="s">
        <v>9</v>
      </c>
      <c r="F17" s="282"/>
    </row>
    <row r="18" spans="1:6" ht="19.350000000000001" customHeight="1" x14ac:dyDescent="0.2">
      <c r="A18" s="113" t="s">
        <v>65</v>
      </c>
    </row>
    <row r="19" spans="1:6" ht="19.350000000000001" customHeight="1" x14ac:dyDescent="0.25">
      <c r="A19" s="210" t="s">
        <v>42</v>
      </c>
      <c r="B19" s="265" t="s">
        <v>344</v>
      </c>
    </row>
    <row r="20" spans="1:6" ht="19.350000000000001" customHeight="1" x14ac:dyDescent="0.2">
      <c r="A20" s="105" t="s">
        <v>66</v>
      </c>
      <c r="B20" s="104" t="s">
        <v>9</v>
      </c>
      <c r="D20" s="113" t="s">
        <v>410</v>
      </c>
      <c r="E20" s="97"/>
      <c r="F20" s="280"/>
    </row>
    <row r="21" spans="1:6" ht="19.350000000000001" customHeight="1" x14ac:dyDescent="0.25">
      <c r="A21" s="105" t="s">
        <v>71</v>
      </c>
      <c r="B21" s="104" t="s">
        <v>9</v>
      </c>
      <c r="D21" s="210" t="s">
        <v>42</v>
      </c>
      <c r="E21" s="265" t="s">
        <v>344</v>
      </c>
      <c r="F21" s="274"/>
    </row>
    <row r="22" spans="1:6" ht="19.350000000000001" customHeight="1" x14ac:dyDescent="0.2">
      <c r="A22" s="94"/>
      <c r="D22" s="145" t="s">
        <v>328</v>
      </c>
      <c r="E22" s="146"/>
      <c r="F22" s="283"/>
    </row>
    <row r="23" spans="1:6" ht="19.350000000000001" customHeight="1" x14ac:dyDescent="0.2">
      <c r="A23" s="94"/>
      <c r="D23" s="103" t="s">
        <v>88</v>
      </c>
      <c r="E23" s="104" t="s">
        <v>9</v>
      </c>
      <c r="F23" s="282"/>
    </row>
    <row r="24" spans="1:6" ht="19.350000000000001" customHeight="1" x14ac:dyDescent="0.2">
      <c r="A24" s="113" t="s">
        <v>74</v>
      </c>
      <c r="D24" s="154" t="s">
        <v>91</v>
      </c>
      <c r="E24" s="155" t="s">
        <v>11</v>
      </c>
      <c r="F24" s="282"/>
    </row>
    <row r="25" spans="1:6" ht="19.350000000000001" customHeight="1" x14ac:dyDescent="0.25">
      <c r="A25" s="210" t="s">
        <v>42</v>
      </c>
      <c r="B25" s="265" t="s">
        <v>344</v>
      </c>
      <c r="D25" s="304" t="s">
        <v>95</v>
      </c>
      <c r="E25" s="305" t="s">
        <v>11</v>
      </c>
      <c r="F25" s="282"/>
    </row>
    <row r="26" spans="1:6" ht="19.350000000000001" customHeight="1" x14ac:dyDescent="0.2">
      <c r="A26" s="105" t="s">
        <v>75</v>
      </c>
      <c r="B26" s="104" t="s">
        <v>9</v>
      </c>
      <c r="D26" s="304" t="s">
        <v>388</v>
      </c>
      <c r="E26" s="305" t="s">
        <v>11</v>
      </c>
      <c r="F26" s="284"/>
    </row>
    <row r="27" spans="1:6" ht="19.350000000000001" customHeight="1" x14ac:dyDescent="0.2">
      <c r="A27" s="105" t="s">
        <v>38</v>
      </c>
      <c r="B27" s="104" t="s">
        <v>9</v>
      </c>
      <c r="D27" s="304" t="s">
        <v>387</v>
      </c>
      <c r="E27" s="305" t="s">
        <v>11</v>
      </c>
      <c r="F27" s="284"/>
    </row>
    <row r="28" spans="1:6" ht="21.4" customHeight="1" x14ac:dyDescent="0.2">
      <c r="A28" s="94"/>
      <c r="D28" s="304" t="s">
        <v>951</v>
      </c>
      <c r="E28" s="305" t="s">
        <v>11</v>
      </c>
      <c r="F28" s="285"/>
    </row>
    <row r="29" spans="1:6" ht="15.75" x14ac:dyDescent="0.2">
      <c r="A29" s="94"/>
      <c r="D29" s="145" t="s">
        <v>345</v>
      </c>
      <c r="E29" s="146"/>
    </row>
    <row r="30" spans="1:6" ht="19.350000000000001" customHeight="1" x14ac:dyDescent="0.2">
      <c r="A30" s="267"/>
      <c r="D30" s="105" t="s">
        <v>656</v>
      </c>
      <c r="E30" s="136" t="s">
        <v>9</v>
      </c>
      <c r="F30" s="283"/>
    </row>
    <row r="31" spans="1:6" ht="19.350000000000001" customHeight="1" x14ac:dyDescent="0.2">
      <c r="A31" s="268"/>
      <c r="D31" s="105" t="s">
        <v>360</v>
      </c>
      <c r="E31" s="111" t="s">
        <v>9</v>
      </c>
      <c r="F31" s="286"/>
    </row>
    <row r="32" spans="1:6" ht="19.350000000000001" customHeight="1" x14ac:dyDescent="0.2">
      <c r="A32" s="269"/>
      <c r="D32" s="109" t="s">
        <v>663</v>
      </c>
      <c r="E32" s="104" t="s">
        <v>9</v>
      </c>
      <c r="F32" s="287"/>
    </row>
    <row r="33" spans="1:6" ht="19.350000000000001" customHeight="1" x14ac:dyDescent="0.2">
      <c r="A33" s="268"/>
      <c r="D33" s="105" t="s">
        <v>665</v>
      </c>
      <c r="E33" s="136" t="s">
        <v>9</v>
      </c>
      <c r="F33" s="282"/>
    </row>
    <row r="34" spans="1:6" ht="19.350000000000001" customHeight="1" x14ac:dyDescent="0.2">
      <c r="A34" s="270"/>
      <c r="D34" s="105" t="s">
        <v>378</v>
      </c>
      <c r="E34" s="136" t="s">
        <v>9</v>
      </c>
      <c r="F34" s="286"/>
    </row>
    <row r="35" spans="1:6" ht="19.350000000000001" customHeight="1" x14ac:dyDescent="0.2">
      <c r="A35" s="270"/>
      <c r="D35" s="145" t="s">
        <v>681</v>
      </c>
      <c r="E35" s="146"/>
      <c r="F35" s="286"/>
    </row>
    <row r="36" spans="1:6" ht="19.350000000000001" customHeight="1" x14ac:dyDescent="0.2">
      <c r="A36" s="270"/>
      <c r="D36" s="229" t="s">
        <v>777</v>
      </c>
      <c r="E36" s="230" t="s">
        <v>9</v>
      </c>
      <c r="F36" s="283"/>
    </row>
    <row r="37" spans="1:6" ht="19.350000000000001" customHeight="1" x14ac:dyDescent="0.2">
      <c r="A37" s="270"/>
      <c r="D37" s="109" t="s">
        <v>678</v>
      </c>
      <c r="E37" s="110" t="s">
        <v>11</v>
      </c>
      <c r="F37" s="288"/>
    </row>
    <row r="38" spans="1:6" ht="19.350000000000001" customHeight="1" x14ac:dyDescent="0.2">
      <c r="A38" s="270"/>
      <c r="F38" s="289"/>
    </row>
    <row r="39" spans="1:6" ht="19.350000000000001" customHeight="1" x14ac:dyDescent="0.2">
      <c r="A39" s="267"/>
    </row>
    <row r="40" spans="1:6" ht="19.350000000000001" customHeight="1" x14ac:dyDescent="0.2">
      <c r="A40" s="267"/>
      <c r="D40" s="113" t="s">
        <v>346</v>
      </c>
    </row>
    <row r="41" spans="1:6" ht="19.350000000000001" customHeight="1" x14ac:dyDescent="0.25">
      <c r="A41" s="267"/>
      <c r="D41" s="210" t="s">
        <v>42</v>
      </c>
      <c r="E41" s="265" t="s">
        <v>344</v>
      </c>
      <c r="F41" s="274"/>
    </row>
    <row r="42" spans="1:6" ht="19.350000000000001" customHeight="1" x14ac:dyDescent="0.2">
      <c r="A42" s="271"/>
      <c r="C42" s="97"/>
      <c r="D42" s="105" t="s">
        <v>111</v>
      </c>
      <c r="E42" s="104" t="s">
        <v>9</v>
      </c>
    </row>
    <row r="43" spans="1:6" ht="19.350000000000001" customHeight="1" x14ac:dyDescent="0.2">
      <c r="D43" s="105" t="s">
        <v>114</v>
      </c>
      <c r="E43" s="104" t="s">
        <v>9</v>
      </c>
      <c r="F43" s="282"/>
    </row>
    <row r="44" spans="1:6" ht="19.350000000000001" customHeight="1" x14ac:dyDescent="0.2">
      <c r="D44" s="105" t="s">
        <v>117</v>
      </c>
      <c r="E44" s="104" t="s">
        <v>9</v>
      </c>
      <c r="F44" s="282"/>
    </row>
    <row r="45" spans="1:6" ht="19.350000000000001" customHeight="1" x14ac:dyDescent="0.2">
      <c r="D45" s="105" t="s">
        <v>121</v>
      </c>
      <c r="E45" s="104" t="s">
        <v>9</v>
      </c>
      <c r="F45" s="282"/>
    </row>
    <row r="46" spans="1:6" ht="19.350000000000001" customHeight="1" x14ac:dyDescent="0.2">
      <c r="D46" s="99"/>
      <c r="E46" s="97"/>
      <c r="F46" s="282"/>
    </row>
    <row r="47" spans="1:6" ht="19.350000000000001" customHeight="1" x14ac:dyDescent="0.2">
      <c r="D47" s="97"/>
      <c r="F47" s="280"/>
    </row>
    <row r="48" spans="1:6" ht="19.350000000000001" customHeight="1" x14ac:dyDescent="0.2">
      <c r="F48" s="280"/>
    </row>
  </sheetData>
  <mergeCells count="3">
    <mergeCell ref="A6:B6"/>
    <mergeCell ref="D6:E6"/>
    <mergeCell ref="A1:E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FC55-18D0-4BFC-8484-D0AF5221AA69}">
  <sheetPr>
    <tabColor theme="3"/>
    <pageSetUpPr fitToPage="1"/>
  </sheetPr>
  <dimension ref="A1:I117"/>
  <sheetViews>
    <sheetView showGridLines="0" topLeftCell="E1" zoomScale="70" zoomScaleNormal="70" workbookViewId="0">
      <pane ySplit="5" topLeftCell="A108" activePane="bottomLeft" state="frozen"/>
      <selection activeCell="C8" sqref="C8"/>
      <selection pane="bottomLeft" activeCell="I118" sqref="I118"/>
    </sheetView>
  </sheetViews>
  <sheetFormatPr defaultColWidth="9" defaultRowHeight="15" customHeight="1" x14ac:dyDescent="0.25"/>
  <cols>
    <col min="1" max="1" width="1.28515625" style="2" customWidth="1"/>
    <col min="2" max="2" width="15.85546875" style="2" customWidth="1"/>
    <col min="3" max="3" width="14" style="2" customWidth="1"/>
    <col min="4" max="4" width="19.85546875" style="2" customWidth="1"/>
    <col min="5" max="5" width="17.85546875" style="2" customWidth="1"/>
    <col min="6" max="6" width="70.28515625" style="2" customWidth="1"/>
    <col min="7" max="7" width="86.28515625" style="2" customWidth="1"/>
    <col min="8" max="8" width="27.5703125" style="2" customWidth="1"/>
    <col min="9" max="9" width="77" style="2" customWidth="1"/>
    <col min="10" max="16384" width="9" style="2"/>
  </cols>
  <sheetData>
    <row r="1" spans="1:9" ht="15" customHeight="1" x14ac:dyDescent="0.25">
      <c r="A1" s="356" t="str">
        <f>'Cover Sheet '!A1:K2</f>
        <v>National Cost Collection (NCC) 2019/20 - NHS Digital Extract Requirements - PLICS IAPT</v>
      </c>
      <c r="B1" s="356"/>
      <c r="C1" s="356"/>
      <c r="D1" s="356"/>
      <c r="E1" s="356"/>
      <c r="F1" s="356"/>
      <c r="G1" s="356"/>
      <c r="H1" s="356"/>
      <c r="I1" s="356"/>
    </row>
    <row r="2" spans="1:9" ht="28.5" customHeight="1" x14ac:dyDescent="0.25">
      <c r="A2" s="356"/>
      <c r="B2" s="356"/>
      <c r="C2" s="356"/>
      <c r="D2" s="356"/>
      <c r="E2" s="356"/>
      <c r="F2" s="356"/>
      <c r="G2" s="356"/>
      <c r="H2" s="356"/>
      <c r="I2" s="356"/>
    </row>
    <row r="3" spans="1:9" ht="15" customHeight="1" x14ac:dyDescent="0.25">
      <c r="A3" s="37"/>
      <c r="B3" s="27"/>
      <c r="C3" s="33"/>
      <c r="D3" s="37"/>
      <c r="E3" s="37"/>
      <c r="F3" s="37"/>
      <c r="G3" s="37"/>
      <c r="H3" s="37"/>
      <c r="I3" s="37"/>
    </row>
    <row r="4" spans="1:9" s="28" customFormat="1" ht="15" customHeight="1" x14ac:dyDescent="0.25">
      <c r="A4" s="37"/>
      <c r="B4" s="22"/>
      <c r="C4" s="39"/>
      <c r="D4" s="39"/>
      <c r="E4" s="37"/>
      <c r="F4" s="37"/>
      <c r="G4" s="37"/>
      <c r="H4" s="37"/>
      <c r="I4" s="37"/>
    </row>
    <row r="5" spans="1:9" ht="40.5" customHeight="1" x14ac:dyDescent="0.25">
      <c r="A5" s="255"/>
      <c r="B5" s="49" t="s">
        <v>29</v>
      </c>
      <c r="C5" s="49" t="s">
        <v>30</v>
      </c>
      <c r="D5" s="49" t="s">
        <v>31</v>
      </c>
      <c r="E5" s="49" t="s">
        <v>32</v>
      </c>
      <c r="F5" s="49" t="s">
        <v>33</v>
      </c>
      <c r="G5" s="49" t="s">
        <v>34</v>
      </c>
      <c r="H5" s="49" t="s">
        <v>35</v>
      </c>
      <c r="I5" s="49" t="s">
        <v>36</v>
      </c>
    </row>
    <row r="6" spans="1:9" s="250" customFormat="1" ht="40.5" customHeight="1" x14ac:dyDescent="0.25">
      <c r="B6" s="251">
        <v>43983</v>
      </c>
      <c r="C6" s="32" t="s">
        <v>897</v>
      </c>
      <c r="D6" s="32"/>
      <c r="E6" s="32"/>
      <c r="F6" s="32"/>
      <c r="G6" s="32"/>
      <c r="H6" s="32"/>
      <c r="I6" s="32" t="s">
        <v>966</v>
      </c>
    </row>
    <row r="7" spans="1:9" s="250" customFormat="1" ht="40.5" customHeight="1" x14ac:dyDescent="0.25">
      <c r="B7" s="251">
        <v>43983</v>
      </c>
      <c r="C7" s="32" t="s">
        <v>897</v>
      </c>
      <c r="D7" s="153" t="s">
        <v>777</v>
      </c>
      <c r="E7" s="32" t="s">
        <v>671</v>
      </c>
      <c r="F7" s="32"/>
      <c r="G7" s="32"/>
      <c r="H7" s="32"/>
      <c r="I7" s="32" t="s">
        <v>898</v>
      </c>
    </row>
    <row r="8" spans="1:9" s="250" customFormat="1" ht="90" x14ac:dyDescent="0.25">
      <c r="B8" s="251">
        <v>43983</v>
      </c>
      <c r="C8" s="32" t="s">
        <v>902</v>
      </c>
      <c r="D8" s="153" t="s">
        <v>678</v>
      </c>
      <c r="E8" s="32" t="s">
        <v>671</v>
      </c>
      <c r="F8" s="153" t="s">
        <v>899</v>
      </c>
      <c r="G8" s="153" t="s">
        <v>900</v>
      </c>
      <c r="H8" s="32"/>
      <c r="I8" s="32" t="s">
        <v>901</v>
      </c>
    </row>
    <row r="9" spans="1:9" s="250" customFormat="1" ht="30" x14ac:dyDescent="0.25">
      <c r="B9" s="251">
        <v>44007</v>
      </c>
      <c r="C9" s="32" t="s">
        <v>903</v>
      </c>
      <c r="D9" s="153" t="s">
        <v>904</v>
      </c>
      <c r="E9" s="32"/>
      <c r="F9" s="153" t="s">
        <v>905</v>
      </c>
      <c r="G9" s="153"/>
      <c r="H9" s="32"/>
      <c r="I9" s="32" t="s">
        <v>908</v>
      </c>
    </row>
    <row r="10" spans="1:9" s="250" customFormat="1" ht="30" x14ac:dyDescent="0.25">
      <c r="B10" s="251">
        <v>44007</v>
      </c>
      <c r="C10" s="32" t="s">
        <v>903</v>
      </c>
      <c r="D10" s="153" t="s">
        <v>906</v>
      </c>
      <c r="E10" s="32"/>
      <c r="F10" s="153" t="s">
        <v>909</v>
      </c>
      <c r="G10" s="153"/>
      <c r="H10" s="32"/>
      <c r="I10" s="32" t="s">
        <v>907</v>
      </c>
    </row>
    <row r="11" spans="1:9" s="250" customFormat="1" ht="45" x14ac:dyDescent="0.25">
      <c r="B11" s="251">
        <v>44007</v>
      </c>
      <c r="C11" s="32" t="s">
        <v>903</v>
      </c>
      <c r="D11" s="153" t="s">
        <v>71</v>
      </c>
      <c r="E11" s="32" t="s">
        <v>672</v>
      </c>
      <c r="F11" s="32"/>
      <c r="G11" s="153" t="s">
        <v>781</v>
      </c>
      <c r="H11" s="32"/>
      <c r="I11" s="32" t="s">
        <v>910</v>
      </c>
    </row>
    <row r="12" spans="1:9" s="250" customFormat="1" ht="60" x14ac:dyDescent="0.25">
      <c r="B12" s="251">
        <v>44007</v>
      </c>
      <c r="C12" s="32" t="s">
        <v>903</v>
      </c>
      <c r="D12" s="153" t="s">
        <v>38</v>
      </c>
      <c r="E12" s="32" t="s">
        <v>672</v>
      </c>
      <c r="F12" s="32" t="s">
        <v>911</v>
      </c>
      <c r="G12" s="32" t="s">
        <v>792</v>
      </c>
      <c r="H12" s="32"/>
      <c r="I12" s="32" t="s">
        <v>910</v>
      </c>
    </row>
    <row r="13" spans="1:9" s="250" customFormat="1" ht="60" x14ac:dyDescent="0.25">
      <c r="B13" s="251">
        <v>44007</v>
      </c>
      <c r="C13" s="32" t="s">
        <v>903</v>
      </c>
      <c r="D13" s="153" t="s">
        <v>47</v>
      </c>
      <c r="E13" s="32"/>
      <c r="F13" s="32" t="s">
        <v>914</v>
      </c>
      <c r="G13" s="32" t="s">
        <v>915</v>
      </c>
      <c r="H13" s="32"/>
      <c r="I13" s="32" t="s">
        <v>910</v>
      </c>
    </row>
    <row r="14" spans="1:9" s="250" customFormat="1" ht="45" x14ac:dyDescent="0.25">
      <c r="B14" s="251">
        <v>44007</v>
      </c>
      <c r="C14" s="32" t="s">
        <v>903</v>
      </c>
      <c r="D14" s="153" t="s">
        <v>61</v>
      </c>
      <c r="E14" s="32" t="s">
        <v>671</v>
      </c>
      <c r="F14" s="252" t="s">
        <v>912</v>
      </c>
      <c r="G14" s="32" t="s">
        <v>671</v>
      </c>
      <c r="H14" s="32"/>
      <c r="I14" s="32" t="s">
        <v>913</v>
      </c>
    </row>
    <row r="15" spans="1:9" s="250" customFormat="1" ht="60" x14ac:dyDescent="0.25">
      <c r="B15" s="251">
        <v>44007</v>
      </c>
      <c r="C15" s="32" t="s">
        <v>903</v>
      </c>
      <c r="D15" s="153" t="s">
        <v>85</v>
      </c>
      <c r="E15" s="32" t="s">
        <v>671</v>
      </c>
      <c r="F15" s="32" t="s">
        <v>911</v>
      </c>
      <c r="G15" s="32" t="s">
        <v>916</v>
      </c>
      <c r="H15" s="32"/>
      <c r="I15" s="32" t="s">
        <v>910</v>
      </c>
    </row>
    <row r="16" spans="1:9" s="250" customFormat="1" ht="45" x14ac:dyDescent="0.25">
      <c r="B16" s="251">
        <v>44007</v>
      </c>
      <c r="C16" s="32" t="s">
        <v>903</v>
      </c>
      <c r="D16" s="153" t="s">
        <v>88</v>
      </c>
      <c r="E16" s="32" t="s">
        <v>671</v>
      </c>
      <c r="F16" s="32" t="s">
        <v>917</v>
      </c>
      <c r="G16" s="32" t="s">
        <v>888</v>
      </c>
      <c r="H16" s="32"/>
      <c r="I16" s="32" t="s">
        <v>967</v>
      </c>
    </row>
    <row r="17" spans="2:9" s="250" customFormat="1" ht="135" x14ac:dyDescent="0.25">
      <c r="B17" s="251">
        <v>44007</v>
      </c>
      <c r="C17" s="32" t="s">
        <v>918</v>
      </c>
      <c r="D17" s="153" t="s">
        <v>88</v>
      </c>
      <c r="E17" s="32" t="s">
        <v>671</v>
      </c>
      <c r="F17" s="32" t="s">
        <v>941</v>
      </c>
      <c r="G17" s="32" t="s">
        <v>919</v>
      </c>
      <c r="H17" s="32"/>
      <c r="I17" s="32" t="s">
        <v>910</v>
      </c>
    </row>
    <row r="18" spans="2:9" s="250" customFormat="1" ht="24.75" customHeight="1" x14ac:dyDescent="0.25">
      <c r="B18" s="251"/>
      <c r="C18" s="32">
        <v>0.4</v>
      </c>
      <c r="D18" s="153"/>
      <c r="E18" s="32"/>
      <c r="F18" s="32"/>
      <c r="G18" s="32"/>
      <c r="H18" s="32"/>
      <c r="I18" s="32" t="s">
        <v>920</v>
      </c>
    </row>
    <row r="19" spans="2:9" s="250" customFormat="1" ht="44.25" customHeight="1" x14ac:dyDescent="0.25">
      <c r="B19" s="251">
        <v>44028</v>
      </c>
      <c r="C19" s="32">
        <v>0.5</v>
      </c>
      <c r="D19" s="251" t="s">
        <v>81</v>
      </c>
      <c r="E19" s="32"/>
      <c r="F19" s="153" t="s">
        <v>773</v>
      </c>
      <c r="G19" s="153"/>
      <c r="H19" s="32"/>
      <c r="I19" s="32" t="s">
        <v>896</v>
      </c>
    </row>
    <row r="20" spans="2:9" s="250" customFormat="1" ht="90" x14ac:dyDescent="0.25">
      <c r="B20" s="251">
        <v>44028</v>
      </c>
      <c r="C20" s="32">
        <v>0.5</v>
      </c>
      <c r="D20" s="32" t="s">
        <v>892</v>
      </c>
      <c r="E20" s="32" t="s">
        <v>671</v>
      </c>
      <c r="F20" s="153" t="s">
        <v>968</v>
      </c>
      <c r="G20" s="153" t="s">
        <v>893</v>
      </c>
      <c r="H20" s="32"/>
      <c r="I20" s="32" t="s">
        <v>894</v>
      </c>
    </row>
    <row r="21" spans="2:9" s="250" customFormat="1" ht="213.75" customHeight="1" x14ac:dyDescent="0.25">
      <c r="B21" s="251">
        <v>44028</v>
      </c>
      <c r="C21" s="32">
        <v>0.5</v>
      </c>
      <c r="D21" s="32" t="s">
        <v>121</v>
      </c>
      <c r="E21" s="32" t="s">
        <v>671</v>
      </c>
      <c r="F21" s="32" t="s">
        <v>890</v>
      </c>
      <c r="G21" s="32" t="s">
        <v>895</v>
      </c>
      <c r="H21" s="32"/>
      <c r="I21" s="32" t="s">
        <v>896</v>
      </c>
    </row>
    <row r="22" spans="2:9" ht="44.25" customHeight="1" x14ac:dyDescent="0.25">
      <c r="B22" s="257">
        <v>44040</v>
      </c>
      <c r="C22" s="6">
        <v>0.6</v>
      </c>
      <c r="D22" s="117" t="s">
        <v>932</v>
      </c>
      <c r="E22" s="32" t="s">
        <v>933</v>
      </c>
      <c r="F22" s="5" t="s">
        <v>812</v>
      </c>
      <c r="G22" s="5" t="s">
        <v>921</v>
      </c>
      <c r="H22" s="6"/>
      <c r="I22" s="6"/>
    </row>
    <row r="23" spans="2:9" ht="44.25" customHeight="1" x14ac:dyDescent="0.25">
      <c r="B23" s="257">
        <v>44040</v>
      </c>
      <c r="C23" s="6">
        <v>0.6</v>
      </c>
      <c r="D23" s="117" t="s">
        <v>934</v>
      </c>
      <c r="E23" s="32" t="s">
        <v>933</v>
      </c>
      <c r="F23" s="5" t="s">
        <v>821</v>
      </c>
      <c r="G23" s="5" t="s">
        <v>922</v>
      </c>
      <c r="H23" s="6"/>
      <c r="I23" s="6"/>
    </row>
    <row r="24" spans="2:9" ht="44.25" customHeight="1" x14ac:dyDescent="0.25">
      <c r="B24" s="257">
        <v>44040</v>
      </c>
      <c r="C24" s="6">
        <v>0.6</v>
      </c>
      <c r="D24" s="117" t="s">
        <v>934</v>
      </c>
      <c r="E24" s="32" t="s">
        <v>933</v>
      </c>
      <c r="F24" s="5" t="s">
        <v>822</v>
      </c>
      <c r="G24" s="5" t="s">
        <v>923</v>
      </c>
      <c r="H24" s="6"/>
      <c r="I24" s="6"/>
    </row>
    <row r="25" spans="2:9" ht="44.25" customHeight="1" x14ac:dyDescent="0.25">
      <c r="B25" s="257">
        <v>44040</v>
      </c>
      <c r="C25" s="6">
        <v>0.6</v>
      </c>
      <c r="D25" s="117" t="s">
        <v>935</v>
      </c>
      <c r="E25" s="32" t="s">
        <v>933</v>
      </c>
      <c r="F25" s="5" t="s">
        <v>824</v>
      </c>
      <c r="G25" s="5" t="s">
        <v>826</v>
      </c>
      <c r="H25" s="6"/>
      <c r="I25" s="6"/>
    </row>
    <row r="26" spans="2:9" ht="44.25" customHeight="1" x14ac:dyDescent="0.25">
      <c r="B26" s="257">
        <v>44040</v>
      </c>
      <c r="C26" s="6">
        <v>0.6</v>
      </c>
      <c r="D26" s="117" t="s">
        <v>935</v>
      </c>
      <c r="E26" s="32" t="s">
        <v>933</v>
      </c>
      <c r="F26" s="5" t="s">
        <v>825</v>
      </c>
      <c r="G26" s="5" t="s">
        <v>924</v>
      </c>
      <c r="H26" s="6"/>
      <c r="I26" s="6"/>
    </row>
    <row r="27" spans="2:9" ht="44.25" customHeight="1" x14ac:dyDescent="0.25">
      <c r="B27" s="257">
        <v>44040</v>
      </c>
      <c r="C27" s="6">
        <v>0.6</v>
      </c>
      <c r="D27" s="5" t="s">
        <v>936</v>
      </c>
      <c r="E27" s="32" t="s">
        <v>933</v>
      </c>
      <c r="F27" s="5" t="s">
        <v>826</v>
      </c>
      <c r="G27" s="5" t="s">
        <v>925</v>
      </c>
      <c r="H27" s="6"/>
      <c r="I27" s="6"/>
    </row>
    <row r="28" spans="2:9" ht="44.25" customHeight="1" x14ac:dyDescent="0.25">
      <c r="B28" s="257">
        <v>44040</v>
      </c>
      <c r="C28" s="6">
        <v>0.6</v>
      </c>
      <c r="D28" s="5" t="s">
        <v>936</v>
      </c>
      <c r="E28" s="32" t="s">
        <v>933</v>
      </c>
      <c r="F28" s="5" t="s">
        <v>827</v>
      </c>
      <c r="G28" s="5" t="s">
        <v>926</v>
      </c>
      <c r="H28" s="6"/>
      <c r="I28" s="6"/>
    </row>
    <row r="29" spans="2:9" ht="44.25" customHeight="1" x14ac:dyDescent="0.25">
      <c r="B29" s="257">
        <v>44040</v>
      </c>
      <c r="C29" s="6">
        <v>0.6</v>
      </c>
      <c r="D29" s="5" t="s">
        <v>937</v>
      </c>
      <c r="E29" s="32" t="s">
        <v>933</v>
      </c>
      <c r="F29" s="5" t="s">
        <v>831</v>
      </c>
      <c r="G29" s="5" t="s">
        <v>927</v>
      </c>
      <c r="H29" s="6"/>
      <c r="I29" s="6"/>
    </row>
    <row r="30" spans="2:9" ht="44.25" customHeight="1" x14ac:dyDescent="0.25">
      <c r="B30" s="257">
        <v>44040</v>
      </c>
      <c r="C30" s="6">
        <v>0.6</v>
      </c>
      <c r="D30" s="5" t="s">
        <v>937</v>
      </c>
      <c r="E30" s="32" t="s">
        <v>933</v>
      </c>
      <c r="F30" s="5" t="s">
        <v>832</v>
      </c>
      <c r="G30" s="5" t="s">
        <v>928</v>
      </c>
      <c r="H30" s="6"/>
      <c r="I30" s="6"/>
    </row>
    <row r="31" spans="2:9" ht="44.25" customHeight="1" x14ac:dyDescent="0.25">
      <c r="B31" s="257">
        <v>44040</v>
      </c>
      <c r="C31" s="6">
        <v>0.6</v>
      </c>
      <c r="D31" s="5" t="s">
        <v>938</v>
      </c>
      <c r="E31" s="32" t="s">
        <v>933</v>
      </c>
      <c r="F31" s="5" t="s">
        <v>837</v>
      </c>
      <c r="G31" s="5"/>
      <c r="H31" s="6"/>
      <c r="I31" s="6"/>
    </row>
    <row r="32" spans="2:9" ht="44.25" customHeight="1" x14ac:dyDescent="0.25">
      <c r="B32" s="257">
        <v>44040</v>
      </c>
      <c r="C32" s="6">
        <v>0.6</v>
      </c>
      <c r="D32" s="5" t="s">
        <v>938</v>
      </c>
      <c r="E32" s="32" t="s">
        <v>933</v>
      </c>
      <c r="F32" s="5" t="s">
        <v>838</v>
      </c>
      <c r="G32" s="5" t="s">
        <v>929</v>
      </c>
      <c r="H32" s="6"/>
      <c r="I32" s="6"/>
    </row>
    <row r="33" spans="2:9" ht="44.25" customHeight="1" x14ac:dyDescent="0.25">
      <c r="B33" s="257">
        <v>44040</v>
      </c>
      <c r="C33" s="6">
        <v>0.6</v>
      </c>
      <c r="D33" s="5" t="s">
        <v>939</v>
      </c>
      <c r="E33" s="32" t="s">
        <v>933</v>
      </c>
      <c r="F33" s="5" t="s">
        <v>839</v>
      </c>
      <c r="G33" s="5"/>
      <c r="H33" s="6"/>
      <c r="I33" s="6"/>
    </row>
    <row r="34" spans="2:9" ht="44.25" customHeight="1" x14ac:dyDescent="0.25">
      <c r="B34" s="257">
        <v>44040</v>
      </c>
      <c r="C34" s="6">
        <v>0.6</v>
      </c>
      <c r="D34" s="5" t="s">
        <v>939</v>
      </c>
      <c r="E34" s="32" t="s">
        <v>933</v>
      </c>
      <c r="F34" s="5" t="s">
        <v>840</v>
      </c>
      <c r="G34" s="5" t="s">
        <v>930</v>
      </c>
      <c r="H34" s="6"/>
      <c r="I34" s="6"/>
    </row>
    <row r="35" spans="2:9" ht="44.25" customHeight="1" x14ac:dyDescent="0.25">
      <c r="B35" s="257">
        <v>44040</v>
      </c>
      <c r="C35" s="6">
        <v>0.6</v>
      </c>
      <c r="D35" s="5" t="s">
        <v>940</v>
      </c>
      <c r="E35" s="32" t="s">
        <v>933</v>
      </c>
      <c r="F35" s="5" t="s">
        <v>841</v>
      </c>
      <c r="G35" s="5"/>
      <c r="H35" s="6"/>
      <c r="I35" s="6"/>
    </row>
    <row r="36" spans="2:9" ht="44.25" customHeight="1" x14ac:dyDescent="0.25">
      <c r="B36" s="257">
        <v>44040</v>
      </c>
      <c r="C36" s="6">
        <v>0.6</v>
      </c>
      <c r="D36" s="5" t="s">
        <v>82</v>
      </c>
      <c r="E36" s="32" t="s">
        <v>671</v>
      </c>
      <c r="F36" s="5" t="s">
        <v>773</v>
      </c>
      <c r="G36" s="5"/>
      <c r="H36" s="6"/>
      <c r="I36" s="6" t="s">
        <v>943</v>
      </c>
    </row>
    <row r="37" spans="2:9" ht="195" x14ac:dyDescent="0.25">
      <c r="B37" s="257">
        <v>44040</v>
      </c>
      <c r="C37" s="6">
        <v>0.6</v>
      </c>
      <c r="D37" s="5" t="s">
        <v>121</v>
      </c>
      <c r="E37" s="32" t="s">
        <v>671</v>
      </c>
      <c r="F37" s="5" t="s">
        <v>960</v>
      </c>
      <c r="G37" s="5" t="s">
        <v>895</v>
      </c>
      <c r="H37" s="6"/>
      <c r="I37" s="6"/>
    </row>
    <row r="38" spans="2:9" ht="38.65" customHeight="1" x14ac:dyDescent="0.25">
      <c r="B38" s="257">
        <v>44047</v>
      </c>
      <c r="C38" s="6">
        <v>0.7</v>
      </c>
      <c r="D38" s="5"/>
      <c r="E38" s="5" t="s">
        <v>965</v>
      </c>
      <c r="F38" s="5" t="s">
        <v>969</v>
      </c>
      <c r="G38" s="5"/>
      <c r="H38" s="6"/>
      <c r="I38" s="6"/>
    </row>
    <row r="39" spans="2:9" ht="38.65" customHeight="1" x14ac:dyDescent="0.25">
      <c r="B39" s="257">
        <v>44047</v>
      </c>
      <c r="C39" s="6">
        <v>0.7</v>
      </c>
      <c r="D39" s="5"/>
      <c r="E39" s="5" t="s">
        <v>965</v>
      </c>
      <c r="F39" s="5" t="s">
        <v>961</v>
      </c>
      <c r="G39" s="5"/>
      <c r="H39" s="6"/>
      <c r="I39" s="6"/>
    </row>
    <row r="40" spans="2:9" ht="38.65" customHeight="1" x14ac:dyDescent="0.25">
      <c r="B40" s="257">
        <v>44047</v>
      </c>
      <c r="C40" s="6">
        <v>0.7</v>
      </c>
      <c r="D40" s="5" t="s">
        <v>962</v>
      </c>
      <c r="E40" s="5" t="s">
        <v>64</v>
      </c>
      <c r="F40" s="5" t="s">
        <v>961</v>
      </c>
      <c r="G40" s="5"/>
      <c r="H40" s="6"/>
      <c r="I40" s="6"/>
    </row>
    <row r="41" spans="2:9" ht="38.65" customHeight="1" x14ac:dyDescent="0.25">
      <c r="B41" s="257">
        <v>44047</v>
      </c>
      <c r="C41" s="6">
        <v>0.7</v>
      </c>
      <c r="D41" s="5" t="s">
        <v>962</v>
      </c>
      <c r="E41" s="5" t="s">
        <v>671</v>
      </c>
      <c r="F41" s="5" t="s">
        <v>961</v>
      </c>
      <c r="G41" s="5"/>
      <c r="H41" s="6"/>
      <c r="I41" s="6"/>
    </row>
    <row r="42" spans="2:9" ht="38.65" customHeight="1" x14ac:dyDescent="0.25">
      <c r="B42" s="257">
        <v>44047</v>
      </c>
      <c r="C42" s="6">
        <v>0.7</v>
      </c>
      <c r="D42" s="5" t="s">
        <v>40</v>
      </c>
      <c r="E42" s="32" t="s">
        <v>933</v>
      </c>
      <c r="F42" s="15" t="s">
        <v>964</v>
      </c>
      <c r="G42" s="5" t="s">
        <v>959</v>
      </c>
      <c r="H42" s="6"/>
      <c r="I42" s="5" t="s">
        <v>963</v>
      </c>
    </row>
    <row r="43" spans="2:9" ht="44.25" customHeight="1" x14ac:dyDescent="0.25">
      <c r="B43" s="257">
        <v>44054</v>
      </c>
      <c r="C43" s="6">
        <v>0.8</v>
      </c>
      <c r="D43" s="5"/>
      <c r="E43" s="32"/>
      <c r="F43" s="5"/>
      <c r="G43" s="5"/>
      <c r="H43" s="6"/>
      <c r="I43" s="6" t="s">
        <v>971</v>
      </c>
    </row>
    <row r="44" spans="2:9" ht="44.25" customHeight="1" x14ac:dyDescent="0.25">
      <c r="B44" s="257">
        <v>44056</v>
      </c>
      <c r="C44" s="6">
        <v>0.9</v>
      </c>
      <c r="D44" s="5" t="s">
        <v>337</v>
      </c>
      <c r="E44" s="5" t="s">
        <v>986</v>
      </c>
      <c r="F44" s="5" t="s">
        <v>988</v>
      </c>
      <c r="G44" s="5" t="s">
        <v>987</v>
      </c>
      <c r="H44" s="6"/>
      <c r="I44" s="6" t="s">
        <v>989</v>
      </c>
    </row>
    <row r="45" spans="2:9" ht="44.25" customHeight="1" x14ac:dyDescent="0.25">
      <c r="B45" s="257">
        <v>44056</v>
      </c>
      <c r="C45" s="6">
        <v>0.9</v>
      </c>
      <c r="D45" s="5" t="s">
        <v>4</v>
      </c>
      <c r="E45" s="5" t="s">
        <v>986</v>
      </c>
      <c r="F45" s="5"/>
      <c r="G45" s="5" t="s">
        <v>972</v>
      </c>
      <c r="H45" s="6"/>
      <c r="I45" s="6" t="s">
        <v>989</v>
      </c>
    </row>
    <row r="46" spans="2:9" ht="44.25" customHeight="1" x14ac:dyDescent="0.25">
      <c r="B46" s="257">
        <v>44056</v>
      </c>
      <c r="C46" s="6">
        <v>0.9</v>
      </c>
      <c r="D46" s="5" t="s">
        <v>10</v>
      </c>
      <c r="E46" s="5"/>
      <c r="F46" s="5" t="s">
        <v>991</v>
      </c>
      <c r="G46" s="5" t="s">
        <v>990</v>
      </c>
      <c r="H46" s="6"/>
      <c r="I46" s="6" t="s">
        <v>989</v>
      </c>
    </row>
    <row r="47" spans="2:9" ht="44.25" customHeight="1" x14ac:dyDescent="0.25">
      <c r="B47" s="257">
        <v>44056</v>
      </c>
      <c r="C47" s="6">
        <v>0.9</v>
      </c>
      <c r="D47" s="5" t="s">
        <v>995</v>
      </c>
      <c r="E47" s="5" t="s">
        <v>992</v>
      </c>
      <c r="F47" s="5" t="s">
        <v>994</v>
      </c>
      <c r="G47" s="5" t="s">
        <v>993</v>
      </c>
      <c r="H47" s="6"/>
      <c r="I47" s="6" t="s">
        <v>989</v>
      </c>
    </row>
    <row r="48" spans="2:9" ht="44.25" customHeight="1" x14ac:dyDescent="0.25">
      <c r="B48" s="257">
        <v>44056</v>
      </c>
      <c r="C48" s="6">
        <v>0.9</v>
      </c>
      <c r="D48" s="32" t="s">
        <v>997</v>
      </c>
      <c r="E48" s="5" t="s">
        <v>992</v>
      </c>
      <c r="F48" s="5" t="s">
        <v>996</v>
      </c>
      <c r="G48" s="5" t="s">
        <v>344</v>
      </c>
      <c r="H48" s="6"/>
      <c r="I48" s="6" t="s">
        <v>989</v>
      </c>
    </row>
    <row r="49" spans="2:9" ht="44.25" customHeight="1" x14ac:dyDescent="0.25">
      <c r="B49" s="257">
        <v>44056</v>
      </c>
      <c r="C49" s="6">
        <v>0.9</v>
      </c>
      <c r="D49" s="32" t="s">
        <v>999</v>
      </c>
      <c r="E49" s="5" t="s">
        <v>992</v>
      </c>
      <c r="F49" s="5" t="s">
        <v>346</v>
      </c>
      <c r="G49" s="5" t="s">
        <v>998</v>
      </c>
      <c r="H49" s="6"/>
      <c r="I49" s="6" t="s">
        <v>989</v>
      </c>
    </row>
    <row r="50" spans="2:9" ht="44.25" customHeight="1" x14ac:dyDescent="0.25">
      <c r="B50" s="257">
        <v>44056</v>
      </c>
      <c r="C50" s="6">
        <v>0.9</v>
      </c>
      <c r="D50" s="5" t="s">
        <v>995</v>
      </c>
      <c r="E50" s="5" t="s">
        <v>904</v>
      </c>
      <c r="F50" s="5" t="s">
        <v>1001</v>
      </c>
      <c r="G50" s="5" t="s">
        <v>1000</v>
      </c>
      <c r="H50" s="6"/>
      <c r="I50" s="6" t="s">
        <v>989</v>
      </c>
    </row>
    <row r="51" spans="2:9" ht="44.25" customHeight="1" x14ac:dyDescent="0.25">
      <c r="B51" s="257">
        <v>44056</v>
      </c>
      <c r="C51" s="6">
        <v>0.9</v>
      </c>
      <c r="D51" s="32" t="s">
        <v>997</v>
      </c>
      <c r="E51" s="5" t="s">
        <v>904</v>
      </c>
      <c r="F51" s="5" t="s">
        <v>996</v>
      </c>
      <c r="G51" s="5" t="s">
        <v>344</v>
      </c>
      <c r="H51" s="6"/>
      <c r="I51" s="6" t="s">
        <v>989</v>
      </c>
    </row>
    <row r="52" spans="2:9" ht="44.25" customHeight="1" x14ac:dyDescent="0.25">
      <c r="B52" s="257">
        <v>44056</v>
      </c>
      <c r="C52" s="6">
        <v>0.9</v>
      </c>
      <c r="D52" s="5" t="s">
        <v>410</v>
      </c>
      <c r="E52" s="5" t="s">
        <v>904</v>
      </c>
      <c r="F52" s="5" t="s">
        <v>387</v>
      </c>
      <c r="G52" s="5" t="s">
        <v>388</v>
      </c>
      <c r="H52" s="6"/>
      <c r="I52" s="6" t="s">
        <v>1003</v>
      </c>
    </row>
    <row r="53" spans="2:9" ht="44.25" customHeight="1" x14ac:dyDescent="0.25">
      <c r="B53" s="257">
        <v>44056</v>
      </c>
      <c r="C53" s="6">
        <v>0.9</v>
      </c>
      <c r="D53" s="5" t="s">
        <v>410</v>
      </c>
      <c r="E53" s="5" t="s">
        <v>904</v>
      </c>
      <c r="F53" s="5" t="s">
        <v>388</v>
      </c>
      <c r="G53" s="5" t="s">
        <v>387</v>
      </c>
      <c r="H53" s="6"/>
      <c r="I53" s="6" t="s">
        <v>1003</v>
      </c>
    </row>
    <row r="54" spans="2:9" ht="44.25" customHeight="1" x14ac:dyDescent="0.25">
      <c r="B54" s="257">
        <v>44056</v>
      </c>
      <c r="C54" s="6">
        <v>0.9</v>
      </c>
      <c r="D54" s="5" t="s">
        <v>410</v>
      </c>
      <c r="E54" s="5" t="s">
        <v>904</v>
      </c>
      <c r="F54" s="5" t="s">
        <v>660</v>
      </c>
      <c r="G54" s="5" t="s">
        <v>1002</v>
      </c>
      <c r="H54" s="6"/>
      <c r="I54" s="6" t="s">
        <v>1004</v>
      </c>
    </row>
    <row r="55" spans="2:9" ht="44.25" customHeight="1" x14ac:dyDescent="0.25">
      <c r="B55" s="257">
        <v>44056</v>
      </c>
      <c r="C55" s="6">
        <v>0.9</v>
      </c>
      <c r="D55" s="5" t="s">
        <v>61</v>
      </c>
      <c r="E55" s="32" t="s">
        <v>64</v>
      </c>
      <c r="F55" s="5" t="s">
        <v>672</v>
      </c>
      <c r="G55" s="5"/>
      <c r="H55" s="6"/>
      <c r="I55" s="6" t="s">
        <v>1021</v>
      </c>
    </row>
    <row r="56" spans="2:9" ht="44.25" customHeight="1" x14ac:dyDescent="0.25">
      <c r="B56" s="257">
        <v>44056</v>
      </c>
      <c r="C56" s="6">
        <v>0.9</v>
      </c>
      <c r="D56" s="5" t="s">
        <v>66</v>
      </c>
      <c r="E56" s="32" t="s">
        <v>64</v>
      </c>
      <c r="F56" s="5" t="s">
        <v>1006</v>
      </c>
      <c r="G56" s="5" t="s">
        <v>1005</v>
      </c>
      <c r="H56" s="6"/>
      <c r="I56" s="6" t="s">
        <v>989</v>
      </c>
    </row>
    <row r="57" spans="2:9" ht="75.75" customHeight="1" x14ac:dyDescent="0.25">
      <c r="B57" s="257">
        <v>44056</v>
      </c>
      <c r="C57" s="6">
        <v>0.9</v>
      </c>
      <c r="D57" s="6" t="s">
        <v>38</v>
      </c>
      <c r="E57" s="32" t="s">
        <v>64</v>
      </c>
      <c r="F57" s="5" t="s">
        <v>792</v>
      </c>
      <c r="G57" s="5" t="s">
        <v>781</v>
      </c>
      <c r="H57" s="6"/>
      <c r="I57" s="6" t="s">
        <v>989</v>
      </c>
    </row>
    <row r="58" spans="2:9" ht="44.25" customHeight="1" x14ac:dyDescent="0.25">
      <c r="B58" s="257">
        <v>44056</v>
      </c>
      <c r="C58" s="6">
        <v>0.9</v>
      </c>
      <c r="D58" s="32" t="s">
        <v>61</v>
      </c>
      <c r="E58" s="6" t="s">
        <v>671</v>
      </c>
      <c r="F58" s="5" t="s">
        <v>671</v>
      </c>
      <c r="G58" s="5"/>
      <c r="H58" s="6"/>
      <c r="I58" s="6" t="s">
        <v>1021</v>
      </c>
    </row>
    <row r="59" spans="2:9" ht="66.75" customHeight="1" x14ac:dyDescent="0.25">
      <c r="B59" s="257">
        <v>44057</v>
      </c>
      <c r="C59" s="6">
        <v>1.9</v>
      </c>
      <c r="D59" s="32" t="s">
        <v>680</v>
      </c>
      <c r="E59" s="6" t="s">
        <v>671</v>
      </c>
      <c r="F59" s="5" t="s">
        <v>1013</v>
      </c>
      <c r="G59" s="5" t="s">
        <v>985</v>
      </c>
      <c r="H59" s="6"/>
      <c r="I59" s="6" t="s">
        <v>1019</v>
      </c>
    </row>
    <row r="60" spans="2:9" ht="44.25" customHeight="1" x14ac:dyDescent="0.25">
      <c r="B60" s="257">
        <v>44056</v>
      </c>
      <c r="C60" s="6">
        <v>0.9</v>
      </c>
      <c r="D60" s="5" t="s">
        <v>387</v>
      </c>
      <c r="E60" s="6" t="s">
        <v>671</v>
      </c>
      <c r="F60" s="32" t="s">
        <v>1007</v>
      </c>
      <c r="G60" s="32" t="s">
        <v>1008</v>
      </c>
      <c r="H60" s="6"/>
      <c r="I60" s="6" t="s">
        <v>989</v>
      </c>
    </row>
    <row r="61" spans="2:9" ht="125.45" customHeight="1" x14ac:dyDescent="0.25">
      <c r="B61" s="257">
        <v>44056</v>
      </c>
      <c r="C61" s="6">
        <v>0.9</v>
      </c>
      <c r="D61" s="5" t="s">
        <v>111</v>
      </c>
      <c r="E61" s="6" t="s">
        <v>671</v>
      </c>
      <c r="F61" s="5" t="s">
        <v>1009</v>
      </c>
      <c r="G61" s="5" t="s">
        <v>979</v>
      </c>
      <c r="H61" s="6"/>
      <c r="I61" s="6" t="s">
        <v>989</v>
      </c>
    </row>
    <row r="62" spans="2:9" ht="125.45" customHeight="1" x14ac:dyDescent="0.25">
      <c r="B62" s="257">
        <v>44056</v>
      </c>
      <c r="C62" s="6">
        <v>0.9</v>
      </c>
      <c r="D62" s="5" t="s">
        <v>114</v>
      </c>
      <c r="E62" s="6" t="s">
        <v>671</v>
      </c>
      <c r="F62" s="5" t="s">
        <v>1009</v>
      </c>
      <c r="G62" s="5" t="s">
        <v>979</v>
      </c>
      <c r="H62" s="6"/>
      <c r="I62" s="6" t="s">
        <v>989</v>
      </c>
    </row>
    <row r="63" spans="2:9" ht="125.45" customHeight="1" x14ac:dyDescent="0.25">
      <c r="B63" s="257">
        <v>44056</v>
      </c>
      <c r="C63" s="6">
        <v>0.9</v>
      </c>
      <c r="D63" s="5" t="s">
        <v>117</v>
      </c>
      <c r="E63" s="6" t="s">
        <v>671</v>
      </c>
      <c r="F63" s="5" t="s">
        <v>1010</v>
      </c>
      <c r="G63" s="5" t="s">
        <v>981</v>
      </c>
      <c r="H63" s="6"/>
      <c r="I63" s="6" t="s">
        <v>989</v>
      </c>
    </row>
    <row r="64" spans="2:9" ht="125.45" customHeight="1" x14ac:dyDescent="0.25">
      <c r="B64" s="257">
        <v>44056</v>
      </c>
      <c r="C64" s="6">
        <v>0.9</v>
      </c>
      <c r="D64" s="5" t="s">
        <v>121</v>
      </c>
      <c r="E64" s="6" t="s">
        <v>671</v>
      </c>
      <c r="F64" s="5" t="s">
        <v>895</v>
      </c>
      <c r="G64" s="5" t="s">
        <v>980</v>
      </c>
      <c r="H64" s="6"/>
      <c r="I64" s="6" t="s">
        <v>989</v>
      </c>
    </row>
    <row r="65" spans="2:9" ht="44.25" customHeight="1" x14ac:dyDescent="0.25">
      <c r="B65" s="319">
        <v>44056</v>
      </c>
      <c r="C65" s="320">
        <v>0.9</v>
      </c>
      <c r="D65" s="321" t="s">
        <v>982</v>
      </c>
      <c r="E65" s="252" t="s">
        <v>933</v>
      </c>
      <c r="F65" s="321"/>
      <c r="G65" s="321"/>
      <c r="H65" s="320"/>
      <c r="I65" s="320" t="s">
        <v>1012</v>
      </c>
    </row>
    <row r="66" spans="2:9" ht="44.25" customHeight="1" x14ac:dyDescent="0.25">
      <c r="B66" s="257">
        <v>44056</v>
      </c>
      <c r="C66" s="6">
        <v>0.9</v>
      </c>
      <c r="D66" s="5" t="s">
        <v>80</v>
      </c>
      <c r="E66" s="32" t="s">
        <v>329</v>
      </c>
      <c r="F66" s="5"/>
      <c r="G66" s="5" t="s">
        <v>983</v>
      </c>
      <c r="H66" s="6"/>
      <c r="I66" s="6" t="s">
        <v>1011</v>
      </c>
    </row>
    <row r="67" spans="2:9" ht="81" customHeight="1" x14ac:dyDescent="0.25">
      <c r="B67" s="257">
        <v>44057</v>
      </c>
      <c r="C67" s="6" t="s">
        <v>1015</v>
      </c>
      <c r="D67" s="32" t="s">
        <v>680</v>
      </c>
      <c r="E67" s="15" t="s">
        <v>671</v>
      </c>
      <c r="F67" s="5" t="s">
        <v>985</v>
      </c>
      <c r="G67" s="5" t="s">
        <v>1014</v>
      </c>
      <c r="H67" s="6"/>
      <c r="I67" s="6" t="s">
        <v>1022</v>
      </c>
    </row>
    <row r="68" spans="2:9" ht="81" customHeight="1" x14ac:dyDescent="0.25">
      <c r="B68" s="257">
        <v>44057</v>
      </c>
      <c r="C68" s="6" t="s">
        <v>1015</v>
      </c>
      <c r="D68" s="32" t="s">
        <v>680</v>
      </c>
      <c r="E68" s="6" t="s">
        <v>671</v>
      </c>
      <c r="F68" s="5"/>
      <c r="G68" s="5" t="s">
        <v>1018</v>
      </c>
      <c r="H68" s="6"/>
      <c r="I68" s="6" t="s">
        <v>1017</v>
      </c>
    </row>
    <row r="69" spans="2:9" ht="44.25" customHeight="1" x14ac:dyDescent="0.25">
      <c r="B69" s="257">
        <v>44057</v>
      </c>
      <c r="C69" s="6" t="s">
        <v>1015</v>
      </c>
      <c r="D69" s="5" t="s">
        <v>387</v>
      </c>
      <c r="E69" s="15" t="s">
        <v>671</v>
      </c>
      <c r="F69" s="5" t="s">
        <v>1008</v>
      </c>
      <c r="G69" s="5" t="s">
        <v>1007</v>
      </c>
      <c r="H69" s="6"/>
      <c r="I69" s="6" t="s">
        <v>1016</v>
      </c>
    </row>
    <row r="70" spans="2:9" ht="44.25" customHeight="1" x14ac:dyDescent="0.25">
      <c r="B70" s="257">
        <v>44057</v>
      </c>
      <c r="C70" s="6" t="s">
        <v>1020</v>
      </c>
      <c r="D70" s="32" t="s">
        <v>951</v>
      </c>
      <c r="E70" s="6" t="s">
        <v>671</v>
      </c>
      <c r="F70" s="306" t="s">
        <v>978</v>
      </c>
      <c r="G70" s="307" t="s">
        <v>978</v>
      </c>
      <c r="H70" s="6"/>
      <c r="I70" s="6" t="s">
        <v>1023</v>
      </c>
    </row>
    <row r="71" spans="2:9" ht="44.25" customHeight="1" x14ac:dyDescent="0.25">
      <c r="B71" s="257">
        <v>44057</v>
      </c>
      <c r="C71" s="6" t="s">
        <v>1020</v>
      </c>
      <c r="D71" s="5" t="s">
        <v>360</v>
      </c>
      <c r="E71" s="6" t="s">
        <v>671</v>
      </c>
      <c r="F71" s="308" t="s">
        <v>668</v>
      </c>
      <c r="G71" s="308" t="s">
        <v>668</v>
      </c>
      <c r="H71" s="6"/>
      <c r="I71" s="6" t="s">
        <v>1023</v>
      </c>
    </row>
    <row r="72" spans="2:9" ht="44.25" customHeight="1" x14ac:dyDescent="0.25">
      <c r="B72" s="257">
        <v>44057</v>
      </c>
      <c r="C72" s="6" t="s">
        <v>1020</v>
      </c>
      <c r="D72" s="5" t="s">
        <v>678</v>
      </c>
      <c r="E72" s="6" t="s">
        <v>671</v>
      </c>
      <c r="F72" s="309" t="s">
        <v>788</v>
      </c>
      <c r="G72" s="310" t="s">
        <v>788</v>
      </c>
      <c r="H72" s="6"/>
      <c r="I72" s="6" t="s">
        <v>1023</v>
      </c>
    </row>
    <row r="73" spans="2:9" ht="44.25" customHeight="1" x14ac:dyDescent="0.25">
      <c r="B73" s="257">
        <v>44070</v>
      </c>
      <c r="C73" s="5" t="s">
        <v>1027</v>
      </c>
      <c r="D73" s="5" t="s">
        <v>982</v>
      </c>
      <c r="E73" s="32" t="s">
        <v>933</v>
      </c>
      <c r="F73" s="5"/>
      <c r="G73" s="5"/>
      <c r="H73" s="6"/>
      <c r="I73" s="6" t="s">
        <v>1028</v>
      </c>
    </row>
    <row r="74" spans="2:9" s="250" customFormat="1" ht="81" customHeight="1" x14ac:dyDescent="0.25">
      <c r="B74" s="251">
        <v>44098</v>
      </c>
      <c r="C74" s="32" t="s">
        <v>1029</v>
      </c>
      <c r="D74" s="153" t="s">
        <v>777</v>
      </c>
      <c r="E74" s="32" t="s">
        <v>671</v>
      </c>
      <c r="F74" s="153" t="s">
        <v>1039</v>
      </c>
      <c r="G74" s="153" t="s">
        <v>1051</v>
      </c>
      <c r="H74" s="32"/>
      <c r="I74" s="32" t="s">
        <v>1043</v>
      </c>
    </row>
    <row r="75" spans="2:9" s="250" customFormat="1" ht="44.25" customHeight="1" x14ac:dyDescent="0.25">
      <c r="B75" s="251">
        <v>44098</v>
      </c>
      <c r="C75" s="32" t="s">
        <v>1029</v>
      </c>
      <c r="D75" s="153" t="s">
        <v>777</v>
      </c>
      <c r="E75" s="32" t="s">
        <v>671</v>
      </c>
      <c r="F75" s="153" t="s">
        <v>780</v>
      </c>
      <c r="G75" s="153" t="s">
        <v>1032</v>
      </c>
      <c r="H75" s="32"/>
      <c r="I75" s="32" t="s">
        <v>1033</v>
      </c>
    </row>
    <row r="76" spans="2:9" s="250" customFormat="1" ht="44.25" customHeight="1" x14ac:dyDescent="0.25">
      <c r="B76" s="251">
        <v>44098</v>
      </c>
      <c r="C76" s="32" t="s">
        <v>1029</v>
      </c>
      <c r="D76" s="153" t="s">
        <v>777</v>
      </c>
      <c r="E76" s="32" t="s">
        <v>671</v>
      </c>
      <c r="F76" s="153" t="s">
        <v>409</v>
      </c>
      <c r="G76" s="153" t="s">
        <v>1040</v>
      </c>
      <c r="H76" s="32"/>
      <c r="I76" s="32" t="s">
        <v>1044</v>
      </c>
    </row>
    <row r="77" spans="2:9" s="333" customFormat="1" ht="381.75" customHeight="1" x14ac:dyDescent="0.25">
      <c r="B77" s="251">
        <v>44098</v>
      </c>
      <c r="C77" s="32" t="s">
        <v>1029</v>
      </c>
      <c r="D77" s="153" t="s">
        <v>1034</v>
      </c>
      <c r="E77" s="32" t="s">
        <v>671</v>
      </c>
      <c r="F77" s="153" t="s">
        <v>1038</v>
      </c>
      <c r="G77" s="153" t="s">
        <v>1037</v>
      </c>
      <c r="H77" s="32"/>
      <c r="I77" s="32" t="s">
        <v>1042</v>
      </c>
    </row>
    <row r="78" spans="2:9" s="250" customFormat="1" ht="48.75" customHeight="1" x14ac:dyDescent="0.25">
      <c r="B78" s="251">
        <v>44098</v>
      </c>
      <c r="C78" s="32" t="s">
        <v>1029</v>
      </c>
      <c r="D78" s="153" t="s">
        <v>665</v>
      </c>
      <c r="E78" s="32" t="s">
        <v>671</v>
      </c>
      <c r="F78" s="153" t="s">
        <v>1036</v>
      </c>
      <c r="G78" s="153" t="s">
        <v>1035</v>
      </c>
      <c r="H78" s="32"/>
      <c r="I78" s="32" t="s">
        <v>1033</v>
      </c>
    </row>
    <row r="79" spans="2:9" s="250" customFormat="1" ht="48.75" customHeight="1" x14ac:dyDescent="0.25">
      <c r="B79" s="251">
        <v>44098</v>
      </c>
      <c r="C79" s="32" t="s">
        <v>1029</v>
      </c>
      <c r="D79" s="153" t="s">
        <v>777</v>
      </c>
      <c r="E79" s="32" t="s">
        <v>671</v>
      </c>
      <c r="F79" s="153" t="s">
        <v>1046</v>
      </c>
      <c r="G79" s="153" t="s">
        <v>1045</v>
      </c>
      <c r="H79" s="32"/>
      <c r="I79" s="32" t="s">
        <v>1047</v>
      </c>
    </row>
    <row r="80" spans="2:9" s="250" customFormat="1" ht="44.25" customHeight="1" x14ac:dyDescent="0.25">
      <c r="B80" s="251">
        <v>44098</v>
      </c>
      <c r="C80" s="32" t="s">
        <v>1029</v>
      </c>
      <c r="D80" s="153"/>
      <c r="E80" s="32" t="s">
        <v>671</v>
      </c>
      <c r="F80" s="153" t="s">
        <v>409</v>
      </c>
      <c r="G80" s="153" t="s">
        <v>1041</v>
      </c>
      <c r="H80" s="32"/>
      <c r="I80" s="32" t="s">
        <v>1044</v>
      </c>
    </row>
    <row r="81" spans="2:9" s="15" customFormat="1" ht="44.25" customHeight="1" x14ac:dyDescent="0.25">
      <c r="B81" s="257">
        <v>44099</v>
      </c>
      <c r="C81" s="6" t="s">
        <v>1048</v>
      </c>
      <c r="D81" s="117" t="s">
        <v>690</v>
      </c>
      <c r="E81" s="6" t="s">
        <v>1076</v>
      </c>
      <c r="F81" s="5" t="s">
        <v>239</v>
      </c>
      <c r="G81" s="5"/>
      <c r="H81" s="6"/>
      <c r="I81" s="6" t="s">
        <v>1077</v>
      </c>
    </row>
    <row r="82" spans="2:9" s="15" customFormat="1" ht="44.25" customHeight="1" x14ac:dyDescent="0.25">
      <c r="B82" s="257">
        <v>44099</v>
      </c>
      <c r="C82" s="6" t="s">
        <v>1048</v>
      </c>
      <c r="D82" s="117" t="s">
        <v>690</v>
      </c>
      <c r="E82" s="6" t="s">
        <v>1076</v>
      </c>
      <c r="F82" s="5" t="s">
        <v>257</v>
      </c>
      <c r="G82" s="5"/>
      <c r="H82" s="6"/>
      <c r="I82" s="6" t="s">
        <v>1077</v>
      </c>
    </row>
    <row r="83" spans="2:9" s="15" customFormat="1" ht="44.25" customHeight="1" x14ac:dyDescent="0.25">
      <c r="B83" s="257">
        <v>44099</v>
      </c>
      <c r="C83" s="6" t="s">
        <v>1048</v>
      </c>
      <c r="D83" s="117" t="s">
        <v>690</v>
      </c>
      <c r="E83" s="6" t="s">
        <v>1076</v>
      </c>
      <c r="F83" s="5" t="s">
        <v>258</v>
      </c>
      <c r="G83" s="5"/>
      <c r="H83" s="6"/>
      <c r="I83" s="6" t="s">
        <v>1077</v>
      </c>
    </row>
    <row r="84" spans="2:9" s="15" customFormat="1" ht="44.25" customHeight="1" x14ac:dyDescent="0.25">
      <c r="B84" s="257">
        <v>44099</v>
      </c>
      <c r="C84" s="6" t="s">
        <v>1048</v>
      </c>
      <c r="D84" s="117" t="s">
        <v>690</v>
      </c>
      <c r="E84" s="6" t="s">
        <v>1076</v>
      </c>
      <c r="F84" s="5" t="s">
        <v>400</v>
      </c>
      <c r="G84" s="5"/>
      <c r="H84" s="6"/>
      <c r="I84" s="6" t="s">
        <v>1077</v>
      </c>
    </row>
    <row r="85" spans="2:9" s="15" customFormat="1" ht="44.25" customHeight="1" x14ac:dyDescent="0.25">
      <c r="B85" s="257">
        <v>44099</v>
      </c>
      <c r="C85" s="6" t="s">
        <v>1048</v>
      </c>
      <c r="D85" s="117" t="s">
        <v>1078</v>
      </c>
      <c r="E85" s="6" t="s">
        <v>789</v>
      </c>
      <c r="F85" s="5" t="s">
        <v>125</v>
      </c>
      <c r="G85" s="5"/>
      <c r="H85" s="6"/>
      <c r="I85" s="6" t="s">
        <v>1079</v>
      </c>
    </row>
    <row r="86" spans="2:9" s="15" customFormat="1" ht="44.25" customHeight="1" x14ac:dyDescent="0.25">
      <c r="B86" s="257">
        <v>44099</v>
      </c>
      <c r="C86" s="6" t="s">
        <v>1048</v>
      </c>
      <c r="D86" s="117" t="s">
        <v>1078</v>
      </c>
      <c r="E86" s="6" t="s">
        <v>789</v>
      </c>
      <c r="F86" s="5" t="s">
        <v>140</v>
      </c>
      <c r="G86" s="5"/>
      <c r="H86" s="6"/>
      <c r="I86" s="6" t="s">
        <v>1079</v>
      </c>
    </row>
    <row r="87" spans="2:9" s="15" customFormat="1" ht="44.25" customHeight="1" x14ac:dyDescent="0.25">
      <c r="B87" s="257">
        <v>44099</v>
      </c>
      <c r="C87" s="6" t="s">
        <v>1048</v>
      </c>
      <c r="D87" s="117" t="s">
        <v>1078</v>
      </c>
      <c r="E87" s="6" t="s">
        <v>789</v>
      </c>
      <c r="F87" s="5" t="s">
        <v>142</v>
      </c>
      <c r="G87" s="5"/>
      <c r="H87" s="6"/>
      <c r="I87" s="6" t="s">
        <v>1079</v>
      </c>
    </row>
    <row r="88" spans="2:9" s="15" customFormat="1" ht="44.25" customHeight="1" x14ac:dyDescent="0.25">
      <c r="B88" s="257">
        <v>44099</v>
      </c>
      <c r="C88" s="6" t="s">
        <v>1048</v>
      </c>
      <c r="D88" s="117" t="s">
        <v>1078</v>
      </c>
      <c r="E88" s="6" t="s">
        <v>789</v>
      </c>
      <c r="F88" s="5" t="s">
        <v>143</v>
      </c>
      <c r="G88" s="5"/>
      <c r="H88" s="6"/>
      <c r="I88" s="6" t="s">
        <v>1079</v>
      </c>
    </row>
    <row r="89" spans="2:9" s="15" customFormat="1" ht="44.25" customHeight="1" x14ac:dyDescent="0.25">
      <c r="B89" s="257">
        <v>44099</v>
      </c>
      <c r="C89" s="6" t="s">
        <v>1048</v>
      </c>
      <c r="D89" s="117" t="s">
        <v>1078</v>
      </c>
      <c r="E89" s="6" t="s">
        <v>789</v>
      </c>
      <c r="F89" s="5" t="s">
        <v>144</v>
      </c>
      <c r="G89" s="5"/>
      <c r="H89" s="6"/>
      <c r="I89" s="6" t="s">
        <v>1079</v>
      </c>
    </row>
    <row r="90" spans="2:9" s="15" customFormat="1" ht="44.25" customHeight="1" x14ac:dyDescent="0.25">
      <c r="B90" s="257">
        <v>44099</v>
      </c>
      <c r="C90" s="6" t="s">
        <v>1048</v>
      </c>
      <c r="D90" s="117" t="s">
        <v>1078</v>
      </c>
      <c r="E90" s="6" t="s">
        <v>789</v>
      </c>
      <c r="F90" s="5" t="s">
        <v>145</v>
      </c>
      <c r="G90" s="5"/>
      <c r="H90" s="6"/>
      <c r="I90" s="6" t="s">
        <v>1079</v>
      </c>
    </row>
    <row r="91" spans="2:9" s="15" customFormat="1" ht="44.25" customHeight="1" x14ac:dyDescent="0.25">
      <c r="B91" s="257">
        <v>44099</v>
      </c>
      <c r="C91" s="6" t="s">
        <v>1048</v>
      </c>
      <c r="D91" s="117" t="s">
        <v>1078</v>
      </c>
      <c r="E91" s="6" t="s">
        <v>789</v>
      </c>
      <c r="F91" s="5" t="s">
        <v>146</v>
      </c>
      <c r="G91" s="5"/>
      <c r="H91" s="6"/>
      <c r="I91" s="6" t="s">
        <v>1079</v>
      </c>
    </row>
    <row r="92" spans="2:9" s="15" customFormat="1" ht="44.25" customHeight="1" x14ac:dyDescent="0.25">
      <c r="B92" s="257">
        <v>44099</v>
      </c>
      <c r="C92" s="6" t="s">
        <v>1048</v>
      </c>
      <c r="D92" s="117" t="s">
        <v>1078</v>
      </c>
      <c r="E92" s="6" t="s">
        <v>789</v>
      </c>
      <c r="F92" s="5" t="s">
        <v>147</v>
      </c>
      <c r="G92" s="5"/>
      <c r="H92" s="6"/>
      <c r="I92" s="6" t="s">
        <v>1079</v>
      </c>
    </row>
    <row r="93" spans="2:9" s="15" customFormat="1" ht="44.25" customHeight="1" x14ac:dyDescent="0.25">
      <c r="B93" s="257">
        <v>44099</v>
      </c>
      <c r="C93" s="6" t="s">
        <v>1048</v>
      </c>
      <c r="D93" s="117" t="s">
        <v>1078</v>
      </c>
      <c r="E93" s="6" t="s">
        <v>789</v>
      </c>
      <c r="F93" s="5" t="s">
        <v>148</v>
      </c>
      <c r="G93" s="5"/>
      <c r="H93" s="6"/>
      <c r="I93" s="6" t="s">
        <v>1079</v>
      </c>
    </row>
    <row r="94" spans="2:9" s="15" customFormat="1" ht="44.25" customHeight="1" x14ac:dyDescent="0.25">
      <c r="B94" s="257">
        <v>44099</v>
      </c>
      <c r="C94" s="6" t="s">
        <v>1048</v>
      </c>
      <c r="D94" s="117" t="s">
        <v>1078</v>
      </c>
      <c r="E94" s="6" t="s">
        <v>789</v>
      </c>
      <c r="F94" s="5" t="s">
        <v>149</v>
      </c>
      <c r="G94" s="5"/>
      <c r="H94" s="6"/>
      <c r="I94" s="6" t="s">
        <v>1079</v>
      </c>
    </row>
    <row r="95" spans="2:9" s="15" customFormat="1" ht="44.25" customHeight="1" x14ac:dyDescent="0.25">
      <c r="B95" s="257">
        <v>44099</v>
      </c>
      <c r="C95" s="6" t="s">
        <v>1048</v>
      </c>
      <c r="D95" s="117" t="s">
        <v>1078</v>
      </c>
      <c r="E95" s="6" t="s">
        <v>789</v>
      </c>
      <c r="F95" s="5" t="s">
        <v>151</v>
      </c>
      <c r="G95" s="5"/>
      <c r="H95" s="6"/>
      <c r="I95" s="6" t="s">
        <v>1079</v>
      </c>
    </row>
    <row r="96" spans="2:9" s="15" customFormat="1" ht="44.25" customHeight="1" x14ac:dyDescent="0.25">
      <c r="B96" s="257">
        <v>44099</v>
      </c>
      <c r="C96" s="6" t="s">
        <v>1048</v>
      </c>
      <c r="D96" s="117" t="s">
        <v>1078</v>
      </c>
      <c r="E96" s="6" t="s">
        <v>789</v>
      </c>
      <c r="F96" s="5" t="s">
        <v>152</v>
      </c>
      <c r="G96" s="5"/>
      <c r="H96" s="6"/>
      <c r="I96" s="6" t="s">
        <v>1079</v>
      </c>
    </row>
    <row r="97" spans="2:9" s="15" customFormat="1" ht="44.25" customHeight="1" x14ac:dyDescent="0.25">
      <c r="B97" s="257">
        <v>44099</v>
      </c>
      <c r="C97" s="6" t="s">
        <v>1048</v>
      </c>
      <c r="D97" s="117" t="s">
        <v>1078</v>
      </c>
      <c r="E97" s="6" t="s">
        <v>789</v>
      </c>
      <c r="F97" s="5" t="s">
        <v>160</v>
      </c>
      <c r="G97" s="5"/>
      <c r="H97" s="6"/>
      <c r="I97" s="6" t="s">
        <v>1079</v>
      </c>
    </row>
    <row r="98" spans="2:9" s="15" customFormat="1" ht="44.25" customHeight="1" x14ac:dyDescent="0.25">
      <c r="B98" s="257">
        <v>44099</v>
      </c>
      <c r="C98" s="6" t="s">
        <v>1048</v>
      </c>
      <c r="D98" s="117" t="s">
        <v>1078</v>
      </c>
      <c r="E98" s="6" t="s">
        <v>789</v>
      </c>
      <c r="F98" s="5" t="s">
        <v>206</v>
      </c>
      <c r="G98" s="5"/>
      <c r="H98" s="6"/>
      <c r="I98" s="6" t="s">
        <v>1079</v>
      </c>
    </row>
    <row r="99" spans="2:9" s="15" customFormat="1" ht="44.25" customHeight="1" x14ac:dyDescent="0.25">
      <c r="B99" s="257">
        <v>44099</v>
      </c>
      <c r="C99" s="6" t="s">
        <v>1048</v>
      </c>
      <c r="D99" s="117" t="s">
        <v>690</v>
      </c>
      <c r="E99" s="6" t="s">
        <v>1080</v>
      </c>
      <c r="F99" s="5" t="s">
        <v>257</v>
      </c>
      <c r="G99" s="5"/>
      <c r="H99" s="6"/>
      <c r="I99" s="6" t="s">
        <v>1081</v>
      </c>
    </row>
    <row r="100" spans="2:9" s="15" customFormat="1" ht="44.25" customHeight="1" x14ac:dyDescent="0.25">
      <c r="B100" s="257">
        <v>44099</v>
      </c>
      <c r="C100" s="6" t="s">
        <v>1048</v>
      </c>
      <c r="D100" s="117" t="s">
        <v>690</v>
      </c>
      <c r="E100" s="6" t="s">
        <v>1080</v>
      </c>
      <c r="F100" s="5" t="s">
        <v>258</v>
      </c>
      <c r="G100" s="5"/>
      <c r="H100" s="6"/>
      <c r="I100" s="6" t="s">
        <v>1081</v>
      </c>
    </row>
    <row r="101" spans="2:9" s="15" customFormat="1" ht="44.25" customHeight="1" x14ac:dyDescent="0.25">
      <c r="B101" s="257">
        <v>44099</v>
      </c>
      <c r="C101" s="6" t="s">
        <v>1048</v>
      </c>
      <c r="D101" s="117" t="s">
        <v>690</v>
      </c>
      <c r="E101" s="6" t="s">
        <v>1080</v>
      </c>
      <c r="F101" s="5" t="s">
        <v>400</v>
      </c>
      <c r="G101" s="5"/>
      <c r="H101" s="6"/>
      <c r="I101" s="6" t="s">
        <v>1081</v>
      </c>
    </row>
    <row r="102" spans="2:9" s="15" customFormat="1" ht="44.25" customHeight="1" x14ac:dyDescent="0.25">
      <c r="B102" s="257">
        <v>44099</v>
      </c>
      <c r="C102" s="6" t="s">
        <v>1048</v>
      </c>
      <c r="D102" s="117" t="s">
        <v>690</v>
      </c>
      <c r="E102" s="6" t="s">
        <v>1080</v>
      </c>
      <c r="F102" s="5" t="s">
        <v>125</v>
      </c>
      <c r="G102" s="5"/>
      <c r="H102" s="6"/>
      <c r="I102" s="6" t="s">
        <v>1081</v>
      </c>
    </row>
    <row r="103" spans="2:9" s="15" customFormat="1" ht="44.25" customHeight="1" x14ac:dyDescent="0.25">
      <c r="B103" s="257">
        <v>44099</v>
      </c>
      <c r="C103" s="6" t="s">
        <v>1048</v>
      </c>
      <c r="D103" s="117" t="s">
        <v>1078</v>
      </c>
      <c r="E103" s="6" t="s">
        <v>1080</v>
      </c>
      <c r="F103" s="5" t="s">
        <v>125</v>
      </c>
      <c r="G103" s="5"/>
      <c r="H103" s="6"/>
      <c r="I103" s="6" t="s">
        <v>1082</v>
      </c>
    </row>
    <row r="104" spans="2:9" s="15" customFormat="1" ht="44.25" customHeight="1" x14ac:dyDescent="0.25">
      <c r="B104" s="257">
        <v>44099</v>
      </c>
      <c r="C104" s="6" t="s">
        <v>1048</v>
      </c>
      <c r="D104" s="117" t="s">
        <v>1078</v>
      </c>
      <c r="E104" s="6" t="s">
        <v>1080</v>
      </c>
      <c r="F104" s="5" t="s">
        <v>140</v>
      </c>
      <c r="G104" s="5"/>
      <c r="H104" s="6"/>
      <c r="I104" s="6" t="s">
        <v>1082</v>
      </c>
    </row>
    <row r="105" spans="2:9" s="15" customFormat="1" ht="44.25" customHeight="1" x14ac:dyDescent="0.25">
      <c r="B105" s="257">
        <v>44099</v>
      </c>
      <c r="C105" s="6" t="s">
        <v>1048</v>
      </c>
      <c r="D105" s="117" t="s">
        <v>1078</v>
      </c>
      <c r="E105" s="6" t="s">
        <v>1080</v>
      </c>
      <c r="F105" s="5" t="s">
        <v>142</v>
      </c>
      <c r="G105" s="5"/>
      <c r="H105" s="6"/>
      <c r="I105" s="6" t="s">
        <v>1082</v>
      </c>
    </row>
    <row r="106" spans="2:9" s="15" customFormat="1" ht="44.25" customHeight="1" x14ac:dyDescent="0.25">
      <c r="B106" s="257">
        <v>44099</v>
      </c>
      <c r="C106" s="6" t="s">
        <v>1048</v>
      </c>
      <c r="D106" s="117" t="s">
        <v>1078</v>
      </c>
      <c r="E106" s="6" t="s">
        <v>1080</v>
      </c>
      <c r="F106" s="5" t="s">
        <v>143</v>
      </c>
      <c r="G106" s="5"/>
      <c r="H106" s="6"/>
      <c r="I106" s="6" t="s">
        <v>1082</v>
      </c>
    </row>
    <row r="107" spans="2:9" s="15" customFormat="1" ht="44.25" customHeight="1" x14ac:dyDescent="0.25">
      <c r="B107" s="257">
        <v>44099</v>
      </c>
      <c r="C107" s="6" t="s">
        <v>1048</v>
      </c>
      <c r="D107" s="117" t="s">
        <v>1078</v>
      </c>
      <c r="E107" s="6" t="s">
        <v>1080</v>
      </c>
      <c r="F107" s="5" t="s">
        <v>144</v>
      </c>
      <c r="G107" s="5"/>
      <c r="H107" s="6"/>
      <c r="I107" s="6" t="s">
        <v>1082</v>
      </c>
    </row>
    <row r="108" spans="2:9" s="15" customFormat="1" ht="44.25" customHeight="1" x14ac:dyDescent="0.25">
      <c r="B108" s="257">
        <v>44099</v>
      </c>
      <c r="C108" s="6" t="s">
        <v>1048</v>
      </c>
      <c r="D108" s="117" t="s">
        <v>1078</v>
      </c>
      <c r="E108" s="6" t="s">
        <v>1080</v>
      </c>
      <c r="F108" s="5" t="s">
        <v>145</v>
      </c>
      <c r="G108" s="5"/>
      <c r="H108" s="6"/>
      <c r="I108" s="6" t="s">
        <v>1082</v>
      </c>
    </row>
    <row r="109" spans="2:9" s="15" customFormat="1" ht="44.25" customHeight="1" x14ac:dyDescent="0.25">
      <c r="B109" s="257">
        <v>44099</v>
      </c>
      <c r="C109" s="6" t="s">
        <v>1048</v>
      </c>
      <c r="D109" s="117" t="s">
        <v>1078</v>
      </c>
      <c r="E109" s="6" t="s">
        <v>1080</v>
      </c>
      <c r="F109" s="5" t="s">
        <v>146</v>
      </c>
      <c r="G109" s="5"/>
      <c r="H109" s="6"/>
      <c r="I109" s="6" t="s">
        <v>1082</v>
      </c>
    </row>
    <row r="110" spans="2:9" s="15" customFormat="1" ht="44.25" customHeight="1" x14ac:dyDescent="0.25">
      <c r="B110" s="257">
        <v>44099</v>
      </c>
      <c r="C110" s="6" t="s">
        <v>1048</v>
      </c>
      <c r="D110" s="117" t="s">
        <v>1078</v>
      </c>
      <c r="E110" s="6" t="s">
        <v>1080</v>
      </c>
      <c r="F110" s="5" t="s">
        <v>147</v>
      </c>
      <c r="G110" s="5"/>
      <c r="H110" s="6"/>
      <c r="I110" s="6" t="s">
        <v>1082</v>
      </c>
    </row>
    <row r="111" spans="2:9" s="15" customFormat="1" ht="44.25" customHeight="1" x14ac:dyDescent="0.25">
      <c r="B111" s="257">
        <v>44099</v>
      </c>
      <c r="C111" s="6" t="s">
        <v>1048</v>
      </c>
      <c r="D111" s="117" t="s">
        <v>1078</v>
      </c>
      <c r="E111" s="6" t="s">
        <v>1080</v>
      </c>
      <c r="F111" s="5" t="s">
        <v>148</v>
      </c>
      <c r="G111" s="5"/>
      <c r="H111" s="6"/>
      <c r="I111" s="6" t="s">
        <v>1082</v>
      </c>
    </row>
    <row r="112" spans="2:9" s="15" customFormat="1" ht="44.25" customHeight="1" x14ac:dyDescent="0.25">
      <c r="B112" s="257">
        <v>44099</v>
      </c>
      <c r="C112" s="6" t="s">
        <v>1048</v>
      </c>
      <c r="D112" s="117" t="s">
        <v>1078</v>
      </c>
      <c r="E112" s="6" t="s">
        <v>1080</v>
      </c>
      <c r="F112" s="5" t="s">
        <v>149</v>
      </c>
      <c r="G112" s="5"/>
      <c r="H112" s="6"/>
      <c r="I112" s="6" t="s">
        <v>1082</v>
      </c>
    </row>
    <row r="113" spans="2:9" s="15" customFormat="1" ht="44.25" customHeight="1" x14ac:dyDescent="0.25">
      <c r="B113" s="257">
        <v>44099</v>
      </c>
      <c r="C113" s="6" t="s">
        <v>1048</v>
      </c>
      <c r="D113" s="117" t="s">
        <v>1078</v>
      </c>
      <c r="E113" s="6" t="s">
        <v>1080</v>
      </c>
      <c r="F113" s="5" t="s">
        <v>151</v>
      </c>
      <c r="G113" s="5"/>
      <c r="H113" s="6"/>
      <c r="I113" s="6" t="s">
        <v>1082</v>
      </c>
    </row>
    <row r="114" spans="2:9" s="15" customFormat="1" ht="44.25" customHeight="1" x14ac:dyDescent="0.25">
      <c r="B114" s="257">
        <v>44099</v>
      </c>
      <c r="C114" s="6" t="s">
        <v>1048</v>
      </c>
      <c r="D114" s="117" t="s">
        <v>1078</v>
      </c>
      <c r="E114" s="6" t="s">
        <v>1080</v>
      </c>
      <c r="F114" s="5" t="s">
        <v>152</v>
      </c>
      <c r="G114" s="5"/>
      <c r="H114" s="6"/>
      <c r="I114" s="6" t="s">
        <v>1082</v>
      </c>
    </row>
    <row r="115" spans="2:9" s="15" customFormat="1" ht="44.25" customHeight="1" x14ac:dyDescent="0.25">
      <c r="B115" s="257">
        <v>44099</v>
      </c>
      <c r="C115" s="6" t="s">
        <v>1048</v>
      </c>
      <c r="D115" s="117" t="s">
        <v>1078</v>
      </c>
      <c r="E115" s="6" t="s">
        <v>1080</v>
      </c>
      <c r="F115" s="5" t="s">
        <v>160</v>
      </c>
      <c r="G115" s="5"/>
      <c r="H115" s="6"/>
      <c r="I115" s="6" t="s">
        <v>1082</v>
      </c>
    </row>
    <row r="116" spans="2:9" s="15" customFormat="1" ht="44.25" customHeight="1" x14ac:dyDescent="0.25">
      <c r="B116" s="257">
        <v>44099</v>
      </c>
      <c r="C116" s="6" t="s">
        <v>1048</v>
      </c>
      <c r="D116" s="117" t="s">
        <v>1078</v>
      </c>
      <c r="E116" s="6" t="s">
        <v>1080</v>
      </c>
      <c r="F116" s="5" t="s">
        <v>206</v>
      </c>
      <c r="G116" s="5"/>
      <c r="H116" s="6"/>
      <c r="I116" s="6" t="s">
        <v>1082</v>
      </c>
    </row>
    <row r="117" spans="2:9" s="15" customFormat="1" ht="44.25" customHeight="1" x14ac:dyDescent="0.25">
      <c r="B117" s="257">
        <v>44111</v>
      </c>
      <c r="C117" s="6" t="s">
        <v>1083</v>
      </c>
      <c r="D117" s="117"/>
      <c r="E117" s="6" t="s">
        <v>789</v>
      </c>
      <c r="F117" s="5"/>
      <c r="G117" s="5"/>
      <c r="H117" s="6"/>
      <c r="I117" s="6" t="s">
        <v>1084</v>
      </c>
    </row>
  </sheetData>
  <mergeCells count="1">
    <mergeCell ref="A1:I2"/>
  </mergeCells>
  <phoneticPr fontId="66" type="noConversion"/>
  <hyperlinks>
    <hyperlink ref="G71" r:id="rId1" xr:uid="{1370432A-C5C3-4333-A7E5-E0766D368267}"/>
    <hyperlink ref="F72" r:id="rId2" display="ADULT MENTAL HEALTH CARE CLUSTER CODE" xr:uid="{C1B2AEBE-03D0-4538-83EA-95AA6D03302E}"/>
    <hyperlink ref="F71" r:id="rId3" xr:uid="{30A0BD8B-B121-458A-9864-93DEFF331446}"/>
    <hyperlink ref="F70" r:id="rId4" display="PERSON GENDER CODE CURRENT" xr:uid="{B7A5ED92-D620-429A-B81E-57A7FE6FB50B}"/>
    <hyperlink ref="G70" r:id="rId5" xr:uid="{86E0A663-27C2-48C1-B131-D0EF9FB41CA0}"/>
    <hyperlink ref="G72" r:id="rId6" xr:uid="{0E34191F-DE5F-427E-A3B3-DDFFE5C81B46}"/>
  </hyperlinks>
  <pageMargins left="0.7" right="0.7" top="0.75" bottom="0.75" header="0.3" footer="0.3"/>
  <pageSetup paperSize="9" scale="30" fitToHeight="0" orientation="landscape"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K25"/>
  <sheetViews>
    <sheetView showGridLines="0" topLeftCell="A5" zoomScale="70" zoomScaleNormal="70" workbookViewId="0">
      <selection activeCell="I13" sqref="A12:I13"/>
    </sheetView>
  </sheetViews>
  <sheetFormatPr defaultColWidth="9" defaultRowHeight="15" x14ac:dyDescent="0.25"/>
  <cols>
    <col min="1" max="1" width="41" style="69" customWidth="1"/>
    <col min="2" max="2" width="21" style="69" customWidth="1"/>
    <col min="3" max="3" width="60.5703125" style="69" customWidth="1"/>
    <col min="4" max="4" width="34.28515625" style="69" customWidth="1"/>
    <col min="5" max="5" width="12.5703125" style="71" customWidth="1"/>
    <col min="6" max="6" width="31.5703125" style="69" customWidth="1"/>
    <col min="7" max="7" width="54.28515625" style="69" customWidth="1"/>
    <col min="8" max="8" width="7.7109375" style="72" customWidth="1"/>
    <col min="9" max="9" width="31" style="69" customWidth="1"/>
    <col min="10" max="10" width="59" style="69" customWidth="1"/>
    <col min="11" max="11" width="9" style="275"/>
    <col min="12" max="16384" width="9" style="69"/>
  </cols>
  <sheetData>
    <row r="1" spans="1:11" ht="53.65" customHeight="1" x14ac:dyDescent="0.25">
      <c r="A1" s="258" t="str">
        <f>'Cover Sheet '!A1:K2</f>
        <v>National Cost Collection (NCC) 2019/20 - NHS Digital Extract Requirements - PLICS IAPT</v>
      </c>
      <c r="B1" s="258"/>
      <c r="C1" s="258"/>
      <c r="D1" s="258"/>
      <c r="E1" s="258"/>
      <c r="F1" s="258"/>
      <c r="G1" s="258"/>
      <c r="H1" s="258"/>
      <c r="I1" s="258"/>
      <c r="J1" s="258"/>
      <c r="K1" s="274"/>
    </row>
    <row r="2" spans="1:11" ht="35.65" customHeight="1" x14ac:dyDescent="0.25">
      <c r="A2" s="3" t="s">
        <v>676</v>
      </c>
    </row>
    <row r="3" spans="1:11" ht="15.75" x14ac:dyDescent="0.25">
      <c r="A3" s="1"/>
    </row>
    <row r="4" spans="1:11" ht="23.25" x14ac:dyDescent="0.25">
      <c r="A4" s="4" t="s">
        <v>41</v>
      </c>
    </row>
    <row r="5" spans="1:11" ht="31.5" x14ac:dyDescent="0.25">
      <c r="A5" s="235" t="s">
        <v>42</v>
      </c>
      <c r="B5" s="235" t="s">
        <v>43</v>
      </c>
      <c r="C5" s="235" t="s">
        <v>40</v>
      </c>
      <c r="D5" s="235" t="s">
        <v>44</v>
      </c>
      <c r="E5" s="256" t="s">
        <v>5</v>
      </c>
      <c r="F5" s="49" t="s">
        <v>45</v>
      </c>
      <c r="G5" s="235" t="s">
        <v>46</v>
      </c>
      <c r="H5" s="242" t="s">
        <v>344</v>
      </c>
      <c r="I5" s="49" t="s">
        <v>340</v>
      </c>
      <c r="J5" s="49" t="s">
        <v>80</v>
      </c>
    </row>
    <row r="6" spans="1:11" ht="49.5" customHeight="1" x14ac:dyDescent="0.25">
      <c r="A6" s="115" t="s">
        <v>47</v>
      </c>
      <c r="B6" s="68" t="s">
        <v>22</v>
      </c>
      <c r="C6" s="68" t="s">
        <v>48</v>
      </c>
      <c r="D6" s="117" t="s">
        <v>347</v>
      </c>
      <c r="E6" s="74"/>
      <c r="F6" s="68"/>
      <c r="G6" s="6" t="s">
        <v>760</v>
      </c>
      <c r="H6" s="74" t="s">
        <v>9</v>
      </c>
      <c r="I6" s="17" t="s">
        <v>319</v>
      </c>
      <c r="J6" s="32" t="s">
        <v>785</v>
      </c>
      <c r="K6" s="278"/>
    </row>
    <row r="7" spans="1:11" ht="87" customHeight="1" x14ac:dyDescent="0.25">
      <c r="A7" s="68" t="s">
        <v>49</v>
      </c>
      <c r="B7" s="68" t="s">
        <v>20</v>
      </c>
      <c r="C7" s="6" t="s">
        <v>50</v>
      </c>
      <c r="D7" s="5" t="s">
        <v>51</v>
      </c>
      <c r="E7" s="75"/>
      <c r="F7" s="73"/>
      <c r="G7" s="117" t="s">
        <v>327</v>
      </c>
      <c r="H7" s="74" t="s">
        <v>9</v>
      </c>
      <c r="I7" s="92" t="s">
        <v>307</v>
      </c>
      <c r="J7" s="76"/>
    </row>
    <row r="8" spans="1:11" ht="56.25" customHeight="1" x14ac:dyDescent="0.25">
      <c r="A8" s="68" t="s">
        <v>52</v>
      </c>
      <c r="B8" s="116" t="s">
        <v>53</v>
      </c>
      <c r="C8" s="68" t="s">
        <v>54</v>
      </c>
      <c r="D8" s="5" t="s">
        <v>55</v>
      </c>
      <c r="E8" s="21"/>
      <c r="F8" s="5"/>
      <c r="G8" s="118" t="s">
        <v>348</v>
      </c>
      <c r="H8" s="74" t="s">
        <v>9</v>
      </c>
      <c r="I8" s="77" t="s">
        <v>320</v>
      </c>
      <c r="J8" s="91" t="s">
        <v>343</v>
      </c>
    </row>
    <row r="9" spans="1:11" ht="56.25" customHeight="1" x14ac:dyDescent="0.25">
      <c r="A9" s="68" t="s">
        <v>39</v>
      </c>
      <c r="B9" s="68" t="s">
        <v>56</v>
      </c>
      <c r="C9" s="68" t="s">
        <v>57</v>
      </c>
      <c r="D9" s="5" t="s">
        <v>55</v>
      </c>
      <c r="E9" s="21"/>
      <c r="F9" s="5"/>
      <c r="G9" s="118" t="s">
        <v>350</v>
      </c>
      <c r="H9" s="74" t="s">
        <v>9</v>
      </c>
      <c r="I9" s="77" t="s">
        <v>321</v>
      </c>
      <c r="J9" s="116" t="s">
        <v>349</v>
      </c>
    </row>
    <row r="10" spans="1:11" ht="60" x14ac:dyDescent="0.25">
      <c r="A10" s="68" t="s">
        <v>58</v>
      </c>
      <c r="B10" s="68" t="s">
        <v>23</v>
      </c>
      <c r="C10" s="68" t="s">
        <v>59</v>
      </c>
      <c r="D10" s="73" t="s">
        <v>60</v>
      </c>
      <c r="E10" s="75"/>
      <c r="F10" s="73"/>
      <c r="G10" s="6" t="s">
        <v>761</v>
      </c>
      <c r="H10" s="74" t="s">
        <v>9</v>
      </c>
      <c r="I10" s="17" t="s">
        <v>322</v>
      </c>
      <c r="J10" s="68"/>
    </row>
    <row r="11" spans="1:11" ht="50.25" customHeight="1" x14ac:dyDescent="0.25">
      <c r="A11" s="6" t="s">
        <v>61</v>
      </c>
      <c r="B11" s="68" t="s">
        <v>19</v>
      </c>
      <c r="C11" s="68" t="s">
        <v>62</v>
      </c>
      <c r="D11" s="6" t="s">
        <v>63</v>
      </c>
      <c r="E11" s="123" t="s">
        <v>672</v>
      </c>
      <c r="F11" s="68" t="s">
        <v>64</v>
      </c>
      <c r="G11" s="208"/>
      <c r="H11" s="74" t="s">
        <v>9</v>
      </c>
      <c r="I11" s="17" t="s">
        <v>308</v>
      </c>
      <c r="J11" s="203" t="s">
        <v>766</v>
      </c>
      <c r="K11" s="274"/>
    </row>
    <row r="12" spans="1:11" ht="48.4" customHeight="1" x14ac:dyDescent="0.25">
      <c r="A12" s="15"/>
      <c r="B12" s="70"/>
      <c r="C12" s="70"/>
      <c r="D12" s="70"/>
      <c r="E12" s="72"/>
      <c r="F12" s="70"/>
      <c r="G12" s="70"/>
      <c r="I12" s="70"/>
    </row>
    <row r="13" spans="1:11" x14ac:dyDescent="0.25">
      <c r="A13" s="70"/>
      <c r="B13" s="70"/>
      <c r="C13" s="70"/>
      <c r="D13" s="70"/>
      <c r="E13" s="72"/>
      <c r="F13" s="70"/>
      <c r="G13" s="70"/>
      <c r="I13" s="70"/>
    </row>
    <row r="14" spans="1:11" ht="44.65" customHeight="1" x14ac:dyDescent="0.25">
      <c r="A14" s="4" t="s">
        <v>65</v>
      </c>
    </row>
    <row r="15" spans="1:11" ht="31.5" x14ac:dyDescent="0.25">
      <c r="A15" s="235" t="s">
        <v>42</v>
      </c>
      <c r="B15" s="235" t="s">
        <v>43</v>
      </c>
      <c r="C15" s="235" t="s">
        <v>40</v>
      </c>
      <c r="D15" s="235" t="s">
        <v>44</v>
      </c>
      <c r="E15" s="235" t="s">
        <v>5</v>
      </c>
      <c r="F15" s="49" t="s">
        <v>45</v>
      </c>
      <c r="G15" s="235" t="s">
        <v>46</v>
      </c>
      <c r="H15" s="242" t="s">
        <v>344</v>
      </c>
      <c r="I15" s="49" t="s">
        <v>326</v>
      </c>
      <c r="J15" s="49" t="s">
        <v>80</v>
      </c>
    </row>
    <row r="16" spans="1:11" ht="42.75" customHeight="1" x14ac:dyDescent="0.25">
      <c r="A16" s="223" t="s">
        <v>767</v>
      </c>
      <c r="B16" s="224" t="s">
        <v>768</v>
      </c>
      <c r="C16" s="224" t="s">
        <v>769</v>
      </c>
      <c r="D16" s="223" t="s">
        <v>770</v>
      </c>
      <c r="E16" s="225"/>
      <c r="F16" s="182"/>
      <c r="G16" s="226" t="s">
        <v>771</v>
      </c>
      <c r="H16" s="225" t="s">
        <v>9</v>
      </c>
      <c r="I16" s="226"/>
      <c r="J16" s="223"/>
    </row>
    <row r="17" spans="1:11" s="134" customFormat="1" ht="52.5" customHeight="1" x14ac:dyDescent="0.25">
      <c r="A17" s="248" t="s">
        <v>66</v>
      </c>
      <c r="B17" s="248" t="s">
        <v>67</v>
      </c>
      <c r="C17" s="248" t="s">
        <v>68</v>
      </c>
      <c r="D17" s="32" t="s">
        <v>1005</v>
      </c>
      <c r="E17" s="248"/>
      <c r="F17" s="81" t="s">
        <v>791</v>
      </c>
      <c r="G17" s="249" t="s">
        <v>70</v>
      </c>
      <c r="H17" s="253" t="s">
        <v>9</v>
      </c>
      <c r="I17" s="81" t="s">
        <v>309</v>
      </c>
      <c r="J17" s="249"/>
      <c r="K17" s="274"/>
    </row>
    <row r="18" spans="1:11" ht="52.5" customHeight="1" x14ac:dyDescent="0.25">
      <c r="A18" s="207" t="s">
        <v>71</v>
      </c>
      <c r="B18" s="207" t="s">
        <v>72</v>
      </c>
      <c r="C18" s="207" t="s">
        <v>73</v>
      </c>
      <c r="D18" s="227" t="s">
        <v>37</v>
      </c>
      <c r="E18" s="227"/>
      <c r="F18" s="227"/>
      <c r="G18" s="208"/>
      <c r="H18" s="212" t="s">
        <v>9</v>
      </c>
      <c r="I18" s="81" t="s">
        <v>310</v>
      </c>
      <c r="J18" s="32" t="s">
        <v>781</v>
      </c>
      <c r="K18" s="276"/>
    </row>
    <row r="19" spans="1:11" ht="40.15" customHeight="1" x14ac:dyDescent="0.25">
      <c r="A19" s="70"/>
      <c r="B19" s="70"/>
      <c r="C19" s="70"/>
      <c r="D19" s="79"/>
      <c r="E19" s="80"/>
      <c r="F19" s="79"/>
      <c r="G19" s="70"/>
      <c r="I19" s="70"/>
    </row>
    <row r="21" spans="1:11" ht="29.65" customHeight="1" x14ac:dyDescent="0.25">
      <c r="A21" s="4" t="s">
        <v>74</v>
      </c>
    </row>
    <row r="22" spans="1:11" ht="31.5" x14ac:dyDescent="0.25">
      <c r="A22" s="235" t="s">
        <v>42</v>
      </c>
      <c r="B22" s="235" t="s">
        <v>43</v>
      </c>
      <c r="C22" s="235" t="s">
        <v>40</v>
      </c>
      <c r="D22" s="235" t="s">
        <v>44</v>
      </c>
      <c r="E22" s="256" t="s">
        <v>5</v>
      </c>
      <c r="F22" s="49" t="s">
        <v>45</v>
      </c>
      <c r="G22" s="235" t="s">
        <v>46</v>
      </c>
      <c r="H22" s="242" t="s">
        <v>344</v>
      </c>
      <c r="I22" s="49" t="s">
        <v>326</v>
      </c>
      <c r="J22" s="49" t="s">
        <v>80</v>
      </c>
    </row>
    <row r="23" spans="1:11" ht="48" customHeight="1" x14ac:dyDescent="0.25">
      <c r="A23" s="179" t="s">
        <v>767</v>
      </c>
      <c r="B23" s="180" t="s">
        <v>768</v>
      </c>
      <c r="C23" s="180" t="s">
        <v>769</v>
      </c>
      <c r="D23" s="179" t="s">
        <v>770</v>
      </c>
      <c r="E23" s="181"/>
      <c r="F23" s="182"/>
      <c r="G23" s="183" t="s">
        <v>772</v>
      </c>
      <c r="H23" s="181" t="s">
        <v>9</v>
      </c>
      <c r="I23" s="183"/>
      <c r="J23" s="179"/>
    </row>
    <row r="24" spans="1:11" s="134" customFormat="1" ht="66.95" customHeight="1" x14ac:dyDescent="0.25">
      <c r="A24" s="68" t="s">
        <v>75</v>
      </c>
      <c r="B24" s="89" t="s">
        <v>76</v>
      </c>
      <c r="C24" s="68" t="s">
        <v>77</v>
      </c>
      <c r="D24" s="68" t="s">
        <v>69</v>
      </c>
      <c r="E24" s="74"/>
      <c r="F24" s="81" t="s">
        <v>791</v>
      </c>
      <c r="G24" s="76" t="s">
        <v>70</v>
      </c>
      <c r="H24" s="74" t="s">
        <v>9</v>
      </c>
      <c r="I24" s="81" t="s">
        <v>311</v>
      </c>
      <c r="J24" s="41"/>
      <c r="K24" s="275"/>
    </row>
    <row r="25" spans="1:11" ht="66.95" customHeight="1" x14ac:dyDescent="0.25">
      <c r="A25" s="68" t="s">
        <v>38</v>
      </c>
      <c r="B25" s="68" t="s">
        <v>78</v>
      </c>
      <c r="C25" s="122" t="s">
        <v>79</v>
      </c>
      <c r="D25" s="68" t="s">
        <v>37</v>
      </c>
      <c r="E25" s="74"/>
      <c r="F25" s="68"/>
      <c r="G25" s="228"/>
      <c r="H25" s="74" t="s">
        <v>9</v>
      </c>
      <c r="I25" s="81" t="s">
        <v>312</v>
      </c>
      <c r="J25" s="32" t="s">
        <v>781</v>
      </c>
      <c r="K25" s="274"/>
    </row>
  </sheetData>
  <hyperlinks>
    <hyperlink ref="F17" location="'Ref Data - Reconciliation'!A1" display="Ref data - Reconciliation" xr:uid="{15045B5D-4F13-40B2-B487-BADA3124F5DD}"/>
    <hyperlink ref="I6" r:id="rId1" xr:uid="{697C42C0-FB38-44B8-89C6-810FE825618F}"/>
    <hyperlink ref="I8" r:id="rId2" xr:uid="{AC8F0F38-C422-49D4-B8ED-927CD319DA24}"/>
    <hyperlink ref="I9" r:id="rId3" xr:uid="{407135E9-503E-4B49-8621-409AD225618E}"/>
    <hyperlink ref="I10" r:id="rId4" xr:uid="{39EE9DD4-2202-4FA3-A1C5-83D196BC830B}"/>
    <hyperlink ref="I7" r:id="rId5" xr:uid="{BB15EADF-8D12-4E51-9932-0D295FFB7B69}"/>
    <hyperlink ref="I17" r:id="rId6" xr:uid="{A3C4BA4A-F9F1-4CDE-9C73-651CB7F4060D}"/>
    <hyperlink ref="I18" r:id="rId7" xr:uid="{43115371-D457-444E-9169-4D6251168056}"/>
    <hyperlink ref="I24" r:id="rId8" xr:uid="{389805A1-A72A-4A1F-AB3D-21A455FE87ED}"/>
    <hyperlink ref="I25" r:id="rId9" xr:uid="{711DD014-FF08-4D1C-AC73-D6FD2F21E58B}"/>
    <hyperlink ref="F24" location="'Ref Data - Reconciliation'!A1" display="Ref data - Reconciliation" xr:uid="{A2693C48-87E2-4A82-B9A0-2DEF34A65273}"/>
    <hyperlink ref="I11" r:id="rId10" xr:uid="{D0E95DBF-8583-4FE3-B76A-82F3B88C5067}"/>
  </hyperlinks>
  <pageMargins left="0.7" right="0.7" top="0.75" bottom="0.75" header="0.3" footer="0.3"/>
  <pageSetup paperSize="8" scale="32" fitToHeight="0"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tabColor rgb="FF00B050"/>
    <pageSetUpPr fitToPage="1"/>
  </sheetPr>
  <dimension ref="A1:K84"/>
  <sheetViews>
    <sheetView showGridLines="0" topLeftCell="A43" zoomScale="70" zoomScaleNormal="70" workbookViewId="0">
      <selection activeCell="B47" sqref="B47:B68"/>
    </sheetView>
  </sheetViews>
  <sheetFormatPr defaultColWidth="9" defaultRowHeight="15" x14ac:dyDescent="0.25"/>
  <cols>
    <col min="1" max="1" width="30.5703125" style="69" customWidth="1"/>
    <col min="2" max="2" width="20.85546875" style="70" customWidth="1"/>
    <col min="3" max="3" width="60.85546875" style="69" customWidth="1"/>
    <col min="4" max="4" width="28" style="69" customWidth="1"/>
    <col min="5" max="5" width="9.85546875" style="71" customWidth="1"/>
    <col min="6" max="6" width="57.140625" style="69" customWidth="1"/>
    <col min="7" max="7" width="36.28515625" style="69" customWidth="1"/>
    <col min="8" max="8" width="7.85546875" style="71" customWidth="1"/>
    <col min="9" max="9" width="31" style="147" customWidth="1"/>
    <col min="10" max="10" width="67.28515625" style="69" customWidth="1"/>
    <col min="11" max="11" width="67.85546875" style="323" customWidth="1"/>
    <col min="12" max="16384" width="9" style="69"/>
  </cols>
  <sheetData>
    <row r="1" spans="1:11" ht="54.75" customHeight="1" x14ac:dyDescent="0.25">
      <c r="A1" s="258" t="str">
        <f>'Cover Sheet '!A1:K2</f>
        <v>National Cost Collection (NCC) 2019/20 - NHS Digital Extract Requirements - PLICS IAPT</v>
      </c>
      <c r="B1" s="258"/>
      <c r="C1" s="258"/>
      <c r="D1" s="258"/>
      <c r="E1" s="258"/>
      <c r="F1" s="258"/>
      <c r="G1" s="258"/>
      <c r="H1" s="258"/>
      <c r="I1" s="258"/>
      <c r="J1" s="258"/>
      <c r="K1" s="277"/>
    </row>
    <row r="2" spans="1:11" ht="26.25" x14ac:dyDescent="0.25">
      <c r="A2" s="3" t="s">
        <v>970</v>
      </c>
    </row>
    <row r="4" spans="1:11" ht="20.25" customHeight="1" x14ac:dyDescent="0.25">
      <c r="A4" s="4" t="s">
        <v>41</v>
      </c>
      <c r="J4" s="29"/>
    </row>
    <row r="5" spans="1:11" ht="31.5" x14ac:dyDescent="0.25">
      <c r="A5" s="49" t="s">
        <v>42</v>
      </c>
      <c r="B5" s="49" t="s">
        <v>43</v>
      </c>
      <c r="C5" s="49" t="s">
        <v>40</v>
      </c>
      <c r="D5" s="49" t="s">
        <v>44</v>
      </c>
      <c r="E5" s="235" t="s">
        <v>5</v>
      </c>
      <c r="F5" s="49" t="s">
        <v>45</v>
      </c>
      <c r="G5" s="49" t="s">
        <v>46</v>
      </c>
      <c r="H5" s="242" t="s">
        <v>344</v>
      </c>
      <c r="I5" s="49" t="s">
        <v>340</v>
      </c>
      <c r="J5" s="49" t="s">
        <v>80</v>
      </c>
    </row>
    <row r="6" spans="1:11" ht="56.25" customHeight="1" x14ac:dyDescent="0.25">
      <c r="A6" s="85" t="s">
        <v>47</v>
      </c>
      <c r="B6" s="86" t="s">
        <v>22</v>
      </c>
      <c r="C6" s="86" t="s">
        <v>48</v>
      </c>
      <c r="D6" s="117" t="s">
        <v>347</v>
      </c>
      <c r="E6" s="87"/>
      <c r="F6" s="86"/>
      <c r="G6" s="86" t="s">
        <v>760</v>
      </c>
      <c r="H6" s="88" t="s">
        <v>9</v>
      </c>
      <c r="I6" s="81" t="s">
        <v>319</v>
      </c>
      <c r="J6" s="32" t="s">
        <v>785</v>
      </c>
    </row>
    <row r="7" spans="1:11" ht="51" customHeight="1" x14ac:dyDescent="0.25">
      <c r="A7" s="68" t="s">
        <v>49</v>
      </c>
      <c r="B7" s="68" t="s">
        <v>20</v>
      </c>
      <c r="C7" s="6" t="s">
        <v>50</v>
      </c>
      <c r="D7" s="5" t="s">
        <v>51</v>
      </c>
      <c r="E7" s="75"/>
      <c r="F7" s="73"/>
      <c r="G7" s="117" t="s">
        <v>327</v>
      </c>
      <c r="H7" s="74" t="s">
        <v>9</v>
      </c>
      <c r="I7" s="92" t="s">
        <v>307</v>
      </c>
      <c r="J7" s="68"/>
    </row>
    <row r="8" spans="1:11" ht="45" x14ac:dyDescent="0.25">
      <c r="A8" s="68" t="s">
        <v>52</v>
      </c>
      <c r="B8" s="68" t="s">
        <v>53</v>
      </c>
      <c r="C8" s="68" t="s">
        <v>54</v>
      </c>
      <c r="D8" s="5" t="s">
        <v>55</v>
      </c>
      <c r="E8" s="21"/>
      <c r="F8" s="5"/>
      <c r="G8" s="118" t="s">
        <v>348</v>
      </c>
      <c r="H8" s="74" t="s">
        <v>9</v>
      </c>
      <c r="I8" s="82" t="s">
        <v>320</v>
      </c>
      <c r="J8" s="91" t="s">
        <v>341</v>
      </c>
    </row>
    <row r="9" spans="1:11" ht="56.25" customHeight="1" x14ac:dyDescent="0.25">
      <c r="A9" s="68" t="s">
        <v>39</v>
      </c>
      <c r="B9" s="68" t="s">
        <v>56</v>
      </c>
      <c r="C9" s="68" t="s">
        <v>57</v>
      </c>
      <c r="D9" s="5" t="s">
        <v>55</v>
      </c>
      <c r="E9" s="21"/>
      <c r="F9" s="5"/>
      <c r="G9" s="118" t="s">
        <v>351</v>
      </c>
      <c r="H9" s="74" t="s">
        <v>9</v>
      </c>
      <c r="I9" s="82" t="s">
        <v>321</v>
      </c>
      <c r="J9" s="246" t="s">
        <v>342</v>
      </c>
    </row>
    <row r="10" spans="1:11" ht="56.25" customHeight="1" x14ac:dyDescent="0.25">
      <c r="A10" s="68" t="s">
        <v>58</v>
      </c>
      <c r="B10" s="68" t="s">
        <v>23</v>
      </c>
      <c r="C10" s="68" t="s">
        <v>59</v>
      </c>
      <c r="D10" s="5" t="s">
        <v>60</v>
      </c>
      <c r="E10" s="23"/>
      <c r="F10" s="24"/>
      <c r="G10" s="68" t="s">
        <v>761</v>
      </c>
      <c r="H10" s="74" t="s">
        <v>9</v>
      </c>
      <c r="I10" s="81" t="s">
        <v>322</v>
      </c>
      <c r="J10" s="68"/>
    </row>
    <row r="11" spans="1:11" ht="81.75" customHeight="1" x14ac:dyDescent="0.25">
      <c r="A11" s="68" t="s">
        <v>61</v>
      </c>
      <c r="B11" s="334" t="s">
        <v>19</v>
      </c>
      <c r="C11" s="68" t="s">
        <v>62</v>
      </c>
      <c r="D11" s="6" t="s">
        <v>63</v>
      </c>
      <c r="E11" s="123" t="s">
        <v>671</v>
      </c>
      <c r="F11" s="122" t="s">
        <v>677</v>
      </c>
      <c r="G11" s="252"/>
      <c r="H11" s="74" t="s">
        <v>9</v>
      </c>
      <c r="I11" s="81" t="s">
        <v>308</v>
      </c>
      <c r="J11" s="32" t="s">
        <v>942</v>
      </c>
      <c r="K11" s="277"/>
    </row>
    <row r="12" spans="1:11" ht="45" x14ac:dyDescent="0.25">
      <c r="A12" s="6" t="s">
        <v>81</v>
      </c>
      <c r="B12" s="68" t="s">
        <v>82</v>
      </c>
      <c r="C12" s="68" t="s">
        <v>83</v>
      </c>
      <c r="D12" s="6" t="s">
        <v>84</v>
      </c>
      <c r="E12" s="74"/>
      <c r="F12" s="68"/>
      <c r="G12" s="68">
        <v>1234567</v>
      </c>
      <c r="H12" s="74" t="s">
        <v>9</v>
      </c>
      <c r="I12" s="81" t="s">
        <v>313</v>
      </c>
      <c r="J12" s="228"/>
    </row>
    <row r="13" spans="1:11" ht="90.75" customHeight="1" x14ac:dyDescent="0.25">
      <c r="A13" s="6" t="s">
        <v>85</v>
      </c>
      <c r="B13" s="68" t="s">
        <v>86</v>
      </c>
      <c r="C13" s="68" t="s">
        <v>87</v>
      </c>
      <c r="D13" s="78" t="s">
        <v>37</v>
      </c>
      <c r="E13" s="83"/>
      <c r="F13" s="68"/>
      <c r="G13" s="68" t="s">
        <v>762</v>
      </c>
      <c r="H13" s="74" t="s">
        <v>9</v>
      </c>
      <c r="I13" s="81" t="s">
        <v>314</v>
      </c>
      <c r="J13" s="32" t="s">
        <v>790</v>
      </c>
    </row>
    <row r="14" spans="1:11" ht="48.95" customHeight="1" x14ac:dyDescent="0.25">
      <c r="A14" s="15"/>
      <c r="C14" s="70"/>
      <c r="D14" s="79"/>
      <c r="E14" s="80"/>
      <c r="F14" s="70"/>
      <c r="G14" s="70"/>
      <c r="H14" s="72"/>
      <c r="I14" s="148"/>
    </row>
    <row r="15" spans="1:11" ht="15.75" x14ac:dyDescent="0.25">
      <c r="A15" s="1"/>
      <c r="I15" s="149"/>
    </row>
    <row r="16" spans="1:11" ht="23.25" x14ac:dyDescent="0.25">
      <c r="A16" s="4" t="s">
        <v>410</v>
      </c>
      <c r="B16" s="84"/>
      <c r="I16" s="134"/>
      <c r="J16" s="19"/>
    </row>
    <row r="17" spans="1:11" ht="31.5" x14ac:dyDescent="0.25">
      <c r="A17" s="235" t="s">
        <v>42</v>
      </c>
      <c r="B17" s="49" t="s">
        <v>43</v>
      </c>
      <c r="C17" s="235" t="s">
        <v>40</v>
      </c>
      <c r="D17" s="235" t="s">
        <v>44</v>
      </c>
      <c r="E17" s="256" t="s">
        <v>5</v>
      </c>
      <c r="F17" s="49" t="s">
        <v>45</v>
      </c>
      <c r="G17" s="49" t="s">
        <v>46</v>
      </c>
      <c r="H17" s="242" t="s">
        <v>344</v>
      </c>
      <c r="I17" s="49" t="s">
        <v>340</v>
      </c>
      <c r="J17" s="49" t="s">
        <v>80</v>
      </c>
    </row>
    <row r="18" spans="1:11" s="114" customFormat="1" ht="30.6" customHeight="1" x14ac:dyDescent="0.25">
      <c r="A18" s="137" t="s">
        <v>328</v>
      </c>
      <c r="B18" s="138"/>
      <c r="C18" s="139"/>
      <c r="D18" s="139"/>
      <c r="E18" s="140"/>
      <c r="F18" s="139"/>
      <c r="G18" s="139"/>
      <c r="H18" s="140"/>
      <c r="I18" s="139"/>
      <c r="J18" s="138"/>
      <c r="K18" s="324"/>
    </row>
    <row r="19" spans="1:11" s="134" customFormat="1" ht="165" customHeight="1" x14ac:dyDescent="0.25">
      <c r="A19" s="202" t="s">
        <v>88</v>
      </c>
      <c r="B19" s="89" t="s">
        <v>89</v>
      </c>
      <c r="C19" s="89" t="s">
        <v>90</v>
      </c>
      <c r="D19" s="32" t="s">
        <v>888</v>
      </c>
      <c r="E19" s="150"/>
      <c r="F19" s="89"/>
      <c r="G19" s="89" t="s">
        <v>760</v>
      </c>
      <c r="H19" s="150" t="s">
        <v>9</v>
      </c>
      <c r="I19" s="81" t="s">
        <v>323</v>
      </c>
      <c r="J19" s="32" t="s">
        <v>944</v>
      </c>
      <c r="K19" s="325"/>
    </row>
    <row r="20" spans="1:11" ht="118.5" customHeight="1" x14ac:dyDescent="0.25">
      <c r="A20" s="89" t="s">
        <v>91</v>
      </c>
      <c r="B20" s="89" t="s">
        <v>92</v>
      </c>
      <c r="C20" s="89" t="s">
        <v>93</v>
      </c>
      <c r="D20" s="89" t="s">
        <v>94</v>
      </c>
      <c r="E20" s="150"/>
      <c r="F20" s="89"/>
      <c r="G20" s="89"/>
      <c r="H20" s="150" t="s">
        <v>11</v>
      </c>
      <c r="I20" s="81" t="s">
        <v>324</v>
      </c>
      <c r="J20" s="32" t="s">
        <v>945</v>
      </c>
    </row>
    <row r="21" spans="1:11" s="90" customFormat="1" ht="31.15" customHeight="1" x14ac:dyDescent="0.25">
      <c r="A21" s="363" t="s">
        <v>95</v>
      </c>
      <c r="B21" s="403" t="s">
        <v>96</v>
      </c>
      <c r="C21" s="403" t="s">
        <v>97</v>
      </c>
      <c r="D21" s="403" t="s">
        <v>98</v>
      </c>
      <c r="E21" s="151" t="s">
        <v>99</v>
      </c>
      <c r="F21" s="32" t="s">
        <v>354</v>
      </c>
      <c r="G21" s="403"/>
      <c r="H21" s="391" t="s">
        <v>11</v>
      </c>
      <c r="I21" s="360" t="s">
        <v>325</v>
      </c>
      <c r="J21" s="363" t="s">
        <v>946</v>
      </c>
      <c r="K21" s="326"/>
    </row>
    <row r="22" spans="1:11" s="90" customFormat="1" ht="25.35" customHeight="1" x14ac:dyDescent="0.25">
      <c r="A22" s="394"/>
      <c r="B22" s="404"/>
      <c r="C22" s="404"/>
      <c r="D22" s="404"/>
      <c r="E22" s="151" t="s">
        <v>100</v>
      </c>
      <c r="F22" s="32" t="s">
        <v>101</v>
      </c>
      <c r="G22" s="404"/>
      <c r="H22" s="392"/>
      <c r="I22" s="361"/>
      <c r="J22" s="394"/>
      <c r="K22" s="326"/>
    </row>
    <row r="23" spans="1:11" s="90" customFormat="1" ht="25.35" customHeight="1" x14ac:dyDescent="0.25">
      <c r="A23" s="394"/>
      <c r="B23" s="404"/>
      <c r="C23" s="404"/>
      <c r="D23" s="404"/>
      <c r="E23" s="151" t="s">
        <v>102</v>
      </c>
      <c r="F23" s="32" t="s">
        <v>103</v>
      </c>
      <c r="G23" s="404"/>
      <c r="H23" s="392"/>
      <c r="I23" s="361"/>
      <c r="J23" s="394"/>
      <c r="K23" s="326"/>
    </row>
    <row r="24" spans="1:11" s="90" customFormat="1" ht="25.35" customHeight="1" x14ac:dyDescent="0.25">
      <c r="A24" s="394"/>
      <c r="B24" s="404"/>
      <c r="C24" s="404"/>
      <c r="D24" s="404"/>
      <c r="E24" s="151" t="s">
        <v>104</v>
      </c>
      <c r="F24" s="32" t="s">
        <v>352</v>
      </c>
      <c r="G24" s="404"/>
      <c r="H24" s="392"/>
      <c r="I24" s="361"/>
      <c r="J24" s="394"/>
      <c r="K24" s="326"/>
    </row>
    <row r="25" spans="1:11" s="90" customFormat="1" ht="27.4" customHeight="1" x14ac:dyDescent="0.25">
      <c r="A25" s="394"/>
      <c r="B25" s="404"/>
      <c r="C25" s="404"/>
      <c r="D25" s="404"/>
      <c r="E25" s="151" t="s">
        <v>105</v>
      </c>
      <c r="F25" s="32" t="s">
        <v>353</v>
      </c>
      <c r="G25" s="404"/>
      <c r="H25" s="392"/>
      <c r="I25" s="361"/>
      <c r="J25" s="394"/>
      <c r="K25" s="326"/>
    </row>
    <row r="26" spans="1:11" s="90" customFormat="1" ht="34.15" customHeight="1" x14ac:dyDescent="0.25">
      <c r="A26" s="394"/>
      <c r="B26" s="404"/>
      <c r="C26" s="404"/>
      <c r="D26" s="404"/>
      <c r="E26" s="151" t="s">
        <v>106</v>
      </c>
      <c r="F26" s="32" t="s">
        <v>107</v>
      </c>
      <c r="G26" s="404"/>
      <c r="H26" s="392"/>
      <c r="I26" s="361"/>
      <c r="J26" s="394"/>
      <c r="K26" s="326"/>
    </row>
    <row r="27" spans="1:11" s="90" customFormat="1" ht="25.35" customHeight="1" x14ac:dyDescent="0.25">
      <c r="A27" s="394"/>
      <c r="B27" s="404"/>
      <c r="C27" s="404"/>
      <c r="D27" s="404"/>
      <c r="E27" s="151" t="s">
        <v>108</v>
      </c>
      <c r="F27" s="32" t="s">
        <v>355</v>
      </c>
      <c r="G27" s="404"/>
      <c r="H27" s="392"/>
      <c r="I27" s="361"/>
      <c r="J27" s="394"/>
      <c r="K27" s="326"/>
    </row>
    <row r="28" spans="1:11" s="90" customFormat="1" ht="25.35" customHeight="1" x14ac:dyDescent="0.25">
      <c r="A28" s="395"/>
      <c r="B28" s="405"/>
      <c r="C28" s="405"/>
      <c r="D28" s="405"/>
      <c r="E28" s="151" t="s">
        <v>109</v>
      </c>
      <c r="F28" s="32" t="s">
        <v>356</v>
      </c>
      <c r="G28" s="405"/>
      <c r="H28" s="393"/>
      <c r="I28" s="362"/>
      <c r="J28" s="395"/>
      <c r="K28" s="326"/>
    </row>
    <row r="29" spans="1:11" s="90" customFormat="1" ht="275.25" customHeight="1" x14ac:dyDescent="0.25">
      <c r="A29" s="153" t="s">
        <v>388</v>
      </c>
      <c r="B29" s="89" t="s">
        <v>680</v>
      </c>
      <c r="C29" s="290" t="s">
        <v>1014</v>
      </c>
      <c r="D29" s="135" t="s">
        <v>389</v>
      </c>
      <c r="E29" s="150"/>
      <c r="F29" s="89"/>
      <c r="G29" s="89"/>
      <c r="H29" s="152" t="s">
        <v>11</v>
      </c>
      <c r="I29" s="81" t="s">
        <v>391</v>
      </c>
      <c r="J29" s="32" t="s">
        <v>1025</v>
      </c>
      <c r="K29" s="277"/>
    </row>
    <row r="30" spans="1:11" s="90" customFormat="1" ht="179.65" customHeight="1" x14ac:dyDescent="0.25">
      <c r="A30" s="153" t="s">
        <v>387</v>
      </c>
      <c r="B30" s="89" t="s">
        <v>679</v>
      </c>
      <c r="C30" s="32" t="s">
        <v>1007</v>
      </c>
      <c r="D30" s="272" t="s">
        <v>110</v>
      </c>
      <c r="E30" s="150"/>
      <c r="F30" s="290"/>
      <c r="G30" s="89"/>
      <c r="H30" s="152" t="s">
        <v>11</v>
      </c>
      <c r="I30" s="81" t="s">
        <v>390</v>
      </c>
      <c r="J30" s="32" t="s">
        <v>947</v>
      </c>
      <c r="K30" s="277"/>
    </row>
    <row r="31" spans="1:11" s="90" customFormat="1" ht="34.5" customHeight="1" x14ac:dyDescent="0.25">
      <c r="A31" s="396" t="s">
        <v>951</v>
      </c>
      <c r="B31" s="397" t="s">
        <v>950</v>
      </c>
      <c r="C31" s="396" t="s">
        <v>949</v>
      </c>
      <c r="D31" s="398" t="s">
        <v>784</v>
      </c>
      <c r="E31" s="221">
        <v>1</v>
      </c>
      <c r="F31" s="273" t="s">
        <v>661</v>
      </c>
      <c r="G31" s="399"/>
      <c r="H31" s="399" t="s">
        <v>11</v>
      </c>
      <c r="I31" s="401" t="s">
        <v>978</v>
      </c>
      <c r="J31" s="400" t="s">
        <v>952</v>
      </c>
      <c r="K31" s="323"/>
    </row>
    <row r="32" spans="1:11" ht="34.5" customHeight="1" x14ac:dyDescent="0.25">
      <c r="A32" s="396"/>
      <c r="B32" s="396"/>
      <c r="C32" s="396"/>
      <c r="D32" s="398"/>
      <c r="E32" s="221">
        <v>2</v>
      </c>
      <c r="F32" s="273" t="s">
        <v>662</v>
      </c>
      <c r="G32" s="399"/>
      <c r="H32" s="399"/>
      <c r="I32" s="402"/>
      <c r="J32" s="400"/>
      <c r="K32" s="322"/>
    </row>
    <row r="33" spans="1:11" ht="34.5" customHeight="1" x14ac:dyDescent="0.25">
      <c r="A33" s="396"/>
      <c r="B33" s="396"/>
      <c r="C33" s="396"/>
      <c r="D33" s="398"/>
      <c r="E33" s="221">
        <v>9</v>
      </c>
      <c r="F33" s="222" t="s">
        <v>948</v>
      </c>
      <c r="G33" s="399"/>
      <c r="H33" s="399"/>
      <c r="I33" s="402"/>
      <c r="J33" s="400"/>
      <c r="K33" s="325"/>
    </row>
    <row r="34" spans="1:11" ht="34.5" customHeight="1" x14ac:dyDescent="0.25">
      <c r="A34" s="396"/>
      <c r="B34" s="396"/>
      <c r="C34" s="396"/>
      <c r="D34" s="398"/>
      <c r="E34" s="221" t="s">
        <v>889</v>
      </c>
      <c r="F34" s="222" t="s">
        <v>783</v>
      </c>
      <c r="G34" s="399"/>
      <c r="H34" s="399"/>
      <c r="I34" s="402"/>
      <c r="J34" s="400"/>
      <c r="K34" s="325"/>
    </row>
    <row r="35" spans="1:11" ht="38.65" customHeight="1" x14ac:dyDescent="0.25">
      <c r="A35" s="137" t="s">
        <v>345</v>
      </c>
      <c r="B35" s="138"/>
      <c r="C35" s="139"/>
      <c r="D35" s="139"/>
      <c r="E35" s="140"/>
      <c r="F35" s="139"/>
      <c r="G35" s="139"/>
      <c r="H35" s="140"/>
      <c r="I35" s="139"/>
      <c r="J35" s="138"/>
      <c r="K35" s="325"/>
    </row>
    <row r="36" spans="1:11" s="134" customFormat="1" ht="122.25" customHeight="1" x14ac:dyDescent="0.25">
      <c r="A36" s="184" t="s">
        <v>656</v>
      </c>
      <c r="B36" s="185" t="s">
        <v>657</v>
      </c>
      <c r="C36" s="185" t="s">
        <v>658</v>
      </c>
      <c r="D36" s="186" t="s">
        <v>659</v>
      </c>
      <c r="E36" s="187"/>
      <c r="F36" s="185"/>
      <c r="G36" s="185"/>
      <c r="H36" s="187" t="s">
        <v>9</v>
      </c>
      <c r="I36" s="188" t="s">
        <v>667</v>
      </c>
      <c r="J36" s="186" t="s">
        <v>953</v>
      </c>
      <c r="K36" s="325"/>
    </row>
    <row r="37" spans="1:11" s="134" customFormat="1" ht="120" x14ac:dyDescent="0.25">
      <c r="A37" s="291" t="s">
        <v>360</v>
      </c>
      <c r="B37" s="207" t="s">
        <v>361</v>
      </c>
      <c r="C37" s="207" t="s">
        <v>774</v>
      </c>
      <c r="D37" s="6" t="s">
        <v>659</v>
      </c>
      <c r="E37" s="212"/>
      <c r="F37" s="207"/>
      <c r="G37" s="199" t="s">
        <v>775</v>
      </c>
      <c r="H37" s="212" t="s">
        <v>9</v>
      </c>
      <c r="I37" s="81" t="s">
        <v>668</v>
      </c>
      <c r="J37" s="32" t="s">
        <v>954</v>
      </c>
      <c r="K37" s="322"/>
    </row>
    <row r="38" spans="1:11" s="134" customFormat="1" ht="147.75" customHeight="1" x14ac:dyDescent="0.25">
      <c r="A38" s="186" t="s">
        <v>663</v>
      </c>
      <c r="B38" s="185" t="s">
        <v>664</v>
      </c>
      <c r="C38" s="204" t="s">
        <v>782</v>
      </c>
      <c r="D38" s="189" t="s">
        <v>110</v>
      </c>
      <c r="E38" s="190"/>
      <c r="F38" s="185"/>
      <c r="G38" s="117" t="s">
        <v>776</v>
      </c>
      <c r="H38" s="191" t="s">
        <v>9</v>
      </c>
      <c r="I38" s="188" t="s">
        <v>669</v>
      </c>
      <c r="J38" s="186" t="s">
        <v>955</v>
      </c>
      <c r="K38" s="325"/>
    </row>
    <row r="39" spans="1:11" s="260" customFormat="1" ht="90" x14ac:dyDescent="0.25">
      <c r="A39" s="329" t="s">
        <v>665</v>
      </c>
      <c r="B39" s="329" t="s">
        <v>666</v>
      </c>
      <c r="C39" s="329" t="s">
        <v>1024</v>
      </c>
      <c r="D39" s="189" t="s">
        <v>1053</v>
      </c>
      <c r="E39" s="190"/>
      <c r="F39" s="330"/>
      <c r="G39" s="329"/>
      <c r="H39" s="191" t="s">
        <v>9</v>
      </c>
      <c r="I39" s="331" t="s">
        <v>670</v>
      </c>
      <c r="J39" s="254" t="s">
        <v>956</v>
      </c>
      <c r="K39" s="332"/>
    </row>
    <row r="40" spans="1:11" s="134" customFormat="1" ht="99.75" customHeight="1" x14ac:dyDescent="0.25">
      <c r="A40" s="409" t="s">
        <v>378</v>
      </c>
      <c r="B40" s="409" t="s">
        <v>379</v>
      </c>
      <c r="C40" s="409" t="s">
        <v>380</v>
      </c>
      <c r="D40" s="409" t="s">
        <v>381</v>
      </c>
      <c r="E40" s="192">
        <v>5</v>
      </c>
      <c r="F40" s="193" t="s">
        <v>382</v>
      </c>
      <c r="G40" s="406"/>
      <c r="H40" s="406" t="s">
        <v>9</v>
      </c>
      <c r="I40" s="407" t="s">
        <v>1041</v>
      </c>
      <c r="J40" s="408" t="s">
        <v>957</v>
      </c>
      <c r="K40" s="322"/>
    </row>
    <row r="41" spans="1:11" s="134" customFormat="1" ht="80.099999999999994" customHeight="1" x14ac:dyDescent="0.25">
      <c r="A41" s="409"/>
      <c r="B41" s="409"/>
      <c r="C41" s="409"/>
      <c r="D41" s="409"/>
      <c r="E41" s="192">
        <v>6</v>
      </c>
      <c r="F41" s="194" t="s">
        <v>383</v>
      </c>
      <c r="G41" s="406"/>
      <c r="H41" s="406"/>
      <c r="I41" s="407"/>
      <c r="J41" s="408"/>
      <c r="K41" s="327"/>
    </row>
    <row r="42" spans="1:11" s="18" customFormat="1" ht="80.099999999999994" customHeight="1" x14ac:dyDescent="0.25">
      <c r="A42" s="195" t="s">
        <v>681</v>
      </c>
      <c r="B42" s="196"/>
      <c r="C42" s="196"/>
      <c r="D42" s="196"/>
      <c r="E42" s="197"/>
      <c r="F42" s="198"/>
      <c r="G42" s="196"/>
      <c r="H42" s="197"/>
      <c r="I42" s="196"/>
      <c r="J42" s="196"/>
      <c r="K42" s="325"/>
    </row>
    <row r="43" spans="1:11" s="134" customFormat="1" ht="32.25" customHeight="1" x14ac:dyDescent="0.25">
      <c r="A43" s="366" t="s">
        <v>777</v>
      </c>
      <c r="B43" s="369" t="s">
        <v>778</v>
      </c>
      <c r="C43" s="369" t="s">
        <v>779</v>
      </c>
      <c r="D43" s="372" t="s">
        <v>1032</v>
      </c>
      <c r="E43" s="200" t="s">
        <v>99</v>
      </c>
      <c r="F43" s="328" t="s">
        <v>1030</v>
      </c>
      <c r="G43" s="375" t="s">
        <v>99</v>
      </c>
      <c r="H43" s="375" t="s">
        <v>9</v>
      </c>
      <c r="I43" s="378" t="s">
        <v>1040</v>
      </c>
      <c r="J43" s="363" t="s">
        <v>1052</v>
      </c>
      <c r="K43" s="322"/>
    </row>
    <row r="44" spans="1:11" s="29" customFormat="1" ht="41.25" customHeight="1" x14ac:dyDescent="0.25">
      <c r="A44" s="367"/>
      <c r="B44" s="370"/>
      <c r="C44" s="370"/>
      <c r="D44" s="373"/>
      <c r="E44" s="201" t="s">
        <v>100</v>
      </c>
      <c r="F44" s="32" t="s">
        <v>1049</v>
      </c>
      <c r="G44" s="376"/>
      <c r="H44" s="376"/>
      <c r="I44" s="379"/>
      <c r="J44" s="364"/>
      <c r="K44" s="322"/>
    </row>
    <row r="45" spans="1:11" s="29" customFormat="1" ht="41.25" customHeight="1" x14ac:dyDescent="0.25">
      <c r="A45" s="367"/>
      <c r="B45" s="370"/>
      <c r="C45" s="370"/>
      <c r="D45" s="373"/>
      <c r="E45" s="201" t="s">
        <v>102</v>
      </c>
      <c r="F45" s="32" t="s">
        <v>1050</v>
      </c>
      <c r="G45" s="376"/>
      <c r="H45" s="376"/>
      <c r="I45" s="379"/>
      <c r="J45" s="364"/>
      <c r="K45" s="322"/>
    </row>
    <row r="46" spans="1:11" s="29" customFormat="1" ht="41.25" customHeight="1" x14ac:dyDescent="0.25">
      <c r="A46" s="368"/>
      <c r="B46" s="371"/>
      <c r="C46" s="371"/>
      <c r="D46" s="374"/>
      <c r="E46" s="201" t="s">
        <v>104</v>
      </c>
      <c r="F46" s="32" t="s">
        <v>1031</v>
      </c>
      <c r="G46" s="377"/>
      <c r="H46" s="377"/>
      <c r="I46" s="380"/>
      <c r="J46" s="365"/>
      <c r="K46" s="322"/>
    </row>
    <row r="47" spans="1:11" s="29" customFormat="1" ht="35.65" customHeight="1" x14ac:dyDescent="0.25">
      <c r="A47" s="381" t="s">
        <v>678</v>
      </c>
      <c r="B47" s="384" t="s">
        <v>363</v>
      </c>
      <c r="C47" s="387" t="s">
        <v>787</v>
      </c>
      <c r="D47" s="372" t="s">
        <v>786</v>
      </c>
      <c r="E47" s="21" t="s">
        <v>364</v>
      </c>
      <c r="F47" s="32" t="s">
        <v>1054</v>
      </c>
      <c r="G47" s="388" t="s">
        <v>99</v>
      </c>
      <c r="H47" s="357" t="s">
        <v>11</v>
      </c>
      <c r="I47" s="360" t="s">
        <v>788</v>
      </c>
      <c r="J47" s="363" t="s">
        <v>958</v>
      </c>
      <c r="K47" s="322"/>
    </row>
    <row r="48" spans="1:11" s="18" customFormat="1" ht="36.75" customHeight="1" x14ac:dyDescent="0.25">
      <c r="A48" s="382"/>
      <c r="B48" s="385"/>
      <c r="C48" s="385"/>
      <c r="D48" s="373"/>
      <c r="E48" s="21" t="s">
        <v>99</v>
      </c>
      <c r="F48" s="32" t="s">
        <v>1055</v>
      </c>
      <c r="G48" s="389"/>
      <c r="H48" s="358"/>
      <c r="I48" s="361"/>
      <c r="J48" s="364"/>
      <c r="K48" s="327"/>
    </row>
    <row r="49" spans="1:11" s="18" customFormat="1" ht="36.75" customHeight="1" x14ac:dyDescent="0.25">
      <c r="A49" s="382"/>
      <c r="B49" s="385"/>
      <c r="C49" s="385"/>
      <c r="D49" s="373"/>
      <c r="E49" s="21" t="s">
        <v>100</v>
      </c>
      <c r="F49" s="32" t="s">
        <v>1056</v>
      </c>
      <c r="G49" s="389"/>
      <c r="H49" s="358"/>
      <c r="I49" s="361"/>
      <c r="J49" s="364"/>
      <c r="K49" s="327"/>
    </row>
    <row r="50" spans="1:11" s="18" customFormat="1" ht="36.75" customHeight="1" x14ac:dyDescent="0.25">
      <c r="A50" s="382"/>
      <c r="B50" s="385"/>
      <c r="C50" s="385"/>
      <c r="D50" s="373"/>
      <c r="E50" s="21" t="s">
        <v>102</v>
      </c>
      <c r="F50" s="32" t="s">
        <v>1057</v>
      </c>
      <c r="G50" s="389"/>
      <c r="H50" s="358"/>
      <c r="I50" s="361"/>
      <c r="J50" s="364"/>
      <c r="K50" s="327"/>
    </row>
    <row r="51" spans="1:11" s="18" customFormat="1" ht="36.75" customHeight="1" x14ac:dyDescent="0.25">
      <c r="A51" s="382"/>
      <c r="B51" s="385"/>
      <c r="C51" s="385"/>
      <c r="D51" s="373"/>
      <c r="E51" s="21" t="s">
        <v>104</v>
      </c>
      <c r="F51" s="32" t="s">
        <v>1058</v>
      </c>
      <c r="G51" s="389"/>
      <c r="H51" s="358"/>
      <c r="I51" s="361"/>
      <c r="J51" s="364"/>
      <c r="K51" s="327"/>
    </row>
    <row r="52" spans="1:11" s="18" customFormat="1" ht="36.75" customHeight="1" x14ac:dyDescent="0.25">
      <c r="A52" s="382"/>
      <c r="B52" s="385"/>
      <c r="C52" s="385"/>
      <c r="D52" s="373"/>
      <c r="E52" s="21" t="s">
        <v>105</v>
      </c>
      <c r="F52" s="32" t="s">
        <v>1059</v>
      </c>
      <c r="G52" s="389"/>
      <c r="H52" s="358"/>
      <c r="I52" s="361"/>
      <c r="J52" s="364"/>
      <c r="K52" s="327"/>
    </row>
    <row r="53" spans="1:11" s="18" customFormat="1" ht="36.75" customHeight="1" x14ac:dyDescent="0.25">
      <c r="A53" s="382"/>
      <c r="B53" s="385"/>
      <c r="C53" s="385"/>
      <c r="D53" s="373"/>
      <c r="E53" s="21" t="s">
        <v>106</v>
      </c>
      <c r="F53" s="32" t="s">
        <v>1060</v>
      </c>
      <c r="G53" s="389"/>
      <c r="H53" s="358"/>
      <c r="I53" s="361"/>
      <c r="J53" s="364"/>
      <c r="K53" s="327"/>
    </row>
    <row r="54" spans="1:11" s="18" customFormat="1" ht="36.75" customHeight="1" x14ac:dyDescent="0.25">
      <c r="A54" s="382"/>
      <c r="B54" s="385"/>
      <c r="C54" s="385"/>
      <c r="D54" s="373"/>
      <c r="E54" s="21" t="s">
        <v>108</v>
      </c>
      <c r="F54" s="32" t="s">
        <v>1061</v>
      </c>
      <c r="G54" s="389"/>
      <c r="H54" s="358"/>
      <c r="I54" s="361"/>
      <c r="J54" s="364"/>
      <c r="K54" s="327"/>
    </row>
    <row r="55" spans="1:11" s="18" customFormat="1" ht="36.75" customHeight="1" x14ac:dyDescent="0.25">
      <c r="A55" s="382"/>
      <c r="B55" s="385"/>
      <c r="C55" s="385"/>
      <c r="D55" s="373"/>
      <c r="E55" s="21" t="s">
        <v>109</v>
      </c>
      <c r="F55" s="32" t="s">
        <v>1062</v>
      </c>
      <c r="G55" s="389"/>
      <c r="H55" s="358"/>
      <c r="I55" s="361"/>
      <c r="J55" s="364"/>
      <c r="K55" s="327"/>
    </row>
    <row r="56" spans="1:11" s="18" customFormat="1" ht="45" x14ac:dyDescent="0.25">
      <c r="A56" s="382"/>
      <c r="B56" s="385"/>
      <c r="C56" s="385"/>
      <c r="D56" s="373"/>
      <c r="E56" s="247" t="s">
        <v>365</v>
      </c>
      <c r="F56" s="32" t="s">
        <v>1063</v>
      </c>
      <c r="G56" s="389"/>
      <c r="H56" s="358"/>
      <c r="I56" s="361"/>
      <c r="J56" s="364"/>
      <c r="K56" s="327"/>
    </row>
    <row r="57" spans="1:11" s="18" customFormat="1" ht="36.75" customHeight="1" x14ac:dyDescent="0.25">
      <c r="A57" s="382"/>
      <c r="B57" s="385"/>
      <c r="C57" s="385"/>
      <c r="D57" s="373"/>
      <c r="E57" s="21" t="s">
        <v>366</v>
      </c>
      <c r="F57" s="32" t="s">
        <v>1064</v>
      </c>
      <c r="G57" s="389"/>
      <c r="H57" s="358"/>
      <c r="I57" s="361"/>
      <c r="J57" s="364"/>
      <c r="K57" s="327"/>
    </row>
    <row r="58" spans="1:11" s="18" customFormat="1" ht="36.75" customHeight="1" x14ac:dyDescent="0.25">
      <c r="A58" s="382"/>
      <c r="B58" s="385"/>
      <c r="C58" s="385"/>
      <c r="D58" s="373"/>
      <c r="E58" s="21" t="s">
        <v>367</v>
      </c>
      <c r="F58" s="32" t="s">
        <v>1065</v>
      </c>
      <c r="G58" s="389"/>
      <c r="H58" s="358"/>
      <c r="I58" s="361"/>
      <c r="J58" s="364"/>
      <c r="K58" s="327"/>
    </row>
    <row r="59" spans="1:11" s="18" customFormat="1" ht="36.75" customHeight="1" x14ac:dyDescent="0.25">
      <c r="A59" s="382"/>
      <c r="B59" s="385"/>
      <c r="C59" s="385"/>
      <c r="D59" s="373"/>
      <c r="E59" s="21" t="s">
        <v>368</v>
      </c>
      <c r="F59" s="32" t="s">
        <v>1066</v>
      </c>
      <c r="G59" s="389"/>
      <c r="H59" s="358"/>
      <c r="I59" s="361"/>
      <c r="J59" s="364"/>
      <c r="K59" s="327"/>
    </row>
    <row r="60" spans="1:11" s="18" customFormat="1" ht="36.75" customHeight="1" x14ac:dyDescent="0.25">
      <c r="A60" s="382"/>
      <c r="B60" s="385"/>
      <c r="C60" s="385"/>
      <c r="D60" s="373"/>
      <c r="E60" s="21" t="s">
        <v>369</v>
      </c>
      <c r="F60" s="32" t="s">
        <v>1067</v>
      </c>
      <c r="G60" s="389"/>
      <c r="H60" s="358"/>
      <c r="I60" s="361"/>
      <c r="J60" s="364"/>
      <c r="K60" s="327"/>
    </row>
    <row r="61" spans="1:11" s="18" customFormat="1" ht="36.75" customHeight="1" x14ac:dyDescent="0.25">
      <c r="A61" s="382"/>
      <c r="B61" s="385"/>
      <c r="C61" s="385"/>
      <c r="D61" s="373"/>
      <c r="E61" s="21" t="s">
        <v>370</v>
      </c>
      <c r="F61" s="32" t="s">
        <v>1068</v>
      </c>
      <c r="G61" s="389"/>
      <c r="H61" s="358"/>
      <c r="I61" s="361"/>
      <c r="J61" s="364"/>
      <c r="K61" s="327"/>
    </row>
    <row r="62" spans="1:11" s="18" customFormat="1" ht="36.75" customHeight="1" x14ac:dyDescent="0.25">
      <c r="A62" s="382"/>
      <c r="B62" s="385"/>
      <c r="C62" s="385"/>
      <c r="D62" s="373"/>
      <c r="E62" s="21" t="s">
        <v>371</v>
      </c>
      <c r="F62" s="32" t="s">
        <v>1069</v>
      </c>
      <c r="G62" s="389"/>
      <c r="H62" s="358"/>
      <c r="I62" s="361"/>
      <c r="J62" s="364"/>
      <c r="K62" s="327"/>
    </row>
    <row r="63" spans="1:11" s="18" customFormat="1" ht="36.75" customHeight="1" x14ac:dyDescent="0.25">
      <c r="A63" s="382"/>
      <c r="B63" s="385"/>
      <c r="C63" s="385"/>
      <c r="D63" s="373"/>
      <c r="E63" s="21" t="s">
        <v>372</v>
      </c>
      <c r="F63" s="32" t="s">
        <v>1070</v>
      </c>
      <c r="G63" s="389"/>
      <c r="H63" s="358"/>
      <c r="I63" s="361"/>
      <c r="J63" s="364"/>
      <c r="K63" s="327"/>
    </row>
    <row r="64" spans="1:11" s="18" customFormat="1" ht="36.75" customHeight="1" x14ac:dyDescent="0.25">
      <c r="A64" s="382"/>
      <c r="B64" s="385"/>
      <c r="C64" s="385"/>
      <c r="D64" s="373"/>
      <c r="E64" s="21" t="s">
        <v>373</v>
      </c>
      <c r="F64" s="32" t="s">
        <v>1071</v>
      </c>
      <c r="G64" s="389"/>
      <c r="H64" s="358"/>
      <c r="I64" s="361"/>
      <c r="J64" s="364"/>
      <c r="K64" s="327"/>
    </row>
    <row r="65" spans="1:11" s="18" customFormat="1" ht="36.75" customHeight="1" x14ac:dyDescent="0.25">
      <c r="A65" s="382"/>
      <c r="B65" s="385"/>
      <c r="C65" s="385"/>
      <c r="D65" s="373"/>
      <c r="E65" s="21" t="s">
        <v>374</v>
      </c>
      <c r="F65" s="32" t="s">
        <v>1072</v>
      </c>
      <c r="G65" s="389"/>
      <c r="H65" s="358"/>
      <c r="I65" s="361"/>
      <c r="J65" s="364"/>
      <c r="K65" s="327"/>
    </row>
    <row r="66" spans="1:11" s="18" customFormat="1" ht="36.75" customHeight="1" x14ac:dyDescent="0.25">
      <c r="A66" s="382"/>
      <c r="B66" s="385"/>
      <c r="C66" s="385"/>
      <c r="D66" s="373"/>
      <c r="E66" s="21" t="s">
        <v>375</v>
      </c>
      <c r="F66" s="32" t="s">
        <v>1073</v>
      </c>
      <c r="G66" s="389"/>
      <c r="H66" s="358"/>
      <c r="I66" s="361"/>
      <c r="J66" s="364"/>
      <c r="K66" s="327"/>
    </row>
    <row r="67" spans="1:11" s="18" customFormat="1" ht="36.75" customHeight="1" x14ac:dyDescent="0.25">
      <c r="A67" s="382"/>
      <c r="B67" s="385"/>
      <c r="C67" s="385"/>
      <c r="D67" s="373"/>
      <c r="E67" s="21" t="s">
        <v>376</v>
      </c>
      <c r="F67" s="32" t="s">
        <v>1074</v>
      </c>
      <c r="G67" s="389"/>
      <c r="H67" s="358"/>
      <c r="I67" s="361"/>
      <c r="J67" s="364"/>
      <c r="K67" s="327"/>
    </row>
    <row r="68" spans="1:11" s="18" customFormat="1" ht="36.75" customHeight="1" x14ac:dyDescent="0.25">
      <c r="A68" s="383"/>
      <c r="B68" s="386"/>
      <c r="C68" s="386"/>
      <c r="D68" s="374"/>
      <c r="E68" s="21" t="s">
        <v>377</v>
      </c>
      <c r="F68" s="32" t="s">
        <v>1075</v>
      </c>
      <c r="G68" s="390"/>
      <c r="H68" s="359"/>
      <c r="I68" s="362"/>
      <c r="J68" s="365"/>
      <c r="K68" s="325"/>
    </row>
    <row r="69" spans="1:11" s="134" customFormat="1" ht="24.75" customHeight="1" x14ac:dyDescent="0.25">
      <c r="A69" s="213"/>
      <c r="B69" s="206"/>
      <c r="C69" s="205"/>
      <c r="D69" s="93"/>
      <c r="E69" s="214"/>
      <c r="F69" s="215"/>
      <c r="G69" s="216"/>
      <c r="H69" s="217"/>
      <c r="I69" s="218"/>
      <c r="J69" s="219"/>
      <c r="K69" s="326"/>
    </row>
    <row r="70" spans="1:11" s="134" customFormat="1" ht="23.25" x14ac:dyDescent="0.25">
      <c r="A70" s="119" t="s">
        <v>346</v>
      </c>
      <c r="B70" s="70"/>
      <c r="C70" s="69"/>
      <c r="D70" s="69"/>
      <c r="E70" s="71"/>
      <c r="F70" s="69"/>
      <c r="G70" s="69"/>
      <c r="H70" s="71"/>
      <c r="J70" s="19"/>
      <c r="K70" s="326"/>
    </row>
    <row r="71" spans="1:11" ht="31.5" x14ac:dyDescent="0.25">
      <c r="A71" s="242" t="s">
        <v>42</v>
      </c>
      <c r="B71" s="49" t="s">
        <v>43</v>
      </c>
      <c r="C71" s="242" t="s">
        <v>40</v>
      </c>
      <c r="D71" s="242" t="s">
        <v>44</v>
      </c>
      <c r="E71" s="256" t="s">
        <v>5</v>
      </c>
      <c r="F71" s="242" t="s">
        <v>45</v>
      </c>
      <c r="G71" s="242" t="s">
        <v>46</v>
      </c>
      <c r="H71" s="242" t="s">
        <v>344</v>
      </c>
      <c r="I71" s="49" t="s">
        <v>340</v>
      </c>
      <c r="J71" s="242" t="s">
        <v>80</v>
      </c>
    </row>
    <row r="72" spans="1:11" ht="66.75" customHeight="1" x14ac:dyDescent="0.25">
      <c r="A72" s="68" t="s">
        <v>111</v>
      </c>
      <c r="B72" s="68" t="s">
        <v>112</v>
      </c>
      <c r="C72" s="68" t="s">
        <v>113</v>
      </c>
      <c r="D72" s="68" t="s">
        <v>69</v>
      </c>
      <c r="E72" s="74"/>
      <c r="F72" s="81" t="s">
        <v>789</v>
      </c>
      <c r="G72" s="220" t="s">
        <v>70</v>
      </c>
      <c r="H72" s="74" t="s">
        <v>9</v>
      </c>
      <c r="I72" s="81" t="s">
        <v>315</v>
      </c>
      <c r="J72" s="32" t="s">
        <v>979</v>
      </c>
      <c r="K72" s="277"/>
    </row>
    <row r="73" spans="1:11" ht="45" x14ac:dyDescent="0.25">
      <c r="A73" s="68" t="s">
        <v>114</v>
      </c>
      <c r="B73" s="68" t="s">
        <v>115</v>
      </c>
      <c r="C73" s="32" t="s">
        <v>891</v>
      </c>
      <c r="D73" s="6" t="s">
        <v>116</v>
      </c>
      <c r="E73" s="83"/>
      <c r="F73" s="68"/>
      <c r="G73" s="68"/>
      <c r="H73" s="74" t="s">
        <v>9</v>
      </c>
      <c r="I73" s="81" t="s">
        <v>316</v>
      </c>
      <c r="J73" s="32" t="s">
        <v>979</v>
      </c>
      <c r="K73" s="277"/>
    </row>
    <row r="74" spans="1:11" ht="56.45" customHeight="1" x14ac:dyDescent="0.25">
      <c r="A74" s="68" t="s">
        <v>117</v>
      </c>
      <c r="B74" s="68" t="s">
        <v>118</v>
      </c>
      <c r="C74" s="68" t="s">
        <v>119</v>
      </c>
      <c r="D74" s="68" t="s">
        <v>120</v>
      </c>
      <c r="E74" s="74"/>
      <c r="F74" s="81" t="s">
        <v>329</v>
      </c>
      <c r="G74" s="220" t="s">
        <v>70</v>
      </c>
      <c r="H74" s="74" t="s">
        <v>9</v>
      </c>
      <c r="I74" s="81" t="s">
        <v>317</v>
      </c>
      <c r="J74" s="32" t="s">
        <v>981</v>
      </c>
      <c r="K74" s="277"/>
    </row>
    <row r="75" spans="1:11" ht="114" customHeight="1" x14ac:dyDescent="0.25">
      <c r="A75" s="248" t="s">
        <v>121</v>
      </c>
      <c r="B75" s="68" t="s">
        <v>78</v>
      </c>
      <c r="C75" s="68" t="s">
        <v>122</v>
      </c>
      <c r="D75" s="78" t="s">
        <v>37</v>
      </c>
      <c r="E75" s="83"/>
      <c r="F75" s="68"/>
      <c r="G75" s="68"/>
      <c r="H75" s="74" t="s">
        <v>9</v>
      </c>
      <c r="I75" s="81" t="s">
        <v>318</v>
      </c>
      <c r="J75" s="32" t="s">
        <v>980</v>
      </c>
      <c r="K75" s="277"/>
    </row>
    <row r="76" spans="1:11" x14ac:dyDescent="0.25">
      <c r="I76" s="149"/>
    </row>
    <row r="77" spans="1:11" x14ac:dyDescent="0.25">
      <c r="I77" s="149"/>
    </row>
    <row r="80" spans="1:11" x14ac:dyDescent="0.25">
      <c r="E80" s="147"/>
    </row>
    <row r="81" spans="5:5" x14ac:dyDescent="0.25">
      <c r="E81" s="147"/>
    </row>
    <row r="82" spans="5:5" x14ac:dyDescent="0.25">
      <c r="E82" s="147"/>
    </row>
    <row r="83" spans="5:5" x14ac:dyDescent="0.25">
      <c r="E83" s="147"/>
    </row>
    <row r="84" spans="5:5" x14ac:dyDescent="0.25">
      <c r="E84" s="147"/>
    </row>
  </sheetData>
  <mergeCells count="40">
    <mergeCell ref="H40:H41"/>
    <mergeCell ref="I40:I41"/>
    <mergeCell ref="J40:J41"/>
    <mergeCell ref="G40:G41"/>
    <mergeCell ref="A40:A41"/>
    <mergeCell ref="B40:B41"/>
    <mergeCell ref="C40:C41"/>
    <mergeCell ref="D40:D41"/>
    <mergeCell ref="H21:H28"/>
    <mergeCell ref="I21:I28"/>
    <mergeCell ref="J21:J28"/>
    <mergeCell ref="A31:A34"/>
    <mergeCell ref="B31:B34"/>
    <mergeCell ref="C31:C34"/>
    <mergeCell ref="D31:D34"/>
    <mergeCell ref="G31:G34"/>
    <mergeCell ref="H31:H34"/>
    <mergeCell ref="J31:J34"/>
    <mergeCell ref="I31:I34"/>
    <mergeCell ref="A21:A28"/>
    <mergeCell ref="B21:B28"/>
    <mergeCell ref="C21:C28"/>
    <mergeCell ref="D21:D28"/>
    <mergeCell ref="G21:G28"/>
    <mergeCell ref="H47:H68"/>
    <mergeCell ref="I47:I68"/>
    <mergeCell ref="J47:J68"/>
    <mergeCell ref="A43:A46"/>
    <mergeCell ref="B43:B46"/>
    <mergeCell ref="C43:C46"/>
    <mergeCell ref="D43:D46"/>
    <mergeCell ref="G43:G46"/>
    <mergeCell ref="H43:H46"/>
    <mergeCell ref="I43:I46"/>
    <mergeCell ref="A47:A68"/>
    <mergeCell ref="B47:B68"/>
    <mergeCell ref="C47:C68"/>
    <mergeCell ref="D47:D68"/>
    <mergeCell ref="G47:G68"/>
    <mergeCell ref="J43:J46"/>
  </mergeCells>
  <phoneticPr fontId="66" type="noConversion"/>
  <hyperlinks>
    <hyperlink ref="F74" location="'Ref Data - Resources'!A1" display="Ref Data - Resources" xr:uid="{3125C076-5C13-4ECA-AD25-B72773A95A9B}"/>
    <hyperlink ref="F72" location="'Ref Data - Activities'!A1" display="Ref Data - Activities" xr:uid="{4E0022AB-C9F8-4415-9A6C-4307D8FCF8F2}"/>
    <hyperlink ref="I8" r:id="rId1" xr:uid="{D5828D98-9012-48D5-AA36-4E6D3D24DEE3}"/>
    <hyperlink ref="I9" r:id="rId2" xr:uid="{10AC4ECD-575C-41EF-B49C-30E2D2332AF0}"/>
    <hyperlink ref="I10" r:id="rId3" xr:uid="{7B1F7208-5F8F-497B-A3F4-9597972084DB}"/>
    <hyperlink ref="I6" r:id="rId4" xr:uid="{06DBE39D-09DE-4CE6-8894-CE59BCC84124}"/>
    <hyperlink ref="I7" r:id="rId5" xr:uid="{A1175C50-2CB6-44CF-975B-0D0DE03CDBBA}"/>
    <hyperlink ref="I11" r:id="rId6" xr:uid="{599A100C-2C5F-4933-B547-8E0922A6F9A7}"/>
    <hyperlink ref="I12" r:id="rId7" xr:uid="{1E8A3F4F-BB2F-443A-A120-E80537012D22}"/>
    <hyperlink ref="I13" r:id="rId8" xr:uid="{895892E9-C848-4939-A359-C55E986470F9}"/>
    <hyperlink ref="I75" r:id="rId9" xr:uid="{98B11ED7-0B4E-4A94-AAC5-0652A381B3D1}"/>
    <hyperlink ref="I74" r:id="rId10" xr:uid="{4E213EDA-E13C-4CF9-A23C-6B0937918B1E}"/>
    <hyperlink ref="I73" r:id="rId11" xr:uid="{BE340CBF-2EE3-4674-B47E-E5441D7A655B}"/>
    <hyperlink ref="I72" r:id="rId12" xr:uid="{C55E1FE7-B967-4B2D-BCAA-09DED40E85D4}"/>
    <hyperlink ref="I19" r:id="rId13" xr:uid="{181F2CC3-2E64-42FD-B596-40DCA93D72C5}"/>
    <hyperlink ref="I20" r:id="rId14" xr:uid="{7513DBE9-2AF9-4A82-9E99-68BD3ED7EFF0}"/>
    <hyperlink ref="I21:I28" r:id="rId15" display="NHS NUMBER STATUS INDICATOR CODE" xr:uid="{010D8DA2-5A30-4DB4-90E6-C48158086A15}"/>
    <hyperlink ref="I30" r:id="rId16" xr:uid="{CA5B00DE-D1D2-44F4-95AE-B7E5DD792502}"/>
    <hyperlink ref="I29" r:id="rId17" xr:uid="{C6340968-19C5-4FA4-9E86-6E203436BEED}"/>
    <hyperlink ref="I39" r:id="rId18" xr:uid="{EBDF89E2-AE73-4BDB-AE43-1F81D1B85BE6}"/>
    <hyperlink ref="I47" r:id="rId19" display="ADULT MENTAL HEALTH CARE CLUSTER CODE" xr:uid="{E76CA325-297B-45BE-965C-70C2E07A8547}"/>
    <hyperlink ref="I38" r:id="rId20" xr:uid="{CFD22011-20E9-4B81-902D-0C521B40D3CF}"/>
    <hyperlink ref="I36" r:id="rId21" xr:uid="{6BCF7573-90D4-4AB2-AF47-98CD988DF692}"/>
    <hyperlink ref="I37" r:id="rId22" xr:uid="{E9E497EA-6B67-4AC8-B953-92800924A3E4}"/>
    <hyperlink ref="I32:I34" r:id="rId23" display="https://www.datadictionary.nhs.uk/data_dictionary/data_field_notes/p/pers/person_stated_gender_code_de.asp?shownav=1" xr:uid="{56CB6F40-FAD4-4E21-89D6-F266C2CC149E}"/>
    <hyperlink ref="I31" r:id="rId24" display="PERSON GENDER CODE CURRENT" xr:uid="{702A0603-C1A4-482F-BBFC-D0FB3DA3BE0A}"/>
    <hyperlink ref="I31:I34" r:id="rId25" display="PERSON STATED GENDER CODE" xr:uid="{EBD27366-C809-4C14-A100-8F8A9D1619AE}"/>
    <hyperlink ref="I47:I68" r:id="rId26" display="ADULT MENTAL HEALTH CARE CLUSTER CODE (FINAL)" xr:uid="{777F79C7-0443-4B10-A86A-30C1206E0AA4}"/>
  </hyperlinks>
  <pageMargins left="0.7" right="0.7" top="0.75" bottom="0.75" header="0.3" footer="0.3"/>
  <pageSetup paperSize="8" scale="30" fitToHeight="0" orientation="portrait" r:id="rId27"/>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0E9BA-1912-4A15-880F-0C546FCCE386}">
  <sheetPr>
    <tabColor rgb="FFFFC000"/>
    <pageSetUpPr fitToPage="1"/>
  </sheetPr>
  <dimension ref="B1:G63"/>
  <sheetViews>
    <sheetView showGridLines="0" zoomScale="70" zoomScaleNormal="70" workbookViewId="0">
      <selection activeCell="B1" sqref="B1"/>
    </sheetView>
  </sheetViews>
  <sheetFormatPr defaultColWidth="9.140625" defaultRowHeight="15" x14ac:dyDescent="0.25"/>
  <cols>
    <col min="1" max="1" width="2.28515625" style="311" customWidth="1"/>
    <col min="2" max="2" width="17.42578125" style="311" customWidth="1"/>
    <col min="3" max="3" width="18.85546875" style="311" customWidth="1"/>
    <col min="4" max="4" width="107.85546875" style="311" customWidth="1"/>
    <col min="5" max="5" width="14" style="311" customWidth="1"/>
    <col min="6" max="6" width="100.140625" style="311" customWidth="1"/>
    <col min="7" max="16384" width="9.140625" style="311"/>
  </cols>
  <sheetData>
    <row r="1" spans="2:7" ht="26.25" x14ac:dyDescent="0.25">
      <c r="B1" s="20" t="s">
        <v>793</v>
      </c>
      <c r="F1" s="29"/>
    </row>
    <row r="2" spans="2:7" x14ac:dyDescent="0.25">
      <c r="F2" s="29"/>
    </row>
    <row r="3" spans="2:7" ht="23.25" x14ac:dyDescent="0.25">
      <c r="B3" s="231" t="s">
        <v>794</v>
      </c>
      <c r="F3" s="29"/>
    </row>
    <row r="4" spans="2:7" x14ac:dyDescent="0.25">
      <c r="B4" s="29"/>
      <c r="G4" s="29"/>
    </row>
    <row r="5" spans="2:7" s="312" customFormat="1" ht="60" customHeight="1" x14ac:dyDescent="0.25">
      <c r="B5" s="49" t="s">
        <v>259</v>
      </c>
      <c r="C5" s="49" t="s">
        <v>260</v>
      </c>
      <c r="D5" s="49" t="s">
        <v>40</v>
      </c>
      <c r="E5" s="232" t="s">
        <v>795</v>
      </c>
      <c r="F5" s="232" t="s">
        <v>796</v>
      </c>
      <c r="G5" s="29"/>
    </row>
    <row r="6" spans="2:7" ht="28.5" customHeight="1" x14ac:dyDescent="0.25">
      <c r="B6" s="313">
        <v>1</v>
      </c>
      <c r="C6" s="313" t="s">
        <v>797</v>
      </c>
      <c r="D6" s="291" t="s">
        <v>263</v>
      </c>
      <c r="E6" s="291" t="s">
        <v>264</v>
      </c>
      <c r="F6" s="233" t="s">
        <v>262</v>
      </c>
    </row>
    <row r="7" spans="2:7" ht="45" x14ac:dyDescent="0.25">
      <c r="B7" s="313">
        <v>2</v>
      </c>
      <c r="C7" s="291" t="s">
        <v>798</v>
      </c>
      <c r="D7" s="291" t="s">
        <v>799</v>
      </c>
      <c r="E7" s="291" t="s">
        <v>265</v>
      </c>
      <c r="F7" s="233" t="s">
        <v>800</v>
      </c>
    </row>
    <row r="8" spans="2:7" ht="45" x14ac:dyDescent="0.25">
      <c r="B8" s="313">
        <v>3</v>
      </c>
      <c r="C8" s="291" t="s">
        <v>801</v>
      </c>
      <c r="D8" s="291" t="s">
        <v>802</v>
      </c>
      <c r="E8" s="291" t="s">
        <v>265</v>
      </c>
      <c r="F8" s="233" t="s">
        <v>800</v>
      </c>
    </row>
    <row r="9" spans="2:7" ht="45" x14ac:dyDescent="0.25">
      <c r="B9" s="313">
        <v>4</v>
      </c>
      <c r="C9" s="291" t="s">
        <v>803</v>
      </c>
      <c r="D9" s="291" t="s">
        <v>804</v>
      </c>
      <c r="E9" s="291" t="s">
        <v>265</v>
      </c>
      <c r="F9" s="233" t="s">
        <v>805</v>
      </c>
    </row>
    <row r="10" spans="2:7" ht="45" x14ac:dyDescent="0.25">
      <c r="B10" s="313">
        <v>5</v>
      </c>
      <c r="C10" s="291" t="s">
        <v>806</v>
      </c>
      <c r="D10" s="291" t="s">
        <v>807</v>
      </c>
      <c r="E10" s="291" t="s">
        <v>265</v>
      </c>
      <c r="F10" s="233" t="s">
        <v>805</v>
      </c>
    </row>
    <row r="11" spans="2:7" ht="28.5" customHeight="1" x14ac:dyDescent="0.25">
      <c r="B11" s="313">
        <v>6</v>
      </c>
      <c r="C11" s="313" t="s">
        <v>808</v>
      </c>
      <c r="D11" s="291" t="s">
        <v>809</v>
      </c>
      <c r="E11" s="291" t="s">
        <v>265</v>
      </c>
      <c r="F11" s="234" t="s">
        <v>810</v>
      </c>
    </row>
    <row r="12" spans="2:7" ht="45" x14ac:dyDescent="0.25">
      <c r="B12" s="313">
        <v>7</v>
      </c>
      <c r="C12" s="313" t="s">
        <v>811</v>
      </c>
      <c r="D12" s="291" t="s">
        <v>921</v>
      </c>
      <c r="E12" s="291" t="s">
        <v>265</v>
      </c>
      <c r="F12" s="233" t="s">
        <v>813</v>
      </c>
    </row>
    <row r="13" spans="2:7" ht="28.5" customHeight="1" x14ac:dyDescent="0.25">
      <c r="B13" s="313">
        <v>8</v>
      </c>
      <c r="C13" s="313" t="s">
        <v>814</v>
      </c>
      <c r="D13" s="291" t="s">
        <v>815</v>
      </c>
      <c r="E13" s="291" t="s">
        <v>265</v>
      </c>
      <c r="F13" s="233" t="s">
        <v>266</v>
      </c>
    </row>
    <row r="14" spans="2:7" ht="45" x14ac:dyDescent="0.25">
      <c r="B14" s="313">
        <v>9</v>
      </c>
      <c r="C14" s="313" t="s">
        <v>816</v>
      </c>
      <c r="D14" s="291" t="s">
        <v>817</v>
      </c>
      <c r="E14" s="291" t="s">
        <v>264</v>
      </c>
      <c r="F14" s="233" t="s">
        <v>818</v>
      </c>
    </row>
    <row r="15" spans="2:7" ht="28.5" customHeight="1" x14ac:dyDescent="0.25">
      <c r="B15" s="313">
        <v>10</v>
      </c>
      <c r="C15" s="313" t="s">
        <v>819</v>
      </c>
      <c r="D15" s="291" t="s">
        <v>820</v>
      </c>
      <c r="E15" s="291" t="s">
        <v>264</v>
      </c>
      <c r="F15" s="233" t="s">
        <v>267</v>
      </c>
    </row>
    <row r="16" spans="2:7" ht="28.5" customHeight="1" x14ac:dyDescent="0.25">
      <c r="B16" s="313">
        <v>11</v>
      </c>
      <c r="C16" s="291" t="s">
        <v>922</v>
      </c>
      <c r="D16" s="291" t="s">
        <v>923</v>
      </c>
      <c r="E16" s="291" t="s">
        <v>823</v>
      </c>
      <c r="F16" s="233" t="s">
        <v>810</v>
      </c>
    </row>
    <row r="17" spans="2:6" ht="28.5" customHeight="1" x14ac:dyDescent="0.25">
      <c r="B17" s="313">
        <v>12</v>
      </c>
      <c r="C17" s="291" t="s">
        <v>826</v>
      </c>
      <c r="D17" s="291" t="s">
        <v>924</v>
      </c>
      <c r="E17" s="291" t="s">
        <v>823</v>
      </c>
      <c r="F17" s="233" t="s">
        <v>810</v>
      </c>
    </row>
    <row r="18" spans="2:6" ht="45" x14ac:dyDescent="0.25">
      <c r="B18" s="313">
        <v>13</v>
      </c>
      <c r="C18" s="291" t="s">
        <v>925</v>
      </c>
      <c r="D18" s="291" t="s">
        <v>926</v>
      </c>
      <c r="E18" s="291" t="s">
        <v>823</v>
      </c>
      <c r="F18" s="233" t="s">
        <v>828</v>
      </c>
    </row>
    <row r="19" spans="2:6" ht="28.5" customHeight="1" x14ac:dyDescent="0.25">
      <c r="B19" s="313">
        <v>14</v>
      </c>
      <c r="C19" s="313" t="s">
        <v>829</v>
      </c>
      <c r="D19" s="291" t="s">
        <v>830</v>
      </c>
      <c r="E19" s="314" t="s">
        <v>265</v>
      </c>
      <c r="F19" s="233" t="s">
        <v>268</v>
      </c>
    </row>
    <row r="20" spans="2:6" ht="75" x14ac:dyDescent="0.25">
      <c r="B20" s="313">
        <v>15</v>
      </c>
      <c r="C20" s="313" t="s">
        <v>927</v>
      </c>
      <c r="D20" s="291" t="s">
        <v>928</v>
      </c>
      <c r="E20" s="291" t="s">
        <v>823</v>
      </c>
      <c r="F20" s="233" t="s">
        <v>833</v>
      </c>
    </row>
    <row r="21" spans="2:6" ht="28.5" customHeight="1" x14ac:dyDescent="0.25">
      <c r="B21" s="313">
        <v>16</v>
      </c>
      <c r="C21" s="291" t="s">
        <v>834</v>
      </c>
      <c r="D21" s="291" t="s">
        <v>835</v>
      </c>
      <c r="E21" s="291" t="s">
        <v>265</v>
      </c>
      <c r="F21" s="410" t="s">
        <v>836</v>
      </c>
    </row>
    <row r="22" spans="2:6" ht="28.5" customHeight="1" x14ac:dyDescent="0.25">
      <c r="B22" s="313">
        <v>17</v>
      </c>
      <c r="C22" s="291"/>
      <c r="D22" s="291" t="s">
        <v>929</v>
      </c>
      <c r="E22" s="291" t="s">
        <v>265</v>
      </c>
      <c r="F22" s="411"/>
    </row>
    <row r="23" spans="2:6" ht="28.5" customHeight="1" x14ac:dyDescent="0.25">
      <c r="B23" s="313">
        <v>18</v>
      </c>
      <c r="C23" s="291"/>
      <c r="D23" s="291" t="s">
        <v>930</v>
      </c>
      <c r="E23" s="291" t="s">
        <v>265</v>
      </c>
      <c r="F23" s="412"/>
    </row>
    <row r="24" spans="2:6" ht="60" x14ac:dyDescent="0.25">
      <c r="B24" s="313">
        <v>19</v>
      </c>
      <c r="C24" s="313"/>
      <c r="D24" s="291" t="s">
        <v>842</v>
      </c>
      <c r="E24" s="291" t="s">
        <v>265</v>
      </c>
      <c r="F24" s="233" t="s">
        <v>931</v>
      </c>
    </row>
    <row r="25" spans="2:6" ht="28.5" customHeight="1" x14ac:dyDescent="0.25">
      <c r="B25" s="313">
        <v>20</v>
      </c>
      <c r="C25" s="313" t="s">
        <v>843</v>
      </c>
      <c r="D25" s="291" t="s">
        <v>844</v>
      </c>
      <c r="E25" s="291" t="s">
        <v>264</v>
      </c>
      <c r="F25" s="233" t="s">
        <v>810</v>
      </c>
    </row>
    <row r="26" spans="2:6" ht="28.5" customHeight="1" x14ac:dyDescent="0.25">
      <c r="B26" s="313">
        <v>21</v>
      </c>
      <c r="C26" s="313" t="s">
        <v>845</v>
      </c>
      <c r="D26" s="291" t="s">
        <v>846</v>
      </c>
      <c r="E26" s="291" t="s">
        <v>264</v>
      </c>
      <c r="F26" s="233" t="s">
        <v>810</v>
      </c>
    </row>
    <row r="27" spans="2:6" ht="28.5" customHeight="1" x14ac:dyDescent="0.25">
      <c r="B27" s="313">
        <v>22</v>
      </c>
      <c r="C27" s="291" t="s">
        <v>847</v>
      </c>
      <c r="D27" s="291" t="s">
        <v>848</v>
      </c>
      <c r="E27" s="291" t="s">
        <v>264</v>
      </c>
      <c r="F27" s="410" t="s">
        <v>269</v>
      </c>
    </row>
    <row r="28" spans="2:6" ht="28.5" customHeight="1" x14ac:dyDescent="0.25">
      <c r="B28" s="313">
        <v>23</v>
      </c>
      <c r="C28" s="291" t="s">
        <v>849</v>
      </c>
      <c r="D28" s="291" t="s">
        <v>850</v>
      </c>
      <c r="E28" s="291" t="s">
        <v>264</v>
      </c>
      <c r="F28" s="411"/>
    </row>
    <row r="29" spans="2:6" ht="28.5" customHeight="1" x14ac:dyDescent="0.25">
      <c r="B29" s="313">
        <v>24</v>
      </c>
      <c r="C29" s="291" t="s">
        <v>851</v>
      </c>
      <c r="D29" s="291" t="s">
        <v>852</v>
      </c>
      <c r="E29" s="291" t="s">
        <v>264</v>
      </c>
      <c r="F29" s="412"/>
    </row>
    <row r="30" spans="2:6" ht="30" x14ac:dyDescent="0.25">
      <c r="B30" s="313">
        <v>25</v>
      </c>
      <c r="C30" s="313" t="s">
        <v>853</v>
      </c>
      <c r="D30" s="291" t="s">
        <v>854</v>
      </c>
      <c r="E30" s="291" t="s">
        <v>264</v>
      </c>
      <c r="F30" s="233" t="s">
        <v>855</v>
      </c>
    </row>
    <row r="31" spans="2:6" ht="28.5" customHeight="1" x14ac:dyDescent="0.25">
      <c r="B31" s="313">
        <v>26</v>
      </c>
      <c r="C31" s="313" t="s">
        <v>856</v>
      </c>
      <c r="D31" s="291" t="s">
        <v>857</v>
      </c>
      <c r="E31" s="291" t="s">
        <v>264</v>
      </c>
      <c r="F31" s="233" t="s">
        <v>270</v>
      </c>
    </row>
    <row r="32" spans="2:6" ht="28.5" customHeight="1" x14ac:dyDescent="0.25">
      <c r="B32" s="313">
        <v>27</v>
      </c>
      <c r="C32" s="313" t="s">
        <v>858</v>
      </c>
      <c r="D32" s="291" t="s">
        <v>859</v>
      </c>
      <c r="E32" s="291" t="s">
        <v>264</v>
      </c>
      <c r="F32" s="233" t="s">
        <v>272</v>
      </c>
    </row>
    <row r="33" spans="2:6" ht="28.5" customHeight="1" x14ac:dyDescent="0.25">
      <c r="B33" s="313">
        <v>28</v>
      </c>
      <c r="C33" s="313" t="s">
        <v>860</v>
      </c>
      <c r="D33" s="291" t="s">
        <v>861</v>
      </c>
      <c r="E33" s="291" t="s">
        <v>265</v>
      </c>
      <c r="F33" s="233" t="s">
        <v>273</v>
      </c>
    </row>
    <row r="34" spans="2:6" ht="28.5" customHeight="1" x14ac:dyDescent="0.25">
      <c r="B34" s="313">
        <v>29</v>
      </c>
      <c r="C34" s="315" t="s">
        <v>862</v>
      </c>
      <c r="D34" s="316" t="s">
        <v>863</v>
      </c>
      <c r="E34" s="316" t="s">
        <v>265</v>
      </c>
      <c r="F34" s="292" t="s">
        <v>271</v>
      </c>
    </row>
    <row r="35" spans="2:6" ht="28.5" customHeight="1" x14ac:dyDescent="0.25">
      <c r="B35" s="313">
        <v>48</v>
      </c>
      <c r="C35" s="313" t="s">
        <v>864</v>
      </c>
      <c r="D35" s="291" t="s">
        <v>865</v>
      </c>
      <c r="E35" s="291" t="s">
        <v>823</v>
      </c>
      <c r="F35" s="233" t="s">
        <v>274</v>
      </c>
    </row>
    <row r="36" spans="2:6" ht="28.5" customHeight="1" x14ac:dyDescent="0.25">
      <c r="B36" s="313">
        <v>49</v>
      </c>
      <c r="C36" s="313" t="s">
        <v>866</v>
      </c>
      <c r="D36" s="291" t="s">
        <v>865</v>
      </c>
      <c r="E36" s="291" t="s">
        <v>823</v>
      </c>
      <c r="F36" s="233" t="s">
        <v>275</v>
      </c>
    </row>
    <row r="37" spans="2:6" ht="28.5" customHeight="1" x14ac:dyDescent="0.25">
      <c r="B37" s="313">
        <v>50</v>
      </c>
      <c r="C37" s="313" t="s">
        <v>867</v>
      </c>
      <c r="D37" s="291" t="s">
        <v>865</v>
      </c>
      <c r="E37" s="291" t="s">
        <v>823</v>
      </c>
      <c r="F37" s="233" t="s">
        <v>276</v>
      </c>
    </row>
    <row r="38" spans="2:6" ht="28.5" customHeight="1" x14ac:dyDescent="0.25">
      <c r="B38" s="313">
        <v>51</v>
      </c>
      <c r="C38" s="313" t="s">
        <v>868</v>
      </c>
      <c r="D38" s="291" t="s">
        <v>865</v>
      </c>
      <c r="E38" s="291" t="s">
        <v>823</v>
      </c>
      <c r="F38" s="233" t="s">
        <v>277</v>
      </c>
    </row>
    <row r="39" spans="2:6" ht="28.5" customHeight="1" x14ac:dyDescent="0.25">
      <c r="B39" s="317" t="s">
        <v>265</v>
      </c>
      <c r="C39" s="318" t="s">
        <v>869</v>
      </c>
      <c r="D39" s="291" t="s">
        <v>870</v>
      </c>
      <c r="E39" s="314" t="s">
        <v>871</v>
      </c>
      <c r="F39" s="233" t="s">
        <v>810</v>
      </c>
    </row>
    <row r="40" spans="2:6" ht="18.399999999999999" customHeight="1" x14ac:dyDescent="0.25"/>
    <row r="41" spans="2:6" ht="23.25" x14ac:dyDescent="0.25">
      <c r="B41" s="4" t="s">
        <v>278</v>
      </c>
    </row>
    <row r="43" spans="2:6" ht="54.75" customHeight="1" x14ac:dyDescent="0.25">
      <c r="B43" s="49" t="s">
        <v>259</v>
      </c>
      <c r="C43" s="49" t="s">
        <v>75</v>
      </c>
      <c r="D43" s="49" t="s">
        <v>40</v>
      </c>
      <c r="E43" s="49" t="s">
        <v>261</v>
      </c>
      <c r="F43" s="232" t="s">
        <v>796</v>
      </c>
    </row>
    <row r="44" spans="2:6" ht="28.5" customHeight="1" x14ac:dyDescent="0.25">
      <c r="B44" s="313">
        <v>30</v>
      </c>
      <c r="C44" s="313" t="s">
        <v>298</v>
      </c>
      <c r="D44" s="316" t="s">
        <v>872</v>
      </c>
      <c r="E44" s="316" t="s">
        <v>265</v>
      </c>
      <c r="F44" s="292" t="s">
        <v>298</v>
      </c>
    </row>
    <row r="45" spans="2:6" ht="28.5" customHeight="1" x14ac:dyDescent="0.25">
      <c r="B45" s="313">
        <v>31</v>
      </c>
      <c r="C45" s="313" t="s">
        <v>279</v>
      </c>
      <c r="D45" s="291" t="s">
        <v>873</v>
      </c>
      <c r="E45" s="291" t="s">
        <v>265</v>
      </c>
      <c r="F45" s="233" t="s">
        <v>279</v>
      </c>
    </row>
    <row r="46" spans="2:6" ht="28.5" customHeight="1" x14ac:dyDescent="0.25">
      <c r="B46" s="313">
        <v>32</v>
      </c>
      <c r="C46" s="313" t="s">
        <v>280</v>
      </c>
      <c r="D46" s="291" t="s">
        <v>874</v>
      </c>
      <c r="E46" s="291" t="s">
        <v>265</v>
      </c>
      <c r="F46" s="233" t="s">
        <v>875</v>
      </c>
    </row>
    <row r="47" spans="2:6" ht="28.5" customHeight="1" x14ac:dyDescent="0.25">
      <c r="B47" s="313">
        <v>33</v>
      </c>
      <c r="C47" s="313" t="s">
        <v>281</v>
      </c>
      <c r="D47" s="291" t="s">
        <v>282</v>
      </c>
      <c r="E47" s="291" t="s">
        <v>265</v>
      </c>
      <c r="F47" s="233" t="s">
        <v>281</v>
      </c>
    </row>
    <row r="48" spans="2:6" ht="28.5" customHeight="1" x14ac:dyDescent="0.25">
      <c r="B48" s="313">
        <v>34</v>
      </c>
      <c r="C48" s="313" t="s">
        <v>283</v>
      </c>
      <c r="D48" s="291" t="s">
        <v>284</v>
      </c>
      <c r="E48" s="291" t="s">
        <v>265</v>
      </c>
      <c r="F48" s="233" t="s">
        <v>283</v>
      </c>
    </row>
    <row r="49" spans="2:6" ht="28.5" customHeight="1" x14ac:dyDescent="0.25">
      <c r="B49" s="313">
        <v>35</v>
      </c>
      <c r="C49" s="313" t="s">
        <v>285</v>
      </c>
      <c r="D49" s="291" t="s">
        <v>876</v>
      </c>
      <c r="E49" s="291" t="s">
        <v>265</v>
      </c>
      <c r="F49" s="233" t="s">
        <v>877</v>
      </c>
    </row>
    <row r="50" spans="2:6" ht="28.5" customHeight="1" x14ac:dyDescent="0.25">
      <c r="B50" s="313">
        <v>36</v>
      </c>
      <c r="C50" s="313" t="s">
        <v>286</v>
      </c>
      <c r="D50" s="291" t="s">
        <v>287</v>
      </c>
      <c r="E50" s="291" t="s">
        <v>265</v>
      </c>
      <c r="F50" s="233" t="s">
        <v>286</v>
      </c>
    </row>
    <row r="51" spans="2:6" ht="28.5" customHeight="1" x14ac:dyDescent="0.25">
      <c r="B51" s="313">
        <v>37</v>
      </c>
      <c r="C51" s="313" t="s">
        <v>289</v>
      </c>
      <c r="D51" s="291" t="s">
        <v>878</v>
      </c>
      <c r="E51" s="291" t="s">
        <v>265</v>
      </c>
      <c r="F51" s="233" t="s">
        <v>289</v>
      </c>
    </row>
    <row r="52" spans="2:6" ht="28.5" customHeight="1" x14ac:dyDescent="0.25">
      <c r="B52" s="313">
        <v>38</v>
      </c>
      <c r="C52" s="313" t="s">
        <v>290</v>
      </c>
      <c r="D52" s="291" t="s">
        <v>291</v>
      </c>
      <c r="E52" s="291" t="s">
        <v>265</v>
      </c>
      <c r="F52" s="233" t="s">
        <v>290</v>
      </c>
    </row>
    <row r="53" spans="2:6" ht="28.5" customHeight="1" x14ac:dyDescent="0.25">
      <c r="B53" s="313">
        <v>39</v>
      </c>
      <c r="C53" s="313" t="s">
        <v>292</v>
      </c>
      <c r="D53" s="291" t="s">
        <v>293</v>
      </c>
      <c r="E53" s="291" t="s">
        <v>265</v>
      </c>
      <c r="F53" s="233" t="s">
        <v>292</v>
      </c>
    </row>
    <row r="54" spans="2:6" ht="28.5" customHeight="1" x14ac:dyDescent="0.25">
      <c r="B54" s="313">
        <v>40</v>
      </c>
      <c r="C54" s="313" t="s">
        <v>294</v>
      </c>
      <c r="D54" s="291" t="s">
        <v>295</v>
      </c>
      <c r="E54" s="291" t="s">
        <v>265</v>
      </c>
      <c r="F54" s="233" t="s">
        <v>294</v>
      </c>
    </row>
    <row r="55" spans="2:6" ht="28.5" customHeight="1" x14ac:dyDescent="0.25">
      <c r="B55" s="313">
        <v>41</v>
      </c>
      <c r="C55" s="313" t="s">
        <v>296</v>
      </c>
      <c r="D55" s="291" t="s">
        <v>297</v>
      </c>
      <c r="E55" s="291" t="s">
        <v>265</v>
      </c>
      <c r="F55" s="233" t="s">
        <v>296</v>
      </c>
    </row>
    <row r="56" spans="2:6" ht="28.5" customHeight="1" x14ac:dyDescent="0.25">
      <c r="B56" s="313">
        <v>42</v>
      </c>
      <c r="C56" s="313" t="s">
        <v>300</v>
      </c>
      <c r="D56" s="291" t="s">
        <v>879</v>
      </c>
      <c r="E56" s="291" t="s">
        <v>265</v>
      </c>
      <c r="F56" s="233" t="s">
        <v>300</v>
      </c>
    </row>
    <row r="57" spans="2:6" ht="28.5" customHeight="1" x14ac:dyDescent="0.25">
      <c r="B57" s="313">
        <v>43</v>
      </c>
      <c r="C57" s="313" t="s">
        <v>301</v>
      </c>
      <c r="D57" s="291" t="s">
        <v>1026</v>
      </c>
      <c r="E57" s="291" t="s">
        <v>265</v>
      </c>
      <c r="F57" s="233" t="s">
        <v>301</v>
      </c>
    </row>
    <row r="58" spans="2:6" ht="28.5" customHeight="1" x14ac:dyDescent="0.25">
      <c r="B58" s="313">
        <v>44</v>
      </c>
      <c r="C58" s="313" t="s">
        <v>302</v>
      </c>
      <c r="D58" s="291" t="s">
        <v>880</v>
      </c>
      <c r="E58" s="291" t="s">
        <v>265</v>
      </c>
      <c r="F58" s="233" t="s">
        <v>302</v>
      </c>
    </row>
    <row r="59" spans="2:6" ht="28.5" customHeight="1" x14ac:dyDescent="0.25">
      <c r="B59" s="313">
        <v>45</v>
      </c>
      <c r="C59" s="313" t="s">
        <v>303</v>
      </c>
      <c r="D59" s="291" t="s">
        <v>881</v>
      </c>
      <c r="E59" s="291" t="s">
        <v>265</v>
      </c>
      <c r="F59" s="233" t="s">
        <v>303</v>
      </c>
    </row>
    <row r="60" spans="2:6" ht="28.5" customHeight="1" x14ac:dyDescent="0.25">
      <c r="B60" s="313">
        <v>46</v>
      </c>
      <c r="C60" s="313" t="s">
        <v>299</v>
      </c>
      <c r="D60" s="291" t="s">
        <v>882</v>
      </c>
      <c r="E60" s="291" t="s">
        <v>265</v>
      </c>
      <c r="F60" s="233" t="s">
        <v>299</v>
      </c>
    </row>
    <row r="61" spans="2:6" ht="28.5" customHeight="1" x14ac:dyDescent="0.25">
      <c r="B61" s="313">
        <v>47</v>
      </c>
      <c r="C61" s="318" t="s">
        <v>288</v>
      </c>
      <c r="D61" s="291" t="s">
        <v>883</v>
      </c>
      <c r="E61" s="291" t="s">
        <v>265</v>
      </c>
      <c r="F61" s="233" t="s">
        <v>288</v>
      </c>
    </row>
    <row r="62" spans="2:6" ht="28.5" customHeight="1" x14ac:dyDescent="0.25">
      <c r="B62" s="317" t="s">
        <v>265</v>
      </c>
      <c r="C62" s="318" t="s">
        <v>304</v>
      </c>
      <c r="D62" s="291" t="s">
        <v>884</v>
      </c>
      <c r="E62" s="291" t="s">
        <v>265</v>
      </c>
      <c r="F62" s="233" t="s">
        <v>304</v>
      </c>
    </row>
    <row r="63" spans="2:6" ht="28.5" customHeight="1" x14ac:dyDescent="0.25">
      <c r="B63" s="317" t="s">
        <v>265</v>
      </c>
      <c r="C63" s="318" t="s">
        <v>885</v>
      </c>
      <c r="D63" s="291" t="s">
        <v>886</v>
      </c>
      <c r="E63" s="314" t="s">
        <v>871</v>
      </c>
      <c r="F63" s="233" t="s">
        <v>810</v>
      </c>
    </row>
  </sheetData>
  <mergeCells count="2">
    <mergeCell ref="F21:F23"/>
    <mergeCell ref="F27:F29"/>
  </mergeCells>
  <pageMargins left="0.7" right="0.7" top="0.75" bottom="0.75" header="0.3" footer="0.3"/>
  <pageSetup paperSize="8" scale="3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FCFE-9601-4EB0-B955-CB4826C923DC}">
  <sheetPr>
    <tabColor rgb="FFFFC000"/>
    <pageSetUpPr fitToPage="1"/>
  </sheetPr>
  <dimension ref="B1:F42"/>
  <sheetViews>
    <sheetView showGridLines="0" zoomScale="70" zoomScaleNormal="70" workbookViewId="0">
      <selection activeCell="I21" sqref="I21"/>
    </sheetView>
  </sheetViews>
  <sheetFormatPr defaultColWidth="9.140625" defaultRowHeight="15" x14ac:dyDescent="0.25"/>
  <cols>
    <col min="1" max="1" width="2.28515625" style="211" customWidth="1"/>
    <col min="2" max="2" width="33.5703125" style="211" customWidth="1"/>
    <col min="3" max="3" width="28.140625" style="211" customWidth="1"/>
    <col min="4" max="4" width="51.85546875" style="211" customWidth="1"/>
    <col min="5" max="5" width="68.85546875" style="211" bestFit="1" customWidth="1"/>
    <col min="6" max="16384" width="9.140625" style="211"/>
  </cols>
  <sheetData>
    <row r="1" spans="2:6" ht="26.25" x14ac:dyDescent="0.25">
      <c r="B1" s="3" t="s">
        <v>685</v>
      </c>
      <c r="F1" s="29"/>
    </row>
    <row r="2" spans="2:6" x14ac:dyDescent="0.25">
      <c r="F2" s="29"/>
    </row>
    <row r="3" spans="2:6" ht="32.65" customHeight="1" x14ac:dyDescent="0.25">
      <c r="B3" s="235" t="s">
        <v>123</v>
      </c>
      <c r="C3" s="235" t="s">
        <v>384</v>
      </c>
      <c r="D3" s="235" t="s">
        <v>686</v>
      </c>
      <c r="E3" s="235" t="s">
        <v>124</v>
      </c>
    </row>
    <row r="4" spans="2:6" ht="19.5" customHeight="1" x14ac:dyDescent="0.25">
      <c r="B4" s="240" t="s">
        <v>126</v>
      </c>
      <c r="C4" s="238" t="s">
        <v>127</v>
      </c>
      <c r="D4" s="239" t="s">
        <v>128</v>
      </c>
      <c r="E4" s="240" t="s">
        <v>129</v>
      </c>
    </row>
    <row r="5" spans="2:6" ht="19.5" customHeight="1" x14ac:dyDescent="0.25">
      <c r="B5" s="240" t="s">
        <v>126</v>
      </c>
      <c r="C5" s="238" t="s">
        <v>130</v>
      </c>
      <c r="D5" s="239" t="s">
        <v>131</v>
      </c>
      <c r="E5" s="240" t="s">
        <v>132</v>
      </c>
    </row>
    <row r="6" spans="2:6" ht="19.5" customHeight="1" x14ac:dyDescent="0.25">
      <c r="B6" s="240" t="s">
        <v>126</v>
      </c>
      <c r="C6" s="238" t="s">
        <v>133</v>
      </c>
      <c r="D6" s="239" t="s">
        <v>134</v>
      </c>
      <c r="E6" s="240" t="s">
        <v>129</v>
      </c>
    </row>
    <row r="7" spans="2:6" ht="19.5" customHeight="1" x14ac:dyDescent="0.25">
      <c r="B7" s="240" t="s">
        <v>126</v>
      </c>
      <c r="C7" s="238" t="s">
        <v>135</v>
      </c>
      <c r="D7" s="239" t="s">
        <v>136</v>
      </c>
      <c r="E7" s="240" t="s">
        <v>132</v>
      </c>
    </row>
    <row r="8" spans="2:6" ht="19.5" customHeight="1" x14ac:dyDescent="0.25">
      <c r="B8" s="240" t="s">
        <v>137</v>
      </c>
      <c r="C8" s="238" t="s">
        <v>138</v>
      </c>
      <c r="D8" s="239" t="s">
        <v>139</v>
      </c>
      <c r="E8" s="240" t="s">
        <v>129</v>
      </c>
    </row>
    <row r="9" spans="2:6" ht="19.5" customHeight="1" x14ac:dyDescent="0.25">
      <c r="B9" s="236" t="s">
        <v>153</v>
      </c>
      <c r="C9" s="236" t="s">
        <v>154</v>
      </c>
      <c r="D9" s="236" t="s">
        <v>153</v>
      </c>
      <c r="E9" s="236" t="s">
        <v>155</v>
      </c>
    </row>
    <row r="10" spans="2:6" ht="19.5" customHeight="1" x14ac:dyDescent="0.25">
      <c r="B10" s="236" t="s">
        <v>156</v>
      </c>
      <c r="C10" s="236" t="s">
        <v>157</v>
      </c>
      <c r="D10" s="236" t="s">
        <v>158</v>
      </c>
      <c r="E10" s="236" t="s">
        <v>159</v>
      </c>
    </row>
    <row r="11" spans="2:6" ht="19.5" customHeight="1" x14ac:dyDescent="0.25">
      <c r="B11" s="236" t="s">
        <v>150</v>
      </c>
      <c r="C11" s="236" t="s">
        <v>161</v>
      </c>
      <c r="D11" s="236" t="s">
        <v>162</v>
      </c>
      <c r="E11" s="236" t="s">
        <v>141</v>
      </c>
    </row>
    <row r="12" spans="2:6" ht="19.5" customHeight="1" x14ac:dyDescent="0.25">
      <c r="B12" s="236" t="s">
        <v>150</v>
      </c>
      <c r="C12" s="236" t="s">
        <v>163</v>
      </c>
      <c r="D12" s="236" t="s">
        <v>164</v>
      </c>
      <c r="E12" s="236" t="s">
        <v>141</v>
      </c>
    </row>
    <row r="13" spans="2:6" ht="19.5" customHeight="1" x14ac:dyDescent="0.25">
      <c r="B13" s="236" t="s">
        <v>150</v>
      </c>
      <c r="C13" s="236" t="s">
        <v>165</v>
      </c>
      <c r="D13" s="236" t="s">
        <v>166</v>
      </c>
      <c r="E13" s="236" t="s">
        <v>141</v>
      </c>
    </row>
    <row r="14" spans="2:6" ht="19.5" customHeight="1" x14ac:dyDescent="0.25">
      <c r="B14" s="236" t="s">
        <v>150</v>
      </c>
      <c r="C14" s="236" t="s">
        <v>167</v>
      </c>
      <c r="D14" s="236" t="s">
        <v>168</v>
      </c>
      <c r="E14" s="236" t="s">
        <v>141</v>
      </c>
    </row>
    <row r="15" spans="2:6" ht="19.5" customHeight="1" x14ac:dyDescent="0.25">
      <c r="B15" s="236" t="s">
        <v>150</v>
      </c>
      <c r="C15" s="236" t="s">
        <v>169</v>
      </c>
      <c r="D15" s="236" t="s">
        <v>170</v>
      </c>
      <c r="E15" s="236" t="s">
        <v>141</v>
      </c>
    </row>
    <row r="16" spans="2:6" ht="19.5" customHeight="1" x14ac:dyDescent="0.25">
      <c r="B16" s="236" t="s">
        <v>150</v>
      </c>
      <c r="C16" s="236" t="s">
        <v>171</v>
      </c>
      <c r="D16" s="236" t="s">
        <v>172</v>
      </c>
      <c r="E16" s="236" t="s">
        <v>141</v>
      </c>
    </row>
    <row r="17" spans="2:5" ht="19.5" customHeight="1" x14ac:dyDescent="0.25">
      <c r="B17" s="236" t="s">
        <v>150</v>
      </c>
      <c r="C17" s="236" t="s">
        <v>173</v>
      </c>
      <c r="D17" s="236" t="s">
        <v>174</v>
      </c>
      <c r="E17" s="236" t="s">
        <v>141</v>
      </c>
    </row>
    <row r="18" spans="2:5" ht="19.5" customHeight="1" x14ac:dyDescent="0.25">
      <c r="B18" s="236" t="s">
        <v>175</v>
      </c>
      <c r="C18" s="236" t="s">
        <v>176</v>
      </c>
      <c r="D18" s="211" t="s">
        <v>177</v>
      </c>
      <c r="E18" s="236" t="s">
        <v>178</v>
      </c>
    </row>
    <row r="19" spans="2:5" ht="19.5" customHeight="1" x14ac:dyDescent="0.25">
      <c r="B19" s="236" t="s">
        <v>175</v>
      </c>
      <c r="C19" s="236" t="s">
        <v>179</v>
      </c>
      <c r="D19" s="236" t="s">
        <v>180</v>
      </c>
      <c r="E19" s="236" t="s">
        <v>181</v>
      </c>
    </row>
    <row r="20" spans="2:5" ht="19.5" customHeight="1" x14ac:dyDescent="0.25">
      <c r="B20" s="236" t="s">
        <v>175</v>
      </c>
      <c r="C20" s="236" t="s">
        <v>182</v>
      </c>
      <c r="D20" s="236" t="s">
        <v>183</v>
      </c>
      <c r="E20" s="236" t="s">
        <v>181</v>
      </c>
    </row>
    <row r="21" spans="2:5" ht="19.5" customHeight="1" x14ac:dyDescent="0.25">
      <c r="B21" s="236" t="s">
        <v>175</v>
      </c>
      <c r="C21" s="236" t="s">
        <v>184</v>
      </c>
      <c r="D21" s="236" t="s">
        <v>185</v>
      </c>
      <c r="E21" s="236" t="s">
        <v>181</v>
      </c>
    </row>
    <row r="22" spans="2:5" ht="19.5" customHeight="1" x14ac:dyDescent="0.25">
      <c r="B22" s="236" t="s">
        <v>175</v>
      </c>
      <c r="C22" s="236" t="s">
        <v>186</v>
      </c>
      <c r="D22" s="236" t="s">
        <v>187</v>
      </c>
      <c r="E22" s="240" t="s">
        <v>129</v>
      </c>
    </row>
    <row r="23" spans="2:5" ht="19.5" customHeight="1" x14ac:dyDescent="0.25">
      <c r="B23" s="236" t="s">
        <v>175</v>
      </c>
      <c r="C23" s="236" t="s">
        <v>188</v>
      </c>
      <c r="D23" s="236" t="s">
        <v>189</v>
      </c>
      <c r="E23" s="240" t="s">
        <v>129</v>
      </c>
    </row>
    <row r="24" spans="2:5" ht="19.5" customHeight="1" x14ac:dyDescent="0.25">
      <c r="B24" s="236" t="s">
        <v>190</v>
      </c>
      <c r="C24" s="236" t="s">
        <v>191</v>
      </c>
      <c r="D24" s="236" t="s">
        <v>192</v>
      </c>
      <c r="E24" s="236" t="s">
        <v>141</v>
      </c>
    </row>
    <row r="25" spans="2:5" ht="19.5" customHeight="1" x14ac:dyDescent="0.25">
      <c r="B25" s="236" t="s">
        <v>190</v>
      </c>
      <c r="C25" s="236" t="s">
        <v>193</v>
      </c>
      <c r="D25" s="236" t="s">
        <v>194</v>
      </c>
      <c r="E25" s="236" t="s">
        <v>141</v>
      </c>
    </row>
    <row r="26" spans="2:5" ht="19.5" customHeight="1" x14ac:dyDescent="0.25">
      <c r="B26" s="236" t="s">
        <v>190</v>
      </c>
      <c r="C26" s="236" t="s">
        <v>195</v>
      </c>
      <c r="D26" s="236" t="s">
        <v>196</v>
      </c>
      <c r="E26" s="236" t="s">
        <v>141</v>
      </c>
    </row>
    <row r="27" spans="2:5" ht="19.5" customHeight="1" x14ac:dyDescent="0.25">
      <c r="B27" s="236" t="s">
        <v>190</v>
      </c>
      <c r="C27" s="236" t="s">
        <v>197</v>
      </c>
      <c r="D27" s="236" t="s">
        <v>198</v>
      </c>
      <c r="E27" s="236" t="s">
        <v>141</v>
      </c>
    </row>
    <row r="28" spans="2:5" ht="19.5" customHeight="1" x14ac:dyDescent="0.25">
      <c r="B28" s="236" t="s">
        <v>190</v>
      </c>
      <c r="C28" s="236" t="s">
        <v>199</v>
      </c>
      <c r="D28" s="236" t="s">
        <v>200</v>
      </c>
      <c r="E28" s="236" t="s">
        <v>141</v>
      </c>
    </row>
    <row r="29" spans="2:5" ht="19.5" customHeight="1" x14ac:dyDescent="0.25">
      <c r="B29" s="236" t="s">
        <v>190</v>
      </c>
      <c r="C29" s="236" t="s">
        <v>201</v>
      </c>
      <c r="D29" s="236" t="s">
        <v>202</v>
      </c>
      <c r="E29" s="236" t="s">
        <v>141</v>
      </c>
    </row>
    <row r="30" spans="2:5" ht="19.5" customHeight="1" x14ac:dyDescent="0.25">
      <c r="B30" s="236" t="s">
        <v>190</v>
      </c>
      <c r="C30" s="236" t="s">
        <v>203</v>
      </c>
      <c r="D30" s="236" t="s">
        <v>204</v>
      </c>
      <c r="E30" s="236" t="s">
        <v>141</v>
      </c>
    </row>
    <row r="31" spans="2:5" ht="19.5" customHeight="1" x14ac:dyDescent="0.25">
      <c r="B31" s="236" t="s">
        <v>205</v>
      </c>
      <c r="C31" s="236" t="s">
        <v>207</v>
      </c>
      <c r="D31" s="236" t="s">
        <v>208</v>
      </c>
      <c r="E31" s="236" t="s">
        <v>132</v>
      </c>
    </row>
    <row r="32" spans="2:5" ht="19.5" customHeight="1" x14ac:dyDescent="0.25">
      <c r="B32" s="236" t="s">
        <v>205</v>
      </c>
      <c r="C32" s="236" t="s">
        <v>209</v>
      </c>
      <c r="D32" s="236" t="s">
        <v>210</v>
      </c>
      <c r="E32" s="236" t="s">
        <v>211</v>
      </c>
    </row>
    <row r="33" spans="2:5" ht="19.5" customHeight="1" x14ac:dyDescent="0.25">
      <c r="B33" s="236" t="s">
        <v>205</v>
      </c>
      <c r="C33" s="236" t="s">
        <v>212</v>
      </c>
      <c r="D33" s="236" t="s">
        <v>213</v>
      </c>
      <c r="E33" s="236" t="s">
        <v>132</v>
      </c>
    </row>
    <row r="34" spans="2:5" ht="19.5" customHeight="1" x14ac:dyDescent="0.25">
      <c r="B34" s="236" t="s">
        <v>214</v>
      </c>
      <c r="C34" s="236" t="s">
        <v>215</v>
      </c>
      <c r="D34" s="236" t="s">
        <v>214</v>
      </c>
      <c r="E34" s="236" t="s">
        <v>181</v>
      </c>
    </row>
    <row r="35" spans="2:5" ht="19.5" customHeight="1" x14ac:dyDescent="0.25">
      <c r="B35" s="236" t="s">
        <v>216</v>
      </c>
      <c r="C35" s="236" t="s">
        <v>217</v>
      </c>
      <c r="D35" s="236" t="s">
        <v>218</v>
      </c>
      <c r="E35" s="236" t="s">
        <v>181</v>
      </c>
    </row>
    <row r="36" spans="2:5" ht="19.5" customHeight="1" x14ac:dyDescent="0.25">
      <c r="B36" s="236" t="s">
        <v>216</v>
      </c>
      <c r="C36" s="236" t="s">
        <v>219</v>
      </c>
      <c r="D36" s="236" t="s">
        <v>220</v>
      </c>
      <c r="E36" s="236" t="s">
        <v>221</v>
      </c>
    </row>
    <row r="37" spans="2:5" ht="19.5" customHeight="1" x14ac:dyDescent="0.25">
      <c r="B37" s="236" t="s">
        <v>216</v>
      </c>
      <c r="C37" s="236" t="s">
        <v>222</v>
      </c>
      <c r="D37" s="236" t="s">
        <v>223</v>
      </c>
      <c r="E37" s="236" t="s">
        <v>221</v>
      </c>
    </row>
    <row r="38" spans="2:5" ht="19.5" customHeight="1" x14ac:dyDescent="0.25">
      <c r="B38" s="236" t="s">
        <v>224</v>
      </c>
      <c r="C38" s="236" t="s">
        <v>225</v>
      </c>
      <c r="D38" s="236" t="s">
        <v>226</v>
      </c>
      <c r="E38" s="236" t="s">
        <v>227</v>
      </c>
    </row>
    <row r="39" spans="2:5" ht="19.5" customHeight="1" x14ac:dyDescent="0.25">
      <c r="B39" s="236" t="s">
        <v>224</v>
      </c>
      <c r="C39" s="236" t="s">
        <v>228</v>
      </c>
      <c r="D39" s="236" t="s">
        <v>229</v>
      </c>
      <c r="E39" s="236" t="s">
        <v>230</v>
      </c>
    </row>
    <row r="40" spans="2:5" ht="19.5" customHeight="1" x14ac:dyDescent="0.25">
      <c r="B40" s="236" t="s">
        <v>224</v>
      </c>
      <c r="C40" s="236" t="s">
        <v>231</v>
      </c>
      <c r="D40" s="236" t="s">
        <v>232</v>
      </c>
      <c r="E40" s="236" t="s">
        <v>132</v>
      </c>
    </row>
    <row r="41" spans="2:5" ht="19.5" customHeight="1" x14ac:dyDescent="0.25">
      <c r="B41" s="236" t="s">
        <v>233</v>
      </c>
      <c r="C41" s="236" t="s">
        <v>234</v>
      </c>
      <c r="D41" s="236" t="s">
        <v>233</v>
      </c>
      <c r="E41" s="236" t="s">
        <v>235</v>
      </c>
    </row>
    <row r="42" spans="2:5" ht="19.5" customHeight="1" x14ac:dyDescent="0.25">
      <c r="B42" s="236" t="s">
        <v>236</v>
      </c>
      <c r="C42" s="236" t="s">
        <v>237</v>
      </c>
      <c r="D42" s="236" t="s">
        <v>238</v>
      </c>
      <c r="E42" s="236" t="s">
        <v>211</v>
      </c>
    </row>
  </sheetData>
  <pageMargins left="0.7" right="0.7" top="0.75" bottom="0.75" header="0.3" footer="0.3"/>
  <pageSetup paperSize="8" scale="69"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AB78-CB89-4449-A7D2-DBBE01229401}">
  <sheetPr>
    <tabColor rgb="FFFFC000"/>
    <pageSetUpPr fitToPage="1"/>
  </sheetPr>
  <dimension ref="B1:D17"/>
  <sheetViews>
    <sheetView showGridLines="0" zoomScale="70" zoomScaleNormal="70" workbookViewId="0">
      <selection activeCell="C25" sqref="C25"/>
    </sheetView>
  </sheetViews>
  <sheetFormatPr defaultColWidth="9.140625" defaultRowHeight="15" x14ac:dyDescent="0.25"/>
  <cols>
    <col min="1" max="1" width="2.28515625" customWidth="1"/>
    <col min="2" max="2" width="28" customWidth="1"/>
    <col min="3" max="3" width="69.140625" customWidth="1"/>
    <col min="4" max="4" width="126.5703125" customWidth="1"/>
  </cols>
  <sheetData>
    <row r="1" spans="2:4" ht="26.65" customHeight="1" x14ac:dyDescent="0.25">
      <c r="B1" s="156" t="s">
        <v>687</v>
      </c>
      <c r="C1" s="211"/>
      <c r="D1" s="157"/>
    </row>
    <row r="2" spans="2:4" x14ac:dyDescent="0.25">
      <c r="B2" s="211"/>
      <c r="C2" s="211"/>
      <c r="D2" s="157"/>
    </row>
    <row r="3" spans="2:4" ht="32.65" customHeight="1" x14ac:dyDescent="0.25">
      <c r="B3" s="235" t="s">
        <v>688</v>
      </c>
      <c r="C3" s="235" t="s">
        <v>689</v>
      </c>
      <c r="D3" s="235" t="s">
        <v>80</v>
      </c>
    </row>
    <row r="4" spans="2:4" ht="19.5" customHeight="1" x14ac:dyDescent="0.25">
      <c r="B4" s="236" t="s">
        <v>240</v>
      </c>
      <c r="C4" s="236" t="s">
        <v>241</v>
      </c>
      <c r="D4" s="158" t="s">
        <v>242</v>
      </c>
    </row>
    <row r="5" spans="2:4" ht="19.5" customHeight="1" x14ac:dyDescent="0.25">
      <c r="B5" s="236" t="s">
        <v>243</v>
      </c>
      <c r="C5" s="236" t="s">
        <v>392</v>
      </c>
      <c r="D5" s="158" t="s">
        <v>244</v>
      </c>
    </row>
    <row r="6" spans="2:4" ht="19.5" customHeight="1" x14ac:dyDescent="0.25">
      <c r="B6" s="236" t="s">
        <v>245</v>
      </c>
      <c r="C6" s="236" t="s">
        <v>246</v>
      </c>
      <c r="D6" s="158" t="s">
        <v>247</v>
      </c>
    </row>
    <row r="7" spans="2:4" ht="19.5" customHeight="1" x14ac:dyDescent="0.25">
      <c r="B7" s="236" t="s">
        <v>248</v>
      </c>
      <c r="C7" s="236" t="s">
        <v>393</v>
      </c>
      <c r="D7" s="158" t="s">
        <v>242</v>
      </c>
    </row>
    <row r="8" spans="2:4" ht="19.5" customHeight="1" x14ac:dyDescent="0.25">
      <c r="B8" s="236" t="s">
        <v>249</v>
      </c>
      <c r="C8" s="236" t="s">
        <v>394</v>
      </c>
      <c r="D8" s="158" t="s">
        <v>250</v>
      </c>
    </row>
    <row r="9" spans="2:4" ht="19.5" customHeight="1" x14ac:dyDescent="0.25">
      <c r="B9" s="236" t="s">
        <v>251</v>
      </c>
      <c r="C9" s="236" t="s">
        <v>252</v>
      </c>
      <c r="D9" s="158"/>
    </row>
    <row r="10" spans="2:4" ht="19.5" customHeight="1" x14ac:dyDescent="0.25">
      <c r="B10" s="236" t="s">
        <v>253</v>
      </c>
      <c r="C10" s="236" t="s">
        <v>395</v>
      </c>
      <c r="D10" s="158" t="s">
        <v>254</v>
      </c>
    </row>
    <row r="11" spans="2:4" ht="19.5" customHeight="1" x14ac:dyDescent="0.25">
      <c r="B11" s="236" t="s">
        <v>396</v>
      </c>
      <c r="C11" s="236" t="s">
        <v>397</v>
      </c>
      <c r="D11" s="158"/>
    </row>
    <row r="12" spans="2:4" ht="19.5" customHeight="1" x14ac:dyDescent="0.25">
      <c r="B12" s="236" t="s">
        <v>398</v>
      </c>
      <c r="C12" s="236" t="s">
        <v>399</v>
      </c>
      <c r="D12" s="158"/>
    </row>
    <row r="13" spans="2:4" ht="19.5" customHeight="1" x14ac:dyDescent="0.25">
      <c r="B13" s="236" t="s">
        <v>401</v>
      </c>
      <c r="C13" s="236" t="s">
        <v>205</v>
      </c>
      <c r="D13" s="158"/>
    </row>
    <row r="14" spans="2:4" ht="19.5" customHeight="1" x14ac:dyDescent="0.25">
      <c r="B14" s="236" t="s">
        <v>402</v>
      </c>
      <c r="C14" s="236" t="s">
        <v>403</v>
      </c>
      <c r="D14" s="158"/>
    </row>
    <row r="15" spans="2:4" ht="19.5" customHeight="1" x14ac:dyDescent="0.25">
      <c r="B15" s="236" t="s">
        <v>255</v>
      </c>
      <c r="C15" s="236" t="s">
        <v>404</v>
      </c>
      <c r="D15" s="158" t="s">
        <v>256</v>
      </c>
    </row>
    <row r="16" spans="2:4" ht="19.5" customHeight="1" x14ac:dyDescent="0.25">
      <c r="B16" s="236" t="s">
        <v>405</v>
      </c>
      <c r="C16" s="236" t="s">
        <v>406</v>
      </c>
      <c r="D16" s="158"/>
    </row>
    <row r="17" spans="2:4" ht="19.5" customHeight="1" x14ac:dyDescent="0.25">
      <c r="B17" s="236" t="s">
        <v>407</v>
      </c>
      <c r="C17" s="237" t="s">
        <v>408</v>
      </c>
      <c r="D17" s="159"/>
    </row>
  </sheetData>
  <phoneticPr fontId="66" type="noConversion"/>
  <pageMargins left="0.7" right="0.7" top="0.75" bottom="0.75" header="0.3" footer="0.3"/>
  <pageSetup paperSize="8" scale="73"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axKeywordTaxHTField>
    <TaxCatchAll xmlns="824b9e12-2d1b-4f77-9736-60357fca002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onitor Excel Document" ma:contentTypeID="0x0101002F675E6CA4AA4A26A7D08035EFD3BFBF000DD8027FB0D5DC4FA90BA1049B5BA200" ma:contentTypeVersion="2" ma:contentTypeDescription="Monitor Excel Document" ma:contentTypeScope="" ma:versionID="58b089a0861f36b77182912577e4fbeb">
  <xsd:schema xmlns:xsd="http://www.w3.org/2001/XMLSchema" xmlns:xs="http://www.w3.org/2001/XMLSchema" xmlns:p="http://schemas.microsoft.com/office/2006/metadata/properties" xmlns:ns2="2f70ccb4-f3d4-4d81-9031-85f8babee243" xmlns:ns3="336c2581-6a7f-4686-9e24-c87fdedf996e" xmlns:ns4="824b9e12-2d1b-4f77-9736-60357fca002d" targetNamespace="http://schemas.microsoft.com/office/2006/metadata/properties" ma:root="true" ma:fieldsID="7a0d274b1adf72a6b36ff6a4a4944f2f" ns2:_="" ns3:_="" ns4:_="">
    <xsd:import namespace="2f70ccb4-f3d4-4d81-9031-85f8babee243"/>
    <xsd:import namespace="336c2581-6a7f-4686-9e24-c87fdedf996e"/>
    <xsd:import namespace="824b9e12-2d1b-4f77-9736-60357fca002d"/>
    <xsd:element name="properties">
      <xsd:complexType>
        <xsd:sequence>
          <xsd:element name="documentManagement">
            <xsd:complexType>
              <xsd:all>
                <xsd:element ref="ns2:WTTeamSit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49C42-8E93-40CF-9B8C-5B7B467042A2}">
  <ds:schemaRefs>
    <ds:schemaRef ds:uri="http://schemas.microsoft.com/office/2006/documentManagement/types"/>
    <ds:schemaRef ds:uri="http://purl.org/dc/terms/"/>
    <ds:schemaRef ds:uri="http://schemas.openxmlformats.org/package/2006/metadata/core-properties"/>
    <ds:schemaRef ds:uri="http://purl.org/dc/dcmitype/"/>
    <ds:schemaRef ds:uri="824b9e12-2d1b-4f77-9736-60357fca002d"/>
    <ds:schemaRef ds:uri="2f70ccb4-f3d4-4d81-9031-85f8babee243"/>
    <ds:schemaRef ds:uri="http://schemas.microsoft.com/office/2006/metadata/properties"/>
    <ds:schemaRef ds:uri="http://purl.org/dc/elements/1.1/"/>
    <ds:schemaRef ds:uri="http://schemas.microsoft.com/office/infopath/2007/PartnerControls"/>
    <ds:schemaRef ds:uri="336c2581-6a7f-4686-9e24-c87fdedf996e"/>
    <ds:schemaRef ds:uri="http://www.w3.org/XML/1998/namespace"/>
  </ds:schemaRefs>
</ds:datastoreItem>
</file>

<file path=customXml/itemProps2.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3.xml><?xml version="1.0" encoding="utf-8"?>
<ds:datastoreItem xmlns:ds="http://schemas.openxmlformats.org/officeDocument/2006/customXml" ds:itemID="{ED85644C-8894-44FC-9DB2-DDE43DB39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0ccb4-f3d4-4d81-9031-85f8babee243"/>
    <ds:schemaRef ds:uri="336c2581-6a7f-4686-9e24-c87fdedf996e"/>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 </vt:lpstr>
      <vt:lpstr>1819 Data Model</vt:lpstr>
      <vt:lpstr>1920 Data Model</vt:lpstr>
      <vt:lpstr>Change Log</vt:lpstr>
      <vt:lpstr>Reconciliation List</vt:lpstr>
      <vt:lpstr>IAPT Extract List</vt:lpstr>
      <vt:lpstr>Ref Data - Reconciliation</vt:lpstr>
      <vt:lpstr>Ref Data - Activities</vt:lpstr>
      <vt:lpstr>Ref Data - Resources</vt:lpstr>
      <vt:lpstr>Ref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Candice Goold</cp:lastModifiedBy>
  <cp:revision/>
  <cp:lastPrinted>2019-10-22T14:59:58Z</cp:lastPrinted>
  <dcterms:created xsi:type="dcterms:W3CDTF">2016-11-25T08:11:44Z</dcterms:created>
  <dcterms:modified xsi:type="dcterms:W3CDTF">2020-10-19T13:59:05Z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0x0101002F675E6CA4AA4A26A7D08035EFD3BFBF000DD8027FB0D5DC4FA90BA1049B5BA200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6d8a0b55-117a-4d75-9f96-600b1d2aa4f6</vt:lpwstr>
  </property>
  <property fmtid="{D5CDD505-2E9C-101B-9397-08002B2CF9AE}" pid="6" name="AuthorIds_UIVersion_2560">
    <vt:lpwstr>95,124</vt:lpwstr>
  </property>
  <property fmtid="{D5CDD505-2E9C-101B-9397-08002B2CF9AE}" pid="7" name="_NewReviewCycle">
    <vt:lpwstr/>
  </property>
</Properties>
</file>