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ims.gov.uk\Data\NHS_ENGLAND\SouthPlaza\Commissioning Team\Primary Care Commissioning\Medical\Enhanced Services\2020-21\"/>
    </mc:Choice>
  </mc:AlternateContent>
  <xr:revisionPtr revIDLastSave="0" documentId="13_ncr:1_{36908DF6-E933-4162-B644-AE3E154D56BD}" xr6:coauthVersionLast="44" xr6:coauthVersionMax="44" xr10:uidLastSave="{00000000-0000-0000-0000-000000000000}"/>
  <bookViews>
    <workbookView xWindow="-108" yWindow="-108" windowWidth="23256" windowHeight="12576" xr2:uid="{00000000-000D-0000-FFFF-FFFF00000000}"/>
  </bookViews>
  <sheets>
    <sheet name="Data Amendment Request" sheetId="1" r:id="rId1"/>
    <sheet name="List Data" sheetId="2" r:id="rId2"/>
  </sheets>
  <definedNames>
    <definedName name="_xlnm.Print_Area" localSheetId="0">'Data Amendment Request'!$A$1:$H$57</definedName>
    <definedName name="Z_B8365A54_28C1_42DE_B750_28B6FC2FB96E_.wvu.PrintArea" localSheetId="0" hidden="1">'Data Amendment Request'!$A$1:$H$53</definedName>
  </definedNames>
  <calcPr calcId="191029"/>
  <customWorkbookViews>
    <customWorkbookView name="t" guid="{B8365A54-28C1-42DE-B750-28B6FC2FB96E}" maximized="1" windowWidth="1280" windowHeight="838"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3" i="1" l="1"/>
  <c r="S9" i="1" l="1"/>
  <c r="E9" i="1" s="1"/>
</calcChain>
</file>

<file path=xl/sharedStrings.xml><?xml version="1.0" encoding="utf-8"?>
<sst xmlns="http://schemas.openxmlformats.org/spreadsheetml/2006/main" count="1016" uniqueCount="695">
  <si>
    <t>Achievement Date</t>
  </si>
  <si>
    <t>Service</t>
  </si>
  <si>
    <t>CQRS Data Amendment Request</t>
  </si>
  <si>
    <t>Correct Activity</t>
  </si>
  <si>
    <t>To amend the data, please complete the information below and return by email to</t>
  </si>
  <si>
    <t>L81125</t>
  </si>
  <si>
    <t>L83101</t>
  </si>
  <si>
    <t>L83651</t>
  </si>
  <si>
    <t>L81038</t>
  </si>
  <si>
    <t>L83034</t>
  </si>
  <si>
    <t>L81127</t>
  </si>
  <si>
    <t>L82021</t>
  </si>
  <si>
    <t>L81031</t>
  </si>
  <si>
    <t>L83010</t>
  </si>
  <si>
    <t>L85055</t>
  </si>
  <si>
    <t>L83020</t>
  </si>
  <si>
    <t>L83024</t>
  </si>
  <si>
    <t>L83005</t>
  </si>
  <si>
    <t>L83100</t>
  </si>
  <si>
    <t>L83018</t>
  </si>
  <si>
    <t>L85020</t>
  </si>
  <si>
    <t>L81082</t>
  </si>
  <si>
    <t>L81087</t>
  </si>
  <si>
    <t>L83083</t>
  </si>
  <si>
    <t>L81120</t>
  </si>
  <si>
    <t>L83044</t>
  </si>
  <si>
    <t>L83663</t>
  </si>
  <si>
    <t>L82036</t>
  </si>
  <si>
    <t>L82058</t>
  </si>
  <si>
    <t>L83045</t>
  </si>
  <si>
    <t>Y02633</t>
  </si>
  <si>
    <t>L81649</t>
  </si>
  <si>
    <t>L83012</t>
  </si>
  <si>
    <t>L83128</t>
  </si>
  <si>
    <t>L83073</t>
  </si>
  <si>
    <t>L82011</t>
  </si>
  <si>
    <t>L85601</t>
  </si>
  <si>
    <t>Y02578</t>
  </si>
  <si>
    <t>L83013</t>
  </si>
  <si>
    <t>L85032</t>
  </si>
  <si>
    <t>L83070</t>
  </si>
  <si>
    <t>L83666</t>
  </si>
  <si>
    <t>Y01127</t>
  </si>
  <si>
    <t>L83011</t>
  </si>
  <si>
    <t>L83113</t>
  </si>
  <si>
    <t>L85016</t>
  </si>
  <si>
    <t>L81130</t>
  </si>
  <si>
    <t>L83097</t>
  </si>
  <si>
    <t>L82618</t>
  </si>
  <si>
    <t>L82007</t>
  </si>
  <si>
    <t>L85018</t>
  </si>
  <si>
    <t>L82038</t>
  </si>
  <si>
    <t>L82041</t>
  </si>
  <si>
    <t>L82009</t>
  </si>
  <si>
    <t>L82061</t>
  </si>
  <si>
    <t>L83105</t>
  </si>
  <si>
    <t>L83052</t>
  </si>
  <si>
    <t>L83146</t>
  </si>
  <si>
    <t>L82015</t>
  </si>
  <si>
    <t>L83082</t>
  </si>
  <si>
    <t>L83120</t>
  </si>
  <si>
    <t>L81015</t>
  </si>
  <si>
    <t>L85011</t>
  </si>
  <si>
    <t>L83118</t>
  </si>
  <si>
    <t>L83098</t>
  </si>
  <si>
    <t>L83065</t>
  </si>
  <si>
    <t>L83111</t>
  </si>
  <si>
    <t>L83148</t>
  </si>
  <si>
    <t>L81026</t>
  </si>
  <si>
    <t>L85007</t>
  </si>
  <si>
    <t>L85624</t>
  </si>
  <si>
    <t>L83064</t>
  </si>
  <si>
    <t>L83085</t>
  </si>
  <si>
    <t>L83056</t>
  </si>
  <si>
    <t>L82051</t>
  </si>
  <si>
    <t>L81040</t>
  </si>
  <si>
    <t>L82024</t>
  </si>
  <si>
    <t>L83673</t>
  </si>
  <si>
    <t>L81050</t>
  </si>
  <si>
    <t>L83095</t>
  </si>
  <si>
    <t>L83092</t>
  </si>
  <si>
    <t>L85021</t>
  </si>
  <si>
    <t>L83096</t>
  </si>
  <si>
    <t>L83055</t>
  </si>
  <si>
    <t>L81019</t>
  </si>
  <si>
    <t>L81036</t>
  </si>
  <si>
    <t>L83103</t>
  </si>
  <si>
    <t>L81024</t>
  </si>
  <si>
    <t>Y04662</t>
  </si>
  <si>
    <t>L85025</t>
  </si>
  <si>
    <t>L85609</t>
  </si>
  <si>
    <t>L81095</t>
  </si>
  <si>
    <t>L85004</t>
  </si>
  <si>
    <t>L83051</t>
  </si>
  <si>
    <t>L83027</t>
  </si>
  <si>
    <t>L85006</t>
  </si>
  <si>
    <t>L83094</t>
  </si>
  <si>
    <t>L83021</t>
  </si>
  <si>
    <t>L83046</t>
  </si>
  <si>
    <t>L83624</t>
  </si>
  <si>
    <t>L81018</t>
  </si>
  <si>
    <t>L85065</t>
  </si>
  <si>
    <t>L85035</t>
  </si>
  <si>
    <t>L81023</t>
  </si>
  <si>
    <t>L83019</t>
  </si>
  <si>
    <t>L81632</t>
  </si>
  <si>
    <t>L83006</t>
  </si>
  <si>
    <t>L85030</t>
  </si>
  <si>
    <t>L83642</t>
  </si>
  <si>
    <t>L85003</t>
  </si>
  <si>
    <t>L81131</t>
  </si>
  <si>
    <t>L82049</t>
  </si>
  <si>
    <t>L81090</t>
  </si>
  <si>
    <t>L81013</t>
  </si>
  <si>
    <t>L82035</t>
  </si>
  <si>
    <t>Y00568</t>
  </si>
  <si>
    <t>L83057</t>
  </si>
  <si>
    <t>L85001</t>
  </si>
  <si>
    <t>L83072</t>
  </si>
  <si>
    <t>L85008</t>
  </si>
  <si>
    <t>L81014</t>
  </si>
  <si>
    <t>L85047</t>
  </si>
  <si>
    <t>L85039</t>
  </si>
  <si>
    <t>L81078</t>
  </si>
  <si>
    <t>L81016</t>
  </si>
  <si>
    <t>L81054</t>
  </si>
  <si>
    <t>L81098</t>
  </si>
  <si>
    <t>L85053</t>
  </si>
  <si>
    <t>L83136</t>
  </si>
  <si>
    <t>L85026</t>
  </si>
  <si>
    <t>L81079</t>
  </si>
  <si>
    <t>L81600</t>
  </si>
  <si>
    <t>L85019</t>
  </si>
  <si>
    <t>L82620</t>
  </si>
  <si>
    <t>L83129</t>
  </si>
  <si>
    <t>L81083</t>
  </si>
  <si>
    <t>L83077</t>
  </si>
  <si>
    <t>L81622</t>
  </si>
  <si>
    <t>L82018</t>
  </si>
  <si>
    <t>L85022</t>
  </si>
  <si>
    <t>L81085</t>
  </si>
  <si>
    <t>L85010</t>
  </si>
  <si>
    <t>L83143</t>
  </si>
  <si>
    <t>L81041</t>
  </si>
  <si>
    <t>L83069</t>
  </si>
  <si>
    <t>L83002</t>
  </si>
  <si>
    <t>L81022</t>
  </si>
  <si>
    <t>L83079</t>
  </si>
  <si>
    <t>L85066</t>
  </si>
  <si>
    <t>L83628</t>
  </si>
  <si>
    <t>L83099</t>
  </si>
  <si>
    <t>L81042</t>
  </si>
  <si>
    <t>L83031</t>
  </si>
  <si>
    <t>L83004</t>
  </si>
  <si>
    <t>L81063</t>
  </si>
  <si>
    <t>L83089</t>
  </si>
  <si>
    <t>L82001</t>
  </si>
  <si>
    <t>L85033</t>
  </si>
  <si>
    <t>L82030</t>
  </si>
  <si>
    <t>L81089</t>
  </si>
  <si>
    <t>L81046</t>
  </si>
  <si>
    <t>L83043</t>
  </si>
  <si>
    <t>L81053</t>
  </si>
  <si>
    <t>L83147</t>
  </si>
  <si>
    <t>L85038</t>
  </si>
  <si>
    <t>L83035</t>
  </si>
  <si>
    <t>L81066</t>
  </si>
  <si>
    <t>L82039</t>
  </si>
  <si>
    <t>L85050</t>
  </si>
  <si>
    <t>L85062</t>
  </si>
  <si>
    <t>L83068</t>
  </si>
  <si>
    <t>L82042</t>
  </si>
  <si>
    <t>L82047</t>
  </si>
  <si>
    <t>L83014</t>
  </si>
  <si>
    <t>L81648</t>
  </si>
  <si>
    <t>L85061</t>
  </si>
  <si>
    <t>L85046</t>
  </si>
  <si>
    <t>L81086</t>
  </si>
  <si>
    <t>L82059</t>
  </si>
  <si>
    <t>L81094</t>
  </si>
  <si>
    <t>L82025</t>
  </si>
  <si>
    <t>L83023</t>
  </si>
  <si>
    <t>L82026</t>
  </si>
  <si>
    <t>L85031</t>
  </si>
  <si>
    <t>L85040</t>
  </si>
  <si>
    <t>L83086</t>
  </si>
  <si>
    <t>L81669</t>
  </si>
  <si>
    <t>L81012</t>
  </si>
  <si>
    <t>L83049</t>
  </si>
  <si>
    <t>Y01051</t>
  </si>
  <si>
    <t>L83066</t>
  </si>
  <si>
    <t>L82056</t>
  </si>
  <si>
    <t>L81034</t>
  </si>
  <si>
    <t>L82029</t>
  </si>
  <si>
    <t>L81051</t>
  </si>
  <si>
    <t>L83127</t>
  </si>
  <si>
    <t>Y02517</t>
  </si>
  <si>
    <t>L81033</t>
  </si>
  <si>
    <t>L85037</t>
  </si>
  <si>
    <t>L85056</t>
  </si>
  <si>
    <t>L83030</t>
  </si>
  <si>
    <t>L83050</t>
  </si>
  <si>
    <t>L83059</t>
  </si>
  <si>
    <t>L82016</t>
  </si>
  <si>
    <t>L85611</t>
  </si>
  <si>
    <t>L85064</t>
  </si>
  <si>
    <t>L83015</t>
  </si>
  <si>
    <t>L83087</t>
  </si>
  <si>
    <t>L82022</t>
  </si>
  <si>
    <t>L83607</t>
  </si>
  <si>
    <t>L81075</t>
  </si>
  <si>
    <t>L85043</t>
  </si>
  <si>
    <t>L83008</t>
  </si>
  <si>
    <t>L83131</t>
  </si>
  <si>
    <t>L81081</t>
  </si>
  <si>
    <t>L85017</t>
  </si>
  <si>
    <t>L82006</t>
  </si>
  <si>
    <t>L82023</t>
  </si>
  <si>
    <t>L83648</t>
  </si>
  <si>
    <t>L81117</t>
  </si>
  <si>
    <t>L83040</t>
  </si>
  <si>
    <t>L81037</t>
  </si>
  <si>
    <t>L85024</t>
  </si>
  <si>
    <t>L82003</t>
  </si>
  <si>
    <t>L82066</t>
  </si>
  <si>
    <t>L81004</t>
  </si>
  <si>
    <t>L82048</t>
  </si>
  <si>
    <t>L82068</t>
  </si>
  <si>
    <t>L85015</t>
  </si>
  <si>
    <t>L81084</t>
  </si>
  <si>
    <t>L82045</t>
  </si>
  <si>
    <t>L85013</t>
  </si>
  <si>
    <t>L85036</t>
  </si>
  <si>
    <t>L82043</t>
  </si>
  <si>
    <t>L85044</t>
  </si>
  <si>
    <t>L83003</t>
  </si>
  <si>
    <t>L83627</t>
  </si>
  <si>
    <t>Y00969</t>
  </si>
  <si>
    <t>L83088</t>
  </si>
  <si>
    <t>L85051</t>
  </si>
  <si>
    <t>L83048</t>
  </si>
  <si>
    <t>L83053</t>
  </si>
  <si>
    <t>L82050</t>
  </si>
  <si>
    <t>Y01050</t>
  </si>
  <si>
    <t>L85048</t>
  </si>
  <si>
    <t>L82046</t>
  </si>
  <si>
    <t>L83616</t>
  </si>
  <si>
    <t>L81077</t>
  </si>
  <si>
    <t>L83007</t>
  </si>
  <si>
    <t>L81008</t>
  </si>
  <si>
    <t>L83067</t>
  </si>
  <si>
    <t>L85607</t>
  </si>
  <si>
    <t>L83075</t>
  </si>
  <si>
    <t>L83084</t>
  </si>
  <si>
    <t>L83137</t>
  </si>
  <si>
    <t>L83058</t>
  </si>
  <si>
    <t>L81067</t>
  </si>
  <si>
    <t>L83029</t>
  </si>
  <si>
    <t>L81007</t>
  </si>
  <si>
    <t>L83039</t>
  </si>
  <si>
    <t>L85028</t>
  </si>
  <si>
    <t>L82054</t>
  </si>
  <si>
    <t>Y04957</t>
  </si>
  <si>
    <t>L81062</t>
  </si>
  <si>
    <t>L85023</t>
  </si>
  <si>
    <t>L82057</t>
  </si>
  <si>
    <t>L83042</t>
  </si>
  <si>
    <t>L83646</t>
  </si>
  <si>
    <t>L81103</t>
  </si>
  <si>
    <t>L82017</t>
  </si>
  <si>
    <t>L83028</t>
  </si>
  <si>
    <t>L83016</t>
  </si>
  <si>
    <t>Y01922</t>
  </si>
  <si>
    <t>L82010</t>
  </si>
  <si>
    <t>L81009</t>
  </si>
  <si>
    <t>L81118</t>
  </si>
  <si>
    <t>L83071</t>
  </si>
  <si>
    <t>L82008</t>
  </si>
  <si>
    <t>L81106</t>
  </si>
  <si>
    <t>L81133</t>
  </si>
  <si>
    <t>L85054</t>
  </si>
  <si>
    <t>L82070</t>
  </si>
  <si>
    <t>L82012</t>
  </si>
  <si>
    <t>L85042</t>
  </si>
  <si>
    <t>L85014</t>
  </si>
  <si>
    <t>L83038</t>
  </si>
  <si>
    <t>L85619</t>
  </si>
  <si>
    <t>L83657</t>
  </si>
  <si>
    <t>L81643</t>
  </si>
  <si>
    <t>L81670</t>
  </si>
  <si>
    <t>L81058</t>
  </si>
  <si>
    <t>L81055</t>
  </si>
  <si>
    <t>L82013</t>
  </si>
  <si>
    <t>L81029</t>
  </si>
  <si>
    <t>L82028</t>
  </si>
  <si>
    <t>L83036</t>
  </si>
  <si>
    <t>L83026</t>
  </si>
  <si>
    <t>L83054</t>
  </si>
  <si>
    <t>L82052</t>
  </si>
  <si>
    <t>L81044</t>
  </si>
  <si>
    <t>L82044</t>
  </si>
  <si>
    <t>L85612</t>
  </si>
  <si>
    <t>L85029</t>
  </si>
  <si>
    <t>L82004</t>
  </si>
  <si>
    <t>L83025</t>
  </si>
  <si>
    <t>L85052</t>
  </si>
  <si>
    <t>L85012</t>
  </si>
  <si>
    <t>L81642</t>
  </si>
  <si>
    <t>L85034</t>
  </si>
  <si>
    <t>L85002</t>
  </si>
  <si>
    <t>L81061</t>
  </si>
  <si>
    <t>L83639</t>
  </si>
  <si>
    <t>Y01163</t>
  </si>
  <si>
    <t>L83112</t>
  </si>
  <si>
    <t>L85009</t>
  </si>
  <si>
    <t>L81047</t>
  </si>
  <si>
    <t>L83041</t>
  </si>
  <si>
    <t>L81017</t>
  </si>
  <si>
    <t>L82622</t>
  </si>
  <si>
    <t>L83115</t>
  </si>
  <si>
    <t>L81091</t>
  </si>
  <si>
    <t>L85027</t>
  </si>
  <si>
    <t>L81021</t>
  </si>
  <si>
    <t>L83655</t>
  </si>
  <si>
    <t>L83106</t>
  </si>
  <si>
    <t>L83116</t>
  </si>
  <si>
    <t>L83076</t>
  </si>
  <si>
    <t>L83134</t>
  </si>
  <si>
    <t>L83081</t>
  </si>
  <si>
    <t>L83102</t>
  </si>
  <si>
    <t>If you require an acknowledgement of receipt, please put a 'Read Request' on your email to the above email address.</t>
  </si>
  <si>
    <t>* If your clinical system supplier has identified an issue with the extraction, please provide details as this may need to be shared with the National team to ensure it is not affecting other Practices.</t>
  </si>
  <si>
    <r>
      <t xml:space="preserve">We aim to make data amendments within 48 hours, however, this will vary dependent upon capacity within the team.  We aim to have all amendments completed  ahead of the declaration deadline (9th of each month), however, we cannot guarantee that requests received less than 2 working days before this will be processed in time.  Please note that if you do not complete </t>
    </r>
    <r>
      <rPr>
        <u/>
        <sz val="11"/>
        <color theme="1"/>
        <rFont val="Calibri"/>
        <family val="2"/>
        <scheme val="minor"/>
      </rPr>
      <t>all</t>
    </r>
    <r>
      <rPr>
        <sz val="11"/>
        <color theme="1"/>
        <rFont val="Calibri"/>
        <family val="2"/>
        <scheme val="minor"/>
      </rPr>
      <t xml:space="preserve"> the information requested this will delay the amendment(s) being undertaken.</t>
    </r>
  </si>
  <si>
    <t>(Please insert additional rows as required)</t>
  </si>
  <si>
    <t>Somerset CCG</t>
  </si>
  <si>
    <t>Kernow CCG</t>
  </si>
  <si>
    <t>Bristol, North Somerset &amp; South Gloucestershire CCG</t>
  </si>
  <si>
    <t>england.primarycaremedical@nhs.net</t>
  </si>
  <si>
    <r>
      <t xml:space="preserve">Indicator ID
</t>
    </r>
    <r>
      <rPr>
        <i/>
        <sz val="9"/>
        <color theme="1"/>
        <rFont val="Calibri"/>
        <family val="2"/>
        <scheme val="minor"/>
      </rPr>
      <t>(eg SFLU001, PNEU001 etc)</t>
    </r>
  </si>
  <si>
    <t>Version 2.0</t>
  </si>
  <si>
    <t>NHS ENGLAND - SOUTH WEST (BNSSG, Somerset, Devon &amp; Kernow)</t>
  </si>
  <si>
    <t>Devon CCG</t>
  </si>
  <si>
    <t>PORTISHEAD MEDICAL GROUP</t>
  </si>
  <si>
    <t>NHS BRISTOL, N SOMERSET &amp; S GLOUCESTERSHIRE CCG</t>
  </si>
  <si>
    <t>BRIDGE VIEW MEDICAL</t>
  </si>
  <si>
    <t>SHIREHAMPTON GROUP PRACTICE</t>
  </si>
  <si>
    <t>STOCKWOOD MEDICAL CENTRE</t>
  </si>
  <si>
    <t>MONTPELIER HEALTH CENTRE</t>
  </si>
  <si>
    <t>FISHPONDS FAMILY PRACTICE</t>
  </si>
  <si>
    <t>FROME VALLEY MEDICAL CENTRE</t>
  </si>
  <si>
    <t>CHARLOTTE KEEL MEDICAL PRACTICE</t>
  </si>
  <si>
    <t>GRAHAM ROAD SURGERY</t>
  </si>
  <si>
    <t>WESTBURY ON TRYM PRIMARY CARE CENTRE</t>
  </si>
  <si>
    <t>THORNBURY HEALTH CENTRE - BURNEY</t>
  </si>
  <si>
    <t>CONCORD MEDICAL CENTRE</t>
  </si>
  <si>
    <t>WINSCOMBE SURGERY</t>
  </si>
  <si>
    <t>EAST TREES HEALTH CENTRE</t>
  </si>
  <si>
    <t>COURTSIDE SURGERY</t>
  </si>
  <si>
    <t>THE DOWNEND HEALTH GROUP</t>
  </si>
  <si>
    <t>THREE SHIRES MEDICAL PRACTICE</t>
  </si>
  <si>
    <t>THE ARMADA FAMILY PRACTICE</t>
  </si>
  <si>
    <t>NIGHTINGALE VALLEY PRACTICE</t>
  </si>
  <si>
    <t>TYNTESFIELD MEDICAL GROUP</t>
  </si>
  <si>
    <t>CONISTON MEDICAL PRACTICE</t>
  </si>
  <si>
    <t>PIONEER MEDICAL GROUP</t>
  </si>
  <si>
    <t>AIR BALLOON SURGERY</t>
  </si>
  <si>
    <t>CLEVEDON MEDICAL CENTRE</t>
  </si>
  <si>
    <t>HILLVIEW FAMILY PRACTICE</t>
  </si>
  <si>
    <t>KENNEDY WAY SURGERY</t>
  </si>
  <si>
    <t>TUDOR LODGE SURGERY</t>
  </si>
  <si>
    <t>LEAP VALLEY MEDICAL CENTRE</t>
  </si>
  <si>
    <t>WEST WALK SURGERY</t>
  </si>
  <si>
    <t>CLOSE FARM SURGERY</t>
  </si>
  <si>
    <t>168 MEDICAL GROUP</t>
  </si>
  <si>
    <t>THE LENNARD SURGERY</t>
  </si>
  <si>
    <t>GRANGE ROAD SURGERY</t>
  </si>
  <si>
    <t>ORCHARD MEDICAL CENTRE</t>
  </si>
  <si>
    <t>THE MILTON SURGERY</t>
  </si>
  <si>
    <t>THE WELLSPRING SURGERY</t>
  </si>
  <si>
    <t>FIRECLAY HEALTH</t>
  </si>
  <si>
    <t>KINGSWOOD HEALTH CENTRE</t>
  </si>
  <si>
    <t>STAFFORD MEDICAL GROUP</t>
  </si>
  <si>
    <t>SOUTHMEAD &amp; HENBURY FAMILY PRACTICE</t>
  </si>
  <si>
    <t>THE OLD SCHOOL SURGERY</t>
  </si>
  <si>
    <t>SEA MILLS SURGERY</t>
  </si>
  <si>
    <t>GLOUCESTER ROAD MEDICAL CENTRE</t>
  </si>
  <si>
    <t>HANHAM HEALTH</t>
  </si>
  <si>
    <t>PEMBROKE ROAD SURGERY</t>
  </si>
  <si>
    <t>BEDMINSTER FAMILY PRACTICE</t>
  </si>
  <si>
    <t>HARTWOOD HEALTHCARE</t>
  </si>
  <si>
    <t>PRIORY SURGERY</t>
  </si>
  <si>
    <t>HEYWOOD FAMILY PRACTICE</t>
  </si>
  <si>
    <t>MENDIP VALE MEDICAL PRACTICE</t>
  </si>
  <si>
    <t>BEECHWOOD MEDICAL PRACTICE</t>
  </si>
  <si>
    <t>LAWRENCE HILL HEALTH CENTRE</t>
  </si>
  <si>
    <t>THE FAMILY PRACTICE</t>
  </si>
  <si>
    <t>WHITELADIES MEDICAL GROUP</t>
  </si>
  <si>
    <t>THE MERRYWOOD PRACTICE</t>
  </si>
  <si>
    <t>THE CREST FAMILY PRACTICE</t>
  </si>
  <si>
    <t>GREENWAY COMMUNITY PRACTICE</t>
  </si>
  <si>
    <t>ST MARY STREET SURGERY</t>
  </si>
  <si>
    <t>STREAMSIDE SURGERY</t>
  </si>
  <si>
    <t>PILNING SURGERY</t>
  </si>
  <si>
    <t>STOKE GIFFORD MEDICAL CENTRE</t>
  </si>
  <si>
    <t>BIRCHWOOD MEDICAL PRACTICE</t>
  </si>
  <si>
    <t>WELLS ROAD SURGERY</t>
  </si>
  <si>
    <t>ALMONDSBURY SURGERY</t>
  </si>
  <si>
    <t>CADBURY HEATH HEALTHCARE</t>
  </si>
  <si>
    <t>FALLODON WAY MEDICAL CENTRE</t>
  </si>
  <si>
    <t>STUDENT HEALTH SERVICE</t>
  </si>
  <si>
    <t>HARBOURSIDE FAMILY PRACTICE</t>
  </si>
  <si>
    <t>HELIOS MEDICAL CENTRE</t>
  </si>
  <si>
    <t>EMERSONS GREEN MEDICAL CENTRE</t>
  </si>
  <si>
    <t>WELLINGTON ROAD SURGERY</t>
  </si>
  <si>
    <t>THE CEDARS SURGERY</t>
  </si>
  <si>
    <t>MAYTREES MEDICAL PRACTICE</t>
  </si>
  <si>
    <t>BRADLEY STOKE SURGERY</t>
  </si>
  <si>
    <t>MONKS PARK SURGERY</t>
  </si>
  <si>
    <t>HORIZON HEALTH CENTRE</t>
  </si>
  <si>
    <t>LANDER MEDICAL PRACTICE</t>
  </si>
  <si>
    <t>NHS KERNOW CCG</t>
  </si>
  <si>
    <t>PORT ISAAC SURGERY</t>
  </si>
  <si>
    <t>WADEBRIDGE &amp; CAMEL ESTUARY PRACTICE</t>
  </si>
  <si>
    <t>PENRYN SURGERY</t>
  </si>
  <si>
    <t>MEDICAL CENTRE CAMELFORD (DR NASH)</t>
  </si>
  <si>
    <t>STRATTON MEDICAL CENTRE</t>
  </si>
  <si>
    <t>CARNEWATER PRACTICE</t>
  </si>
  <si>
    <t>STILLMOOR HOUSE MEDICAL PRACTICE</t>
  </si>
  <si>
    <t>BRANNEL SURGERY</t>
  </si>
  <si>
    <t>TAMAR VALLEY HEALTH</t>
  </si>
  <si>
    <t>PERRANPORTH SURGERY</t>
  </si>
  <si>
    <t>CHACEWATER HEALTH CENTRE</t>
  </si>
  <si>
    <t>OAK TREE SURGERY</t>
  </si>
  <si>
    <t>ISLES OF SCILLY HEALTH CENTRE</t>
  </si>
  <si>
    <t>HELSTON MEDICAL CENTRE</t>
  </si>
  <si>
    <t>ALVERTON PRACTICE</t>
  </si>
  <si>
    <t>OLD BRIDGE SURGERY</t>
  </si>
  <si>
    <t>PETROC GROUP PRACTICE</t>
  </si>
  <si>
    <t>CLINTON ROAD SURGERY</t>
  </si>
  <si>
    <t>MEVAGISSEY SURGERY</t>
  </si>
  <si>
    <t>MIDDLEWAY SURGERY</t>
  </si>
  <si>
    <t>THREE SPIRES MEDICAL PRACTICE</t>
  </si>
  <si>
    <t>NARROWCLIFF SURGERY</t>
  </si>
  <si>
    <t>LAUNCESTON MEDICAL CENTRE</t>
  </si>
  <si>
    <t>FOWEY RIVER PRACTICE</t>
  </si>
  <si>
    <t>BODRIGGY HEALTH CENTRE</t>
  </si>
  <si>
    <t>CAPE CORNWALL SURGERY</t>
  </si>
  <si>
    <t>LOSTWITHIEL SURGERY</t>
  </si>
  <si>
    <t>CARN TO COAST HEALTH CENTRES</t>
  </si>
  <si>
    <t>MANOR SURGERY</t>
  </si>
  <si>
    <t>QUAY LANE SURGERY</t>
  </si>
  <si>
    <t>VEOR SURGERY</t>
  </si>
  <si>
    <t>PROBUS &amp; GRAMPOUND SURGERIES</t>
  </si>
  <si>
    <t>SALTASH HEALTH CENTRE</t>
  </si>
  <si>
    <t>MARAZION SURGERY</t>
  </si>
  <si>
    <t>ROSELAND SURGERIES</t>
  </si>
  <si>
    <t>FALMOUTH HEALTH CENTRE</t>
  </si>
  <si>
    <t>ROSEDEAN SURGERY</t>
  </si>
  <si>
    <t>THE CLAYS PRACTICE</t>
  </si>
  <si>
    <t>TRESCOBEAS SURGERY</t>
  </si>
  <si>
    <t>ST. AGNES SURGERY</t>
  </si>
  <si>
    <t>THE MULLION &amp; CONSTANTINE GROUP PRACTICE</t>
  </si>
  <si>
    <t>ST KEVERNE HEALTH CENTRE</t>
  </si>
  <si>
    <t>BOTTREAUX SURGERY</t>
  </si>
  <si>
    <t>MENEAGE STREET SURGERY</t>
  </si>
  <si>
    <t>CARNON DOWNS SURGERY</t>
  </si>
  <si>
    <t>PORT VIEW SURGERY</t>
  </si>
  <si>
    <t>PRAZE-AN-BEEBLE SURGERY</t>
  </si>
  <si>
    <t>SUNNYSIDE SURGERY</t>
  </si>
  <si>
    <t>MEDICAL CENTRE CAMELFORD (DR GARROD)</t>
  </si>
  <si>
    <t>HARRIS MEMORIAL SURGERY</t>
  </si>
  <si>
    <t>WESTOVER SURGERY</t>
  </si>
  <si>
    <t>HONITON SURGERY</t>
  </si>
  <si>
    <t>NHS DEVON CCG</t>
  </si>
  <si>
    <t>QUEENS MEDICAL CENTRE</t>
  </si>
  <si>
    <t>KINGSTEIGNTON MEDICAL PRACTICE</t>
  </si>
  <si>
    <t>BARTON SURGERY</t>
  </si>
  <si>
    <t>MAYFLOWER MEDICAL GROUP</t>
  </si>
  <si>
    <t>SEATON &amp; COLYTON MEDICAL PRACTICE</t>
  </si>
  <si>
    <t>PATHFIELDS MEDICAL GROUP</t>
  </si>
  <si>
    <t>ASHBURTON SURGERY</t>
  </si>
  <si>
    <t>BUDLEIGH SALTERTON MEDICAL PRACTICE</t>
  </si>
  <si>
    <t>BRADWORTHY SURGERY</t>
  </si>
  <si>
    <t>BRUNEL MEDICAL PRACTICE</t>
  </si>
  <si>
    <t>MAYFIELD MEDICAL CENTRE</t>
  </si>
  <si>
    <t>OAKSIDE SURGERY</t>
  </si>
  <si>
    <t>ST THOMAS MEDICAL GROUP</t>
  </si>
  <si>
    <t>BEAUMONT VILLA SURGERY</t>
  </si>
  <si>
    <t>ELM SURGERY</t>
  </si>
  <si>
    <t>AXMINSTER MEDICAL PRACTICE</t>
  </si>
  <si>
    <t>DEAN CROSS SURGERY</t>
  </si>
  <si>
    <t>MID DEVON MEDICAL PRACTICE</t>
  </si>
  <si>
    <t>BARNFIELD HILL SURGERY</t>
  </si>
  <si>
    <t>WALLINGBROOK HEALTH CENTRE</t>
  </si>
  <si>
    <t>TORRINGTON HEALTH CENTRE</t>
  </si>
  <si>
    <t>CROFT HALL MEDICAL PRACTICE</t>
  </si>
  <si>
    <t>ST NEOTS SURGERY</t>
  </si>
  <si>
    <t>SOUTHOVER MEDICAL PRACTICE</t>
  </si>
  <si>
    <t>NORTH ROAD WEST MED.CTR.</t>
  </si>
  <si>
    <t>KINGSKERSWELL &amp; IPPLEPEN MED PRACTICE</t>
  </si>
  <si>
    <t>ALBANY SURGERY</t>
  </si>
  <si>
    <t>LITCHDON MEDICAL CENTRE</t>
  </si>
  <si>
    <t>TOPSHAM SURGERY</t>
  </si>
  <si>
    <t>TAVYSIDE HEALTH CENTRE</t>
  </si>
  <si>
    <t>SOUTHWAY SURGERY</t>
  </si>
  <si>
    <t>PINHOE SURGERY</t>
  </si>
  <si>
    <t>WESTBANK PRACTICE</t>
  </si>
  <si>
    <t>ST LEONARDS PRACTICE</t>
  </si>
  <si>
    <t>LEATSIDE SURGERY</t>
  </si>
  <si>
    <t>BLACKDOWN PRACTICE</t>
  </si>
  <si>
    <t>BOVEY TRACEY &amp; CHUDLEIGH PRACTICE</t>
  </si>
  <si>
    <t>DEVON SQUARE SURGERY</t>
  </si>
  <si>
    <t>ROBOROUGH SURGERY</t>
  </si>
  <si>
    <t>MORETONHAMPSTEAD HEALTH CENTRE</t>
  </si>
  <si>
    <t>NORTHAM SURGERY</t>
  </si>
  <si>
    <t>CRICKETFIELD SURGERY</t>
  </si>
  <si>
    <t>CASTLE PLACE PRACTICE</t>
  </si>
  <si>
    <t>ROLLE MEDICAL PARTNERSHIP</t>
  </si>
  <si>
    <t>TOWNSEND HOUSE MEDICAL CENTRE</t>
  </si>
  <si>
    <t>COMPASS HOUSE MEDICAL CENTRES</t>
  </si>
  <si>
    <t>CLAREMONT MEDICAL PRACTICE</t>
  </si>
  <si>
    <t>FREMINGTON MEDICAL CENTRE</t>
  </si>
  <si>
    <t>SOUTHERNHAY HOUSE SURGERY</t>
  </si>
  <si>
    <t>NORTON BROOK MEDICAL CENTRE</t>
  </si>
  <si>
    <t>CHURCH VIEW SURGERY</t>
  </si>
  <si>
    <t>CHIDDENBROOK SURGERY</t>
  </si>
  <si>
    <t>MOUNT PLEASANT HEALTH CENTRE</t>
  </si>
  <si>
    <t>SID VALLEY PRACTICE</t>
  </si>
  <si>
    <t>LYNTON HEALTH CENTRE</t>
  </si>
  <si>
    <t>RUBY COUNTRY MEDICAL GROUP</t>
  </si>
  <si>
    <t>BUCKFASTLEIGH MEDICAL CENTRE</t>
  </si>
  <si>
    <t>STOKE SURGERY</t>
  </si>
  <si>
    <t>FRIARY HOUSE SURGERY</t>
  </si>
  <si>
    <t>BRANNAM MEDICAL CENTRE</t>
  </si>
  <si>
    <t>SOUTH BRENT HEALTH CENTRE</t>
  </si>
  <si>
    <t>WYCLIFFE SURGERY</t>
  </si>
  <si>
    <t>HEAVITREE PRACTICE</t>
  </si>
  <si>
    <t>IDE LANE SURGERY</t>
  </si>
  <si>
    <t>YEALM MEDICAL CENTRE</t>
  </si>
  <si>
    <t>CHAGFORD HEALTH CENTRE</t>
  </si>
  <si>
    <t>BIDEFORD MEDICAL CENTRE</t>
  </si>
  <si>
    <t>SOUTH LAWN MEDICAL PRACTICE</t>
  </si>
  <si>
    <t>AMICUS HEALTH</t>
  </si>
  <si>
    <t>MODBURY HEALTH CENTRE</t>
  </si>
  <si>
    <t>OKEHAMPTON MEDICAL CENTRE</t>
  </si>
  <si>
    <t>REDFERN HEALTH CENTRE</t>
  </si>
  <si>
    <t>KNOWLE HOUSE SURGERY</t>
  </si>
  <si>
    <t>COLLEGE SURGERY PARTNERSHIP</t>
  </si>
  <si>
    <t>DARTMOUTH MEDICAL PRACTICE</t>
  </si>
  <si>
    <t>COLERIDGE MEDICAL CENTRE</t>
  </si>
  <si>
    <t>COMBE COASTAL PRACTICE</t>
  </si>
  <si>
    <t>CAEN MEDICAL CENTRE</t>
  </si>
  <si>
    <t>CHERITON BISHOP SURGERY</t>
  </si>
  <si>
    <t>ISCA MEDICAL PRACTICE</t>
  </si>
  <si>
    <t>BEACON MEDICAL GROUP</t>
  </si>
  <si>
    <t>ABBEY SURGERY</t>
  </si>
  <si>
    <t>YELVERTON SURGERY</t>
  </si>
  <si>
    <t>CORNER PLACE SURGERY</t>
  </si>
  <si>
    <t>CASTLE GARDENS SURGERY</t>
  </si>
  <si>
    <t>WOODA SURGERY</t>
  </si>
  <si>
    <t>CHILCOTE PRACTICE</t>
  </si>
  <si>
    <t>WEST HOE SURGERY</t>
  </si>
  <si>
    <t>BUDSHEAD MEDICAL PRACTICE</t>
  </si>
  <si>
    <t>WHIPTON SURGERY</t>
  </si>
  <si>
    <t>WOODBURY SURGERY</t>
  </si>
  <si>
    <t>CHELSTON HALL SURGERY</t>
  </si>
  <si>
    <t>CHANNEL VIEW MEDICAL GROUP</t>
  </si>
  <si>
    <t>NEW VALLEY PRACTICE</t>
  </si>
  <si>
    <t>BRAMBLEHAIES SURGERY</t>
  </si>
  <si>
    <t>HARTLAND SURGERY</t>
  </si>
  <si>
    <t>PEMBROKE MEDICAL GROUP</t>
  </si>
  <si>
    <t>WYNDHAM HOUSE SURGERY</t>
  </si>
  <si>
    <t>HALDON HOUSE SURGERY</t>
  </si>
  <si>
    <t>SOUTH MOLTON MEDICAL CENTRE</t>
  </si>
  <si>
    <t>HILL BARTON SURGERY</t>
  </si>
  <si>
    <t>CATHERINE HOUSE SURGERY</t>
  </si>
  <si>
    <t>LISSON GROVE MEDICAL CTR.</t>
  </si>
  <si>
    <t>CHILLINGTON HEALTH CENTRE</t>
  </si>
  <si>
    <t>OLD FARM SURGERY</t>
  </si>
  <si>
    <t>SAMPFORD PEVERELL SURGERY</t>
  </si>
  <si>
    <t>DEVONPORT HEALTH CENTRE</t>
  </si>
  <si>
    <t>RALEIGH SURGERY</t>
  </si>
  <si>
    <t>IMPERIAL SURGERY</t>
  </si>
  <si>
    <t>WEMBURY SURGERY</t>
  </si>
  <si>
    <t>ESTOVER SURGERY</t>
  </si>
  <si>
    <t>ST. LEVAN SURGERY</t>
  </si>
  <si>
    <t>PEVERELL PARK SURGERY</t>
  </si>
  <si>
    <t>ADELAIDE STREET SURGERY</t>
  </si>
  <si>
    <t>WONFORD GREEN SURGERY</t>
  </si>
  <si>
    <t>TEIGN ESTUARY MEDICAL GROUP</t>
  </si>
  <si>
    <t>BLACK TORRINGTON SURGERY</t>
  </si>
  <si>
    <t>BUCKLAND SURGERY</t>
  </si>
  <si>
    <t>CLOCK TOWER SURGERY</t>
  </si>
  <si>
    <t>FRENCH WEIR HEALTH CENTRE</t>
  </si>
  <si>
    <t>NHS SOMERSET CCG</t>
  </si>
  <si>
    <t>WELLS HEALTH CENTRE</t>
  </si>
  <si>
    <t>EXMOOR MEDICAL CENTRE</t>
  </si>
  <si>
    <t>CROWN MEDICAL CENTRE</t>
  </si>
  <si>
    <t>FROME MEDICAL CENTRE</t>
  </si>
  <si>
    <t>WEST SOMERSET HEALTHCARE</t>
  </si>
  <si>
    <t>HIGHBRIDGE MEDICAL CENTRE</t>
  </si>
  <si>
    <t>CHEDDAR MEDICAL CENTRE</t>
  </si>
  <si>
    <t>WELLINGTON MEDICAL CENTRE</t>
  </si>
  <si>
    <t>QUANTOCK MEDICAL CENTRE</t>
  </si>
  <si>
    <t>TAUNTON VALE HEALTHCARE</t>
  </si>
  <si>
    <t>BURNHAM MEDICAL CENTRE</t>
  </si>
  <si>
    <t>CANNINGTON HEALTH CENTRE</t>
  </si>
  <si>
    <t>MINEHEAD MEDICAL CENTRE</t>
  </si>
  <si>
    <t>BECKINGTON FAMILY PRACTICE</t>
  </si>
  <si>
    <t>COLLEGE WAY SURGERY</t>
  </si>
  <si>
    <t>DIAMOND HEALTH GROUP</t>
  </si>
  <si>
    <t>ST JAMES MEDICAL CENTRE</t>
  </si>
  <si>
    <t>POLDEN MEDICAL PRACTICE</t>
  </si>
  <si>
    <t>CRANLEIGH GARDENS MEDICAL CENTRE</t>
  </si>
  <si>
    <t>WINCANTON HEALTH CENTRE</t>
  </si>
  <si>
    <t>VINE SURGERY PARTNERSHIP</t>
  </si>
  <si>
    <t>MILBORNE PORT SURGERY</t>
  </si>
  <si>
    <t>BRUTON SURGERY</t>
  </si>
  <si>
    <t>LANGPORT SURGERY</t>
  </si>
  <si>
    <t>WELLS CITY PRACTICE</t>
  </si>
  <si>
    <t>EAST QUAY MEDICAL CENTRE</t>
  </si>
  <si>
    <t>QUANTOCK VALE SURGERY</t>
  </si>
  <si>
    <t>LISTER HOUSE PARTNERSHIP</t>
  </si>
  <si>
    <t>GLASTONBURY SURGERY</t>
  </si>
  <si>
    <t>TAUNTON ROAD MEDICAL CENTRE</t>
  </si>
  <si>
    <t>PARK MEDICAL PRACTICE</t>
  </si>
  <si>
    <t>QUEEN CAMEL MEDICAL CENTRE</t>
  </si>
  <si>
    <t>MENDIP COUNTRY PRACTICE</t>
  </si>
  <si>
    <t>GLASTONBURY HEALTH CENTRE</t>
  </si>
  <si>
    <t>REDGATE MEDICAL CENTRE</t>
  </si>
  <si>
    <t>WARWICK HOUSE MEDICAL PRACTICE</t>
  </si>
  <si>
    <t>GROVE HOUSE SURGERY</t>
  </si>
  <si>
    <t>SUMMERVALE SURGERY</t>
  </si>
  <si>
    <t>AXBRIDGE SURGERY</t>
  </si>
  <si>
    <t>NORTH PETHERTON SURGERY</t>
  </si>
  <si>
    <t>THE MEADOWS SURGERY</t>
  </si>
  <si>
    <t>LYNGFORD PARK</t>
  </si>
  <si>
    <t>OAKLANDS SURGERY</t>
  </si>
  <si>
    <t>DUNSTER &amp; PORLOCK SURGERIES</t>
  </si>
  <si>
    <t>BUTTERCROSS HEALTH CENTRE</t>
  </si>
  <si>
    <t>BRENT AREA MEDICAL CENTRE</t>
  </si>
  <si>
    <t>SOMERSET BRIDGE MEDICAL CENTRE</t>
  </si>
  <si>
    <t>OAKHILL SURGERY</t>
  </si>
  <si>
    <t>VICTORIA PARK MEDICAL CENTRE</t>
  </si>
  <si>
    <t>CHURCH VIEW MEDICAL CENTRE</t>
  </si>
  <si>
    <t>FOXHAYES PRACTICE</t>
  </si>
  <si>
    <t>RAME GROUP PRACTICE</t>
  </si>
  <si>
    <t>ROSMELLYN SURGERY</t>
  </si>
  <si>
    <t>MORRAB SURGERY</t>
  </si>
  <si>
    <t>NEETSIDE SURGERY</t>
  </si>
  <si>
    <t>WEST COKER SURGERY</t>
  </si>
  <si>
    <t>STENNACK SURGERY</t>
  </si>
  <si>
    <t>NEWQUAY HEALTH CENTRE</t>
  </si>
  <si>
    <t>BROADMEAD MEDICAL CENTRE</t>
  </si>
  <si>
    <t>BOW MEDICAL PRACTICE</t>
  </si>
  <si>
    <t>CRANBROOK MEDICAL PRACTICE</t>
  </si>
  <si>
    <t>ST AUSTELL HEALTH GROUP</t>
  </si>
  <si>
    <t>HORFIELD HEALTH CENTRE</t>
  </si>
  <si>
    <t>NORTH CURRY HEALTH CENTRE</t>
  </si>
  <si>
    <t>LUSON SURGERY</t>
  </si>
  <si>
    <t>CREECH MEDICAL CENTRE</t>
  </si>
  <si>
    <t>CREWKERNE HEALTH CENTRE</t>
  </si>
  <si>
    <t>CHURCH STREET SURGERY</t>
  </si>
  <si>
    <t>PRESTON GROVE MEDICAL CENTRE</t>
  </si>
  <si>
    <t>PENN HILL SURGERY</t>
  </si>
  <si>
    <t>HAMDON MEDICAL CENTRE</t>
  </si>
  <si>
    <t>SPRINGMEAD SURGERY</t>
  </si>
  <si>
    <t>TAWSTOCK MEDICAL CENTRE</t>
  </si>
  <si>
    <t>ESSEX HOUSE MEDICAL CENTRE</t>
  </si>
  <si>
    <t>MILLBROOK SURGERY</t>
  </si>
  <si>
    <t>RYALLS PARK MEDICAL CENTRE</t>
  </si>
  <si>
    <t>TPP SystmOne</t>
  </si>
  <si>
    <t>EMIS</t>
  </si>
  <si>
    <t>InPS Vision</t>
  </si>
  <si>
    <t>Microtest</t>
  </si>
  <si>
    <t>If the extracted data on CQRS is not as you would expect, and you have not been able to identify the reason and resolve, you need to raise the issue with your clinical system supplier (as they undertake the search and extract the data) to help investigate and resolve prior to the next data extraction.</t>
  </si>
  <si>
    <r>
      <t xml:space="preserve">Reason for Difference 
</t>
    </r>
    <r>
      <rPr>
        <i/>
        <sz val="10"/>
        <color theme="1"/>
        <rFont val="Calibri"/>
        <family val="2"/>
        <scheme val="minor"/>
      </rPr>
      <t>(e.g. if coding issue please provide details, departed patients, extraction issue identified by clinical system supplier*, 5 yearly Pneumo)</t>
    </r>
  </si>
  <si>
    <t>Childhood Seasonal Influenza</t>
  </si>
  <si>
    <t>Hepatitis B at Risk (newborn) Babies</t>
  </si>
  <si>
    <t>HPV Completing Dose (Booster)</t>
  </si>
  <si>
    <t>Men B</t>
  </si>
  <si>
    <t>Meningococcal ACWY</t>
  </si>
  <si>
    <t>MMR</t>
  </si>
  <si>
    <t>Pertussis in Pregnant Women</t>
  </si>
  <si>
    <t>Pneumococcal Polysaccharide Vaccination (PPV)</t>
  </si>
  <si>
    <t>Rotavirus (Routine Childhood Vaccination)</t>
  </si>
  <si>
    <t>Seasonal Flu Service</t>
  </si>
  <si>
    <t>Shingles (Routine aged 70)</t>
  </si>
  <si>
    <t>Shingles (Catch-up aged 78)</t>
  </si>
  <si>
    <t xml:space="preserve">CCG:  </t>
  </si>
  <si>
    <t xml:space="preserve">Practice Code:  </t>
  </si>
  <si>
    <t xml:space="preserve">Clinical System:  </t>
  </si>
  <si>
    <t xml:space="preserve">Practice Name:  </t>
  </si>
  <si>
    <r>
      <t xml:space="preserve">Activity shown on CQRS
</t>
    </r>
    <r>
      <rPr>
        <i/>
        <sz val="10"/>
        <color theme="1"/>
        <rFont val="Calibri"/>
        <family val="2"/>
        <scheme val="minor"/>
      </rPr>
      <t>(please ensure you have checked CQRS)</t>
    </r>
  </si>
  <si>
    <t>Please do not include patient information on this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</si>
</sst>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d\ mmmm\ yyyy;@"/>
  </numFmts>
  <fonts count="11" x14ac:knownFonts="1">
    <font>
      <sz val="11"/>
      <color theme="1"/>
      <name val="Calibri"/>
      <family val="2"/>
      <scheme val="minor"/>
    </font>
    <font>
      <b/>
      <sz val="11"/>
      <color theme="1"/>
      <name val="Calibri"/>
      <family val="2"/>
      <scheme val="minor"/>
    </font>
    <font>
      <i/>
      <sz val="10"/>
      <color theme="1"/>
      <name val="Calibri"/>
      <family val="2"/>
      <scheme val="minor"/>
    </font>
    <font>
      <sz val="11"/>
      <color theme="0"/>
      <name val="Calibri"/>
      <family val="2"/>
      <scheme val="minor"/>
    </font>
    <font>
      <u/>
      <sz val="11"/>
      <color theme="10"/>
      <name val="Calibri"/>
      <family val="2"/>
      <scheme val="minor"/>
    </font>
    <font>
      <i/>
      <sz val="11"/>
      <color theme="1"/>
      <name val="Calibri"/>
      <family val="2"/>
      <scheme val="minor"/>
    </font>
    <font>
      <u/>
      <sz val="11"/>
      <color theme="1"/>
      <name val="Calibri"/>
      <family val="2"/>
      <scheme val="minor"/>
    </font>
    <font>
      <sz val="8"/>
      <color theme="1"/>
      <name val="Calibri"/>
      <family val="2"/>
      <scheme val="minor"/>
    </font>
    <font>
      <i/>
      <sz val="9"/>
      <color theme="1"/>
      <name val="Calibri"/>
      <family val="2"/>
      <scheme val="minor"/>
    </font>
    <font>
      <sz val="11"/>
      <color rgb="FF000000"/>
      <name val="Calibri"/>
      <family val="2"/>
      <scheme val="minor"/>
    </font>
    <font>
      <b/>
      <sz val="12"/>
      <color theme="1"/>
      <name val="Calibri"/>
      <family val="2"/>
      <scheme val="minor"/>
    </font>
  </fonts>
  <fills count="2">
    <fill>
      <patternFill patternType="none"/>
    </fill>
    <fill>
      <patternFill patternType="gray125"/>
    </fill>
  </fills>
  <borders count="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1" tint="0.499984740745262"/>
      </bottom>
      <diagonal/>
    </border>
  </borders>
  <cellStyleXfs count="2">
    <xf numFmtId="0" fontId="0" fillId="0" borderId="0"/>
    <xf numFmtId="0" fontId="4" fillId="0" borderId="0" applyNumberFormat="0" applyFill="0" applyBorder="0" applyAlignment="0" applyProtection="0"/>
  </cellStyleXfs>
  <cellXfs count="30">
    <xf numFmtId="0" fontId="0" fillId="0" borderId="0" xfId="0"/>
    <xf numFmtId="0" fontId="0" fillId="0" borderId="0" xfId="0" applyFill="1"/>
    <xf numFmtId="0" fontId="0" fillId="0" borderId="0" xfId="0" applyFill="1" applyProtection="1">
      <protection hidden="1"/>
    </xf>
    <xf numFmtId="0" fontId="1" fillId="0" borderId="0" xfId="0" applyFont="1" applyFill="1" applyAlignment="1" applyProtection="1">
      <alignment horizontal="center"/>
      <protection hidden="1"/>
    </xf>
    <xf numFmtId="0" fontId="3" fillId="0" borderId="0" xfId="0" applyFont="1" applyFill="1" applyProtection="1">
      <protection hidden="1"/>
    </xf>
    <xf numFmtId="0" fontId="1" fillId="0" borderId="0" xfId="0" applyFont="1" applyFill="1" applyAlignment="1" applyProtection="1">
      <alignment horizontal="center"/>
      <protection hidden="1"/>
    </xf>
    <xf numFmtId="0" fontId="0" fillId="0" borderId="0" xfId="0" applyFill="1" applyAlignment="1" applyProtection="1">
      <alignment horizontal="left" wrapText="1"/>
      <protection hidden="1"/>
    </xf>
    <xf numFmtId="0" fontId="4" fillId="0" borderId="0" xfId="1" applyFill="1" applyProtection="1">
      <protection hidden="1"/>
    </xf>
    <xf numFmtId="0" fontId="0" fillId="0" borderId="2" xfId="0" applyFill="1" applyBorder="1" applyAlignment="1" applyProtection="1">
      <alignment horizontal="left"/>
      <protection hidden="1"/>
    </xf>
    <xf numFmtId="0" fontId="0" fillId="0" borderId="2" xfId="0" applyFill="1" applyBorder="1" applyProtection="1">
      <protection hidden="1"/>
    </xf>
    <xf numFmtId="0" fontId="0" fillId="0" borderId="0" xfId="0" applyFill="1" applyBorder="1" applyAlignment="1" applyProtection="1">
      <protection hidden="1"/>
    </xf>
    <xf numFmtId="0" fontId="0" fillId="0" borderId="0" xfId="0" applyFill="1" applyBorder="1" applyAlignment="1" applyProtection="1">
      <alignment horizontal="center"/>
      <protection hidden="1"/>
    </xf>
    <xf numFmtId="0" fontId="1" fillId="0" borderId="1" xfId="0"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wrapText="1"/>
      <protection hidden="1"/>
    </xf>
    <xf numFmtId="0" fontId="0" fillId="0" borderId="1" xfId="0" applyFill="1" applyBorder="1" applyAlignment="1" applyProtection="1">
      <alignment horizontal="center" vertical="center"/>
      <protection hidden="1"/>
    </xf>
    <xf numFmtId="0" fontId="0" fillId="0" borderId="1" xfId="0" applyFill="1" applyBorder="1" applyAlignment="1" applyProtection="1">
      <alignment horizontal="left" vertical="center" wrapText="1"/>
      <protection hidden="1"/>
    </xf>
    <xf numFmtId="0" fontId="7" fillId="0" borderId="0" xfId="0" applyFont="1" applyFill="1" applyProtection="1">
      <protection hidden="1"/>
    </xf>
    <xf numFmtId="0" fontId="9" fillId="0" borderId="0" xfId="0" applyFont="1"/>
    <xf numFmtId="0" fontId="0" fillId="0" borderId="0" xfId="0" applyFill="1" applyAlignment="1" applyProtection="1">
      <alignment horizontal="center" wrapText="1"/>
      <protection hidden="1"/>
    </xf>
    <xf numFmtId="164" fontId="0" fillId="0" borderId="0" xfId="0" applyNumberFormat="1" applyFill="1" applyAlignment="1">
      <alignment horizontal="left"/>
    </xf>
    <xf numFmtId="0" fontId="1" fillId="0" borderId="0" xfId="0" applyFont="1" applyFill="1" applyAlignment="1" applyProtection="1">
      <alignment horizontal="right"/>
      <protection hidden="1"/>
    </xf>
    <xf numFmtId="0" fontId="0" fillId="0" borderId="0" xfId="0" applyFill="1" applyAlignment="1" applyProtection="1">
      <alignment horizontal="right"/>
      <protection hidden="1"/>
    </xf>
    <xf numFmtId="0" fontId="0" fillId="0" borderId="1" xfId="0" applyFill="1" applyBorder="1" applyAlignment="1" applyProtection="1">
      <alignment horizontal="left" vertical="center"/>
      <protection hidden="1"/>
    </xf>
    <xf numFmtId="0" fontId="0" fillId="0" borderId="0" xfId="0" applyFill="1" applyAlignment="1" applyProtection="1">
      <alignment horizontal="center"/>
      <protection hidden="1"/>
    </xf>
    <xf numFmtId="0" fontId="5"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protection hidden="1"/>
    </xf>
    <xf numFmtId="0" fontId="0" fillId="0" borderId="0" xfId="0" applyFill="1" applyAlignment="1" applyProtection="1">
      <alignment horizontal="left" wrapText="1"/>
      <protection hidden="1"/>
    </xf>
    <xf numFmtId="0" fontId="0" fillId="0" borderId="2" xfId="0" applyFill="1" applyBorder="1" applyAlignment="1" applyProtection="1">
      <alignment horizontal="left"/>
      <protection hidden="1"/>
    </xf>
    <xf numFmtId="0" fontId="0" fillId="0" borderId="0" xfId="0" applyFill="1" applyAlignment="1" applyProtection="1">
      <alignment horizontal="left" vertical="center"/>
      <protection hidden="1"/>
    </xf>
    <xf numFmtId="0" fontId="4" fillId="0" borderId="0" xfId="1" applyFill="1" applyAlignment="1" applyProtection="1">
      <alignment horizontal="left"/>
      <protection hidden="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3886200</xdr:colOff>
      <xdr:row>0</xdr:row>
      <xdr:rowOff>100965</xdr:rowOff>
    </xdr:from>
    <xdr:to>
      <xdr:col>7</xdr:col>
      <xdr:colOff>30480</xdr:colOff>
      <xdr:row>5</xdr:row>
      <xdr:rowOff>28097</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04320" y="100965"/>
          <a:ext cx="944880" cy="7500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53"/>
  <sheetViews>
    <sheetView showGridLines="0" tabSelected="1" workbookViewId="0">
      <selection activeCell="G21" sqref="G21"/>
    </sheetView>
  </sheetViews>
  <sheetFormatPr defaultColWidth="0" defaultRowHeight="14.4" zeroHeight="1" x14ac:dyDescent="0.3"/>
  <cols>
    <col min="1" max="1" width="8" style="2" customWidth="1"/>
    <col min="2" max="2" width="43.33203125" style="2" bestFit="1" customWidth="1"/>
    <col min="3" max="3" width="18.33203125" style="2" customWidth="1"/>
    <col min="4" max="4" width="13.44140625" style="2" customWidth="1"/>
    <col min="5" max="5" width="21.6640625" style="23" customWidth="1"/>
    <col min="6" max="6" width="14.6640625" style="23" customWidth="1"/>
    <col min="7" max="7" width="70" style="2" customWidth="1"/>
    <col min="8" max="8" width="9.109375" style="2" customWidth="1"/>
    <col min="9" max="18" width="9.109375" style="2" hidden="1" customWidth="1"/>
    <col min="19" max="19" width="35.6640625" style="2" hidden="1" customWidth="1"/>
    <col min="20" max="16384" width="9.109375" style="2" hidden="1"/>
  </cols>
  <sheetData>
    <row r="1" spans="1:19" x14ac:dyDescent="0.3">
      <c r="A1" s="4" t="s">
        <v>339</v>
      </c>
    </row>
    <row r="2" spans="1:19" x14ac:dyDescent="0.3">
      <c r="A2" s="4"/>
      <c r="S2" s="4"/>
    </row>
    <row r="3" spans="1:19" ht="15.6" x14ac:dyDescent="0.3">
      <c r="B3" s="25" t="s">
        <v>340</v>
      </c>
      <c r="C3" s="25"/>
      <c r="D3" s="25"/>
      <c r="E3" s="25"/>
      <c r="F3" s="25"/>
      <c r="G3" s="25"/>
      <c r="S3" s="4"/>
    </row>
    <row r="4" spans="1:19" ht="5.0999999999999996" customHeight="1" x14ac:dyDescent="0.3">
      <c r="B4" s="3"/>
      <c r="C4" s="3"/>
      <c r="D4" s="3"/>
      <c r="E4" s="5"/>
      <c r="F4" s="5"/>
      <c r="G4" s="3"/>
      <c r="S4" s="4"/>
    </row>
    <row r="5" spans="1:19" ht="15.6" x14ac:dyDescent="0.3">
      <c r="B5" s="25" t="s">
        <v>2</v>
      </c>
      <c r="C5" s="25"/>
      <c r="D5" s="25"/>
      <c r="E5" s="25"/>
      <c r="F5" s="25"/>
      <c r="G5" s="25"/>
      <c r="S5" s="4" t="s">
        <v>337</v>
      </c>
    </row>
    <row r="6" spans="1:19" ht="5.0999999999999996" customHeight="1" x14ac:dyDescent="0.3">
      <c r="S6" s="4"/>
    </row>
    <row r="7" spans="1:19" ht="30" customHeight="1" x14ac:dyDescent="0.3">
      <c r="B7" s="26" t="s">
        <v>675</v>
      </c>
      <c r="C7" s="26"/>
      <c r="D7" s="26"/>
      <c r="E7" s="26"/>
      <c r="F7" s="26"/>
      <c r="G7" s="26"/>
      <c r="S7" s="4"/>
    </row>
    <row r="8" spans="1:19" ht="5.0999999999999996" customHeight="1" x14ac:dyDescent="0.3">
      <c r="B8" s="6"/>
      <c r="C8" s="6"/>
      <c r="D8" s="6"/>
      <c r="E8" s="18"/>
      <c r="F8" s="18"/>
      <c r="G8" s="6"/>
      <c r="S8" s="4"/>
    </row>
    <row r="9" spans="1:19" x14ac:dyDescent="0.3">
      <c r="B9" s="28" t="s">
        <v>4</v>
      </c>
      <c r="C9" s="28"/>
      <c r="D9" s="28"/>
      <c r="E9" s="29" t="str">
        <f>HYPERLINK("mailto:" &amp;S5 &amp; "?subject=" &amp;S9,"england.primarycaremedical@nhs.net")</f>
        <v>england.primarycaremedical@nhs.net</v>
      </c>
      <c r="F9" s="29"/>
      <c r="G9" s="29"/>
      <c r="S9" s="4" t="str">
        <f>($C$21)&amp;" "&amp;"CQRS Data Amendment Request"</f>
        <v xml:space="preserve"> CQRS Data Amendment Request</v>
      </c>
    </row>
    <row r="10" spans="1:19" ht="5.0999999999999996" customHeight="1" x14ac:dyDescent="0.3">
      <c r="B10" s="28"/>
      <c r="C10" s="28"/>
      <c r="D10" s="28"/>
      <c r="G10" s="7"/>
      <c r="S10" s="4"/>
    </row>
    <row r="11" spans="1:19" ht="15" customHeight="1" x14ac:dyDescent="0.3">
      <c r="B11" s="26" t="s">
        <v>332</v>
      </c>
      <c r="C11" s="26"/>
      <c r="D11" s="26"/>
      <c r="E11" s="26"/>
      <c r="F11" s="26"/>
      <c r="G11" s="26"/>
      <c r="S11" s="4"/>
    </row>
    <row r="12" spans="1:19" x14ac:dyDescent="0.3">
      <c r="B12" s="26"/>
      <c r="C12" s="26"/>
      <c r="D12" s="26"/>
      <c r="E12" s="26"/>
      <c r="F12" s="26"/>
      <c r="G12" s="26"/>
      <c r="S12" s="4"/>
    </row>
    <row r="13" spans="1:19" x14ac:dyDescent="0.3">
      <c r="B13" s="26"/>
      <c r="C13" s="26"/>
      <c r="D13" s="26"/>
      <c r="E13" s="26"/>
      <c r="F13" s="26"/>
      <c r="G13" s="26"/>
      <c r="S13" s="4"/>
    </row>
    <row r="14" spans="1:19" ht="5.0999999999999996" customHeight="1" x14ac:dyDescent="0.3">
      <c r="B14" s="6"/>
      <c r="C14" s="6"/>
      <c r="D14" s="6"/>
      <c r="E14" s="18"/>
      <c r="F14" s="18"/>
      <c r="G14" s="6"/>
    </row>
    <row r="15" spans="1:19" x14ac:dyDescent="0.3">
      <c r="B15" s="26" t="s">
        <v>330</v>
      </c>
      <c r="C15" s="26"/>
      <c r="D15" s="26"/>
      <c r="E15" s="26"/>
      <c r="F15" s="26"/>
      <c r="G15" s="26"/>
    </row>
    <row r="16" spans="1:19" ht="4.95" customHeight="1" x14ac:dyDescent="0.3">
      <c r="B16" s="6"/>
      <c r="C16" s="6"/>
      <c r="D16" s="6"/>
      <c r="E16" s="18"/>
      <c r="F16" s="18"/>
      <c r="G16" s="6"/>
    </row>
    <row r="17" spans="2:7" x14ac:dyDescent="0.3">
      <c r="B17" s="26" t="s">
        <v>694</v>
      </c>
      <c r="C17" s="26"/>
      <c r="D17" s="26"/>
      <c r="E17" s="26"/>
      <c r="F17" s="26"/>
      <c r="G17" s="26"/>
    </row>
    <row r="18" spans="2:7" x14ac:dyDescent="0.3"/>
    <row r="19" spans="2:7" x14ac:dyDescent="0.3">
      <c r="B19" s="20" t="s">
        <v>689</v>
      </c>
      <c r="C19" s="27"/>
      <c r="D19" s="27"/>
      <c r="E19" s="27"/>
      <c r="F19" s="10"/>
    </row>
    <row r="20" spans="2:7" ht="5.0999999999999996" customHeight="1" x14ac:dyDescent="0.3">
      <c r="B20" s="21"/>
    </row>
    <row r="21" spans="2:7" x14ac:dyDescent="0.3">
      <c r="B21" s="20" t="s">
        <v>690</v>
      </c>
      <c r="C21" s="9"/>
    </row>
    <row r="22" spans="2:7" ht="5.0999999999999996" customHeight="1" x14ac:dyDescent="0.3">
      <c r="B22" s="21"/>
    </row>
    <row r="23" spans="2:7" x14ac:dyDescent="0.3">
      <c r="B23" s="20" t="s">
        <v>692</v>
      </c>
      <c r="C23" s="27" t="str">
        <f>IF(C21="","",VLOOKUP(C21,'List Data'!$A$1:$B$325,2,0))</f>
        <v/>
      </c>
      <c r="D23" s="27"/>
      <c r="E23" s="27"/>
      <c r="F23" s="10"/>
      <c r="G23" s="10"/>
    </row>
    <row r="24" spans="2:7" ht="5.0999999999999996" customHeight="1" x14ac:dyDescent="0.3">
      <c r="B24" s="20"/>
      <c r="C24" s="11"/>
      <c r="D24" s="11"/>
      <c r="E24" s="11"/>
      <c r="F24" s="11"/>
      <c r="G24" s="10"/>
    </row>
    <row r="25" spans="2:7" x14ac:dyDescent="0.3">
      <c r="B25" s="20" t="s">
        <v>691</v>
      </c>
      <c r="C25" s="8"/>
      <c r="D25" s="10"/>
      <c r="E25" s="11"/>
      <c r="F25" s="11"/>
      <c r="G25" s="10"/>
    </row>
    <row r="26" spans="2:7" x14ac:dyDescent="0.3"/>
    <row r="27" spans="2:7" s="3" customFormat="1" ht="42" x14ac:dyDescent="0.3">
      <c r="B27" s="12" t="s">
        <v>1</v>
      </c>
      <c r="C27" s="12" t="s">
        <v>0</v>
      </c>
      <c r="D27" s="13" t="s">
        <v>338</v>
      </c>
      <c r="E27" s="13" t="s">
        <v>693</v>
      </c>
      <c r="F27" s="13" t="s">
        <v>3</v>
      </c>
      <c r="G27" s="13" t="s">
        <v>676</v>
      </c>
    </row>
    <row r="28" spans="2:7" x14ac:dyDescent="0.3">
      <c r="B28" s="22"/>
      <c r="C28" s="14"/>
      <c r="D28" s="14"/>
      <c r="E28" s="14"/>
      <c r="F28" s="14"/>
      <c r="G28" s="15"/>
    </row>
    <row r="29" spans="2:7" x14ac:dyDescent="0.3">
      <c r="B29" s="22"/>
      <c r="C29" s="14"/>
      <c r="D29" s="14"/>
      <c r="E29" s="14"/>
      <c r="F29" s="14"/>
      <c r="G29" s="15"/>
    </row>
    <row r="30" spans="2:7" x14ac:dyDescent="0.3">
      <c r="B30" s="22"/>
      <c r="C30" s="14"/>
      <c r="D30" s="14"/>
      <c r="E30" s="14"/>
      <c r="F30" s="14"/>
      <c r="G30" s="15"/>
    </row>
    <row r="31" spans="2:7" x14ac:dyDescent="0.3">
      <c r="B31" s="22"/>
      <c r="C31" s="14"/>
      <c r="D31" s="14"/>
      <c r="E31" s="14"/>
      <c r="F31" s="14"/>
      <c r="G31" s="15"/>
    </row>
    <row r="32" spans="2:7" x14ac:dyDescent="0.3">
      <c r="B32" s="22"/>
      <c r="C32" s="14"/>
      <c r="D32" s="14"/>
      <c r="E32" s="14"/>
      <c r="F32" s="14"/>
      <c r="G32" s="15"/>
    </row>
    <row r="33" spans="2:7" x14ac:dyDescent="0.3">
      <c r="B33" s="22"/>
      <c r="C33" s="14"/>
      <c r="D33" s="14"/>
      <c r="E33" s="14"/>
      <c r="F33" s="14"/>
      <c r="G33" s="15"/>
    </row>
    <row r="34" spans="2:7" x14ac:dyDescent="0.3">
      <c r="B34" s="22"/>
      <c r="C34" s="14"/>
      <c r="D34" s="14"/>
      <c r="E34" s="14"/>
      <c r="F34" s="14"/>
      <c r="G34" s="15"/>
    </row>
    <row r="35" spans="2:7" x14ac:dyDescent="0.3">
      <c r="B35" s="22"/>
      <c r="C35" s="14"/>
      <c r="D35" s="14"/>
      <c r="E35" s="14"/>
      <c r="F35" s="14"/>
      <c r="G35" s="15"/>
    </row>
    <row r="36" spans="2:7" x14ac:dyDescent="0.3">
      <c r="B36" s="22"/>
      <c r="C36" s="14"/>
      <c r="D36" s="14"/>
      <c r="E36" s="14"/>
      <c r="F36" s="14"/>
      <c r="G36" s="15"/>
    </row>
    <row r="37" spans="2:7" x14ac:dyDescent="0.3">
      <c r="B37" s="22"/>
      <c r="C37" s="14"/>
      <c r="D37" s="14"/>
      <c r="E37" s="14"/>
      <c r="F37" s="14"/>
      <c r="G37" s="15"/>
    </row>
    <row r="38" spans="2:7" x14ac:dyDescent="0.3">
      <c r="B38" s="22"/>
      <c r="C38" s="14"/>
      <c r="D38" s="14"/>
      <c r="E38" s="14"/>
      <c r="F38" s="14"/>
      <c r="G38" s="15"/>
    </row>
    <row r="39" spans="2:7" x14ac:dyDescent="0.3">
      <c r="B39" s="22"/>
      <c r="C39" s="14"/>
      <c r="D39" s="14"/>
      <c r="E39" s="14"/>
      <c r="F39" s="14"/>
      <c r="G39" s="15"/>
    </row>
    <row r="40" spans="2:7" x14ac:dyDescent="0.3">
      <c r="B40" s="22"/>
      <c r="C40" s="14"/>
      <c r="D40" s="14"/>
      <c r="E40" s="14"/>
      <c r="F40" s="14"/>
      <c r="G40" s="15"/>
    </row>
    <row r="41" spans="2:7" x14ac:dyDescent="0.3">
      <c r="B41" s="22"/>
      <c r="C41" s="14"/>
      <c r="D41" s="14"/>
      <c r="E41" s="14"/>
      <c r="F41" s="14"/>
      <c r="G41" s="15"/>
    </row>
    <row r="42" spans="2:7" x14ac:dyDescent="0.3">
      <c r="B42" s="22"/>
      <c r="C42" s="14"/>
      <c r="D42" s="14"/>
      <c r="E42" s="14"/>
      <c r="F42" s="14"/>
      <c r="G42" s="15"/>
    </row>
    <row r="43" spans="2:7" x14ac:dyDescent="0.3">
      <c r="B43" s="22"/>
      <c r="C43" s="14"/>
      <c r="D43" s="14"/>
      <c r="E43" s="14"/>
      <c r="F43" s="14"/>
      <c r="G43" s="15"/>
    </row>
    <row r="44" spans="2:7" x14ac:dyDescent="0.3">
      <c r="B44" s="22"/>
      <c r="C44" s="14"/>
      <c r="D44" s="14"/>
      <c r="E44" s="14"/>
      <c r="F44" s="14"/>
      <c r="G44" s="15"/>
    </row>
    <row r="45" spans="2:7" x14ac:dyDescent="0.3">
      <c r="B45" s="22"/>
      <c r="C45" s="14"/>
      <c r="D45" s="14"/>
      <c r="E45" s="14"/>
      <c r="F45" s="14"/>
      <c r="G45" s="15"/>
    </row>
    <row r="46" spans="2:7" x14ac:dyDescent="0.3">
      <c r="B46" s="22"/>
      <c r="C46" s="14"/>
      <c r="D46" s="14"/>
      <c r="E46" s="14"/>
      <c r="F46" s="14"/>
      <c r="G46" s="15"/>
    </row>
    <row r="47" spans="2:7" x14ac:dyDescent="0.3">
      <c r="B47" s="22"/>
      <c r="C47" s="14"/>
      <c r="D47" s="14"/>
      <c r="E47" s="14"/>
      <c r="F47" s="14"/>
      <c r="G47" s="15"/>
    </row>
    <row r="48" spans="2:7" ht="5.0999999999999996" customHeight="1" x14ac:dyDescent="0.3"/>
    <row r="49" spans="2:7" x14ac:dyDescent="0.3">
      <c r="B49" s="16" t="s">
        <v>333</v>
      </c>
    </row>
    <row r="50" spans="2:7" x14ac:dyDescent="0.3"/>
    <row r="51" spans="2:7" x14ac:dyDescent="0.3">
      <c r="B51" s="24" t="s">
        <v>331</v>
      </c>
      <c r="C51" s="24"/>
      <c r="D51" s="24"/>
      <c r="E51" s="24"/>
      <c r="F51" s="24"/>
      <c r="G51" s="24"/>
    </row>
    <row r="52" spans="2:7" x14ac:dyDescent="0.3">
      <c r="B52" s="24"/>
      <c r="C52" s="24"/>
      <c r="D52" s="24"/>
      <c r="E52" s="24"/>
      <c r="F52" s="24"/>
      <c r="G52" s="24"/>
    </row>
    <row r="53" spans="2:7" x14ac:dyDescent="0.3"/>
  </sheetData>
  <sheetProtection autoFilter="0"/>
  <customSheetViews>
    <customSheetView guid="{B8365A54-28C1-42DE-B750-28B6FC2FB96E}" showPageBreaks="1" fitToPage="1" printArea="1" view="pageLayout">
      <selection activeCell="K14" sqref="K14"/>
      <pageMargins left="0.7" right="0.7" top="0.75" bottom="0.75" header="0.3" footer="0.3"/>
      <pageSetup paperSize="9" scale="96" orientation="landscape" horizontalDpi="90" verticalDpi="90" r:id="rId1"/>
    </customSheetView>
  </customSheetViews>
  <mergeCells count="11">
    <mergeCell ref="B51:G52"/>
    <mergeCell ref="B3:G3"/>
    <mergeCell ref="B5:G5"/>
    <mergeCell ref="B7:G7"/>
    <mergeCell ref="B11:G13"/>
    <mergeCell ref="B15:G15"/>
    <mergeCell ref="B17:G17"/>
    <mergeCell ref="C19:E19"/>
    <mergeCell ref="C23:E23"/>
    <mergeCell ref="B9:D10"/>
    <mergeCell ref="E9:G9"/>
  </mergeCells>
  <pageMargins left="0.7" right="0.7" top="0.75" bottom="0.75" header="0.3" footer="0.3"/>
  <pageSetup paperSize="9" scale="71" orientation="landscape" horizontalDpi="90" verticalDpi="90" r:id="rId2"/>
  <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'List Data'!$A$1:$A$325</xm:f>
          </x14:formula1>
          <xm:sqref>C21</xm:sqref>
        </x14:dataValidation>
        <x14:dataValidation type="list" allowBlank="1" showInputMessage="1" showErrorMessage="1" xr:uid="{52E8495F-4815-4F41-86BC-05C3E49646D5}">
          <x14:formula1>
            <xm:f>'List Data'!$G$1:$G$4</xm:f>
          </x14:formula1>
          <xm:sqref>C25</xm:sqref>
        </x14:dataValidation>
        <x14:dataValidation type="list" allowBlank="1" showInputMessage="1" showErrorMessage="1" xr:uid="{293D4042-0E8B-4D5C-8E6C-E1BE995D9A1B}">
          <x14:formula1>
            <xm:f>'List Data'!$E$1:$E$4</xm:f>
          </x14:formula1>
          <xm:sqref>C19</xm:sqref>
        </x14:dataValidation>
        <x14:dataValidation type="list" allowBlank="1" showInputMessage="1" showErrorMessage="1" xr:uid="{3EBAE0EE-A1DC-421E-8952-699139E315A2}">
          <x14:formula1>
            <xm:f>'List Data'!$I$1:$I$12</xm:f>
          </x14:formula1>
          <xm:sqref>B28:B47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25"/>
  <sheetViews>
    <sheetView topLeftCell="A88" zoomScale="80" zoomScaleNormal="80" workbookViewId="0">
      <selection activeCell="B119" sqref="B119"/>
    </sheetView>
  </sheetViews>
  <sheetFormatPr defaultColWidth="9.21875" defaultRowHeight="14.4" x14ac:dyDescent="0.3"/>
  <cols>
    <col min="1" max="1" width="7" style="1" bestFit="1" customWidth="1"/>
    <col min="2" max="2" width="44.5546875" style="1" bestFit="1" customWidth="1"/>
    <col min="3" max="3" width="48.21875" style="1" bestFit="1" customWidth="1"/>
    <col min="4" max="4" width="9.21875" style="1"/>
    <col min="5" max="5" width="47.44140625" style="1" bestFit="1" customWidth="1"/>
    <col min="6" max="6" width="9.21875" style="1"/>
    <col min="7" max="7" width="15" style="1" customWidth="1"/>
    <col min="8" max="8" width="9.21875" style="1"/>
    <col min="9" max="9" width="43.33203125" style="19" bestFit="1" customWidth="1"/>
    <col min="10" max="16384" width="9.21875" style="1"/>
  </cols>
  <sheetData>
    <row r="1" spans="1:9" x14ac:dyDescent="0.3">
      <c r="A1" s="17" t="s">
        <v>225</v>
      </c>
      <c r="B1" s="17" t="s">
        <v>342</v>
      </c>
      <c r="C1" s="17" t="s">
        <v>343</v>
      </c>
      <c r="E1" t="s">
        <v>336</v>
      </c>
      <c r="G1" s="1" t="s">
        <v>671</v>
      </c>
      <c r="I1" s="19" t="s">
        <v>677</v>
      </c>
    </row>
    <row r="2" spans="1:9" x14ac:dyDescent="0.3">
      <c r="A2" s="17" t="s">
        <v>258</v>
      </c>
      <c r="B2" s="17" t="s">
        <v>344</v>
      </c>
      <c r="C2" s="17" t="s">
        <v>343</v>
      </c>
      <c r="E2" t="s">
        <v>341</v>
      </c>
      <c r="G2" s="1" t="s">
        <v>672</v>
      </c>
      <c r="I2" s="19" t="s">
        <v>678</v>
      </c>
    </row>
    <row r="3" spans="1:9" x14ac:dyDescent="0.3">
      <c r="A3" s="17" t="s">
        <v>249</v>
      </c>
      <c r="B3" s="17" t="s">
        <v>345</v>
      </c>
      <c r="C3" s="17" t="s">
        <v>343</v>
      </c>
      <c r="E3" t="s">
        <v>335</v>
      </c>
      <c r="G3" s="1" t="s">
        <v>673</v>
      </c>
      <c r="I3" s="19" t="s">
        <v>679</v>
      </c>
    </row>
    <row r="4" spans="1:9" x14ac:dyDescent="0.3">
      <c r="A4" s="17" t="s">
        <v>274</v>
      </c>
      <c r="B4" s="17" t="s">
        <v>346</v>
      </c>
      <c r="C4" s="17" t="s">
        <v>343</v>
      </c>
      <c r="E4" t="s">
        <v>334</v>
      </c>
      <c r="G4" s="1" t="s">
        <v>674</v>
      </c>
      <c r="I4" s="19" t="s">
        <v>680</v>
      </c>
    </row>
    <row r="5" spans="1:9" x14ac:dyDescent="0.3">
      <c r="A5" s="17" t="s">
        <v>187</v>
      </c>
      <c r="B5" s="17" t="s">
        <v>347</v>
      </c>
      <c r="C5" s="17" t="s">
        <v>343</v>
      </c>
      <c r="I5" s="19" t="s">
        <v>681</v>
      </c>
    </row>
    <row r="6" spans="1:9" x14ac:dyDescent="0.3">
      <c r="A6" s="17" t="s">
        <v>113</v>
      </c>
      <c r="B6" s="17" t="s">
        <v>348</v>
      </c>
      <c r="C6" s="17" t="s">
        <v>343</v>
      </c>
      <c r="I6" s="19" t="s">
        <v>682</v>
      </c>
    </row>
    <row r="7" spans="1:9" x14ac:dyDescent="0.3">
      <c r="A7" s="17" t="s">
        <v>120</v>
      </c>
      <c r="B7" s="17" t="s">
        <v>349</v>
      </c>
      <c r="C7" s="17" t="s">
        <v>343</v>
      </c>
      <c r="I7" s="19" t="s">
        <v>683</v>
      </c>
    </row>
    <row r="8" spans="1:9" x14ac:dyDescent="0.3">
      <c r="A8" s="17" t="s">
        <v>61</v>
      </c>
      <c r="B8" s="17" t="s">
        <v>350</v>
      </c>
      <c r="C8" s="17" t="s">
        <v>343</v>
      </c>
      <c r="I8" s="19" t="s">
        <v>684</v>
      </c>
    </row>
    <row r="9" spans="1:9" x14ac:dyDescent="0.3">
      <c r="A9" s="17" t="s">
        <v>124</v>
      </c>
      <c r="B9" s="17" t="s">
        <v>351</v>
      </c>
      <c r="C9" s="17" t="s">
        <v>343</v>
      </c>
      <c r="I9" s="19" t="s">
        <v>685</v>
      </c>
    </row>
    <row r="10" spans="1:9" x14ac:dyDescent="0.3">
      <c r="A10" s="17" t="s">
        <v>317</v>
      </c>
      <c r="B10" s="17" t="s">
        <v>352</v>
      </c>
      <c r="C10" s="17" t="s">
        <v>343</v>
      </c>
      <c r="I10" s="19" t="s">
        <v>686</v>
      </c>
    </row>
    <row r="11" spans="1:9" x14ac:dyDescent="0.3">
      <c r="A11" s="17" t="s">
        <v>100</v>
      </c>
      <c r="B11" s="17" t="s">
        <v>353</v>
      </c>
      <c r="C11" s="17" t="s">
        <v>343</v>
      </c>
      <c r="I11" s="19" t="s">
        <v>687</v>
      </c>
    </row>
    <row r="12" spans="1:9" x14ac:dyDescent="0.3">
      <c r="A12" s="17" t="s">
        <v>84</v>
      </c>
      <c r="B12" s="17" t="s">
        <v>354</v>
      </c>
      <c r="C12" s="17" t="s">
        <v>343</v>
      </c>
      <c r="I12" s="19" t="s">
        <v>688</v>
      </c>
    </row>
    <row r="13" spans="1:9" x14ac:dyDescent="0.3">
      <c r="A13" s="17" t="s">
        <v>322</v>
      </c>
      <c r="B13" s="17" t="s">
        <v>355</v>
      </c>
      <c r="C13" s="17" t="s">
        <v>343</v>
      </c>
    </row>
    <row r="14" spans="1:9" x14ac:dyDescent="0.3">
      <c r="A14" s="17" t="s">
        <v>146</v>
      </c>
      <c r="B14" s="17" t="s">
        <v>657</v>
      </c>
      <c r="C14" s="17" t="s">
        <v>343</v>
      </c>
    </row>
    <row r="15" spans="1:9" x14ac:dyDescent="0.3">
      <c r="A15" s="17" t="s">
        <v>103</v>
      </c>
      <c r="B15" s="17" t="s">
        <v>356</v>
      </c>
      <c r="C15" s="17" t="s">
        <v>343</v>
      </c>
    </row>
    <row r="16" spans="1:9" x14ac:dyDescent="0.3">
      <c r="A16" s="17" t="s">
        <v>87</v>
      </c>
      <c r="B16" s="17" t="s">
        <v>357</v>
      </c>
      <c r="C16" s="17" t="s">
        <v>343</v>
      </c>
    </row>
    <row r="17" spans="1:3" x14ac:dyDescent="0.3">
      <c r="A17" s="17" t="s">
        <v>68</v>
      </c>
      <c r="B17" s="17" t="s">
        <v>358</v>
      </c>
      <c r="C17" s="17" t="s">
        <v>343</v>
      </c>
    </row>
    <row r="18" spans="1:3" x14ac:dyDescent="0.3">
      <c r="A18" s="17" t="s">
        <v>293</v>
      </c>
      <c r="B18" s="17" t="s">
        <v>359</v>
      </c>
      <c r="C18" s="17" t="s">
        <v>343</v>
      </c>
    </row>
    <row r="19" spans="1:3" x14ac:dyDescent="0.3">
      <c r="A19" s="17" t="s">
        <v>12</v>
      </c>
      <c r="B19" s="17" t="s">
        <v>360</v>
      </c>
      <c r="C19" s="17" t="s">
        <v>343</v>
      </c>
    </row>
    <row r="20" spans="1:3" x14ac:dyDescent="0.3">
      <c r="A20" s="17" t="s">
        <v>197</v>
      </c>
      <c r="B20" s="17" t="s">
        <v>361</v>
      </c>
      <c r="C20" s="17" t="s">
        <v>343</v>
      </c>
    </row>
    <row r="21" spans="1:3" x14ac:dyDescent="0.3">
      <c r="A21" s="17" t="s">
        <v>192</v>
      </c>
      <c r="B21" s="17" t="s">
        <v>362</v>
      </c>
      <c r="C21" s="17" t="s">
        <v>343</v>
      </c>
    </row>
    <row r="22" spans="1:3" x14ac:dyDescent="0.3">
      <c r="A22" s="17" t="s">
        <v>85</v>
      </c>
      <c r="B22" s="17" t="s">
        <v>363</v>
      </c>
      <c r="C22" s="17" t="s">
        <v>343</v>
      </c>
    </row>
    <row r="23" spans="1:3" x14ac:dyDescent="0.3">
      <c r="A23" s="17" t="s">
        <v>221</v>
      </c>
      <c r="B23" s="17" t="s">
        <v>364</v>
      </c>
      <c r="C23" s="17" t="s">
        <v>343</v>
      </c>
    </row>
    <row r="24" spans="1:3" x14ac:dyDescent="0.3">
      <c r="A24" s="17" t="s">
        <v>8</v>
      </c>
      <c r="B24" s="17" t="s">
        <v>365</v>
      </c>
      <c r="C24" s="17" t="s">
        <v>343</v>
      </c>
    </row>
    <row r="25" spans="1:3" x14ac:dyDescent="0.3">
      <c r="A25" s="17" t="s">
        <v>75</v>
      </c>
      <c r="B25" s="17" t="s">
        <v>366</v>
      </c>
      <c r="C25" s="17" t="s">
        <v>343</v>
      </c>
    </row>
    <row r="26" spans="1:3" x14ac:dyDescent="0.3">
      <c r="A26" s="17" t="s">
        <v>143</v>
      </c>
      <c r="B26" s="17" t="s">
        <v>367</v>
      </c>
      <c r="C26" s="17" t="s">
        <v>343</v>
      </c>
    </row>
    <row r="27" spans="1:3" x14ac:dyDescent="0.3">
      <c r="A27" s="17" t="s">
        <v>151</v>
      </c>
      <c r="B27" s="17" t="s">
        <v>368</v>
      </c>
      <c r="C27" s="17" t="s">
        <v>343</v>
      </c>
    </row>
    <row r="28" spans="1:3" x14ac:dyDescent="0.3">
      <c r="A28" s="17" t="s">
        <v>299</v>
      </c>
      <c r="B28" s="17" t="s">
        <v>369</v>
      </c>
      <c r="C28" s="17" t="s">
        <v>343</v>
      </c>
    </row>
    <row r="29" spans="1:3" x14ac:dyDescent="0.3">
      <c r="A29" s="17" t="s">
        <v>160</v>
      </c>
      <c r="B29" s="17" t="s">
        <v>370</v>
      </c>
      <c r="C29" s="17" t="s">
        <v>343</v>
      </c>
    </row>
    <row r="30" spans="1:3" x14ac:dyDescent="0.3">
      <c r="A30" s="17" t="s">
        <v>315</v>
      </c>
      <c r="B30" s="17" t="s">
        <v>371</v>
      </c>
      <c r="C30" s="17" t="s">
        <v>343</v>
      </c>
    </row>
    <row r="31" spans="1:3" x14ac:dyDescent="0.3">
      <c r="A31" s="17" t="s">
        <v>78</v>
      </c>
      <c r="B31" s="17" t="s">
        <v>372</v>
      </c>
      <c r="C31" s="17" t="s">
        <v>343</v>
      </c>
    </row>
    <row r="32" spans="1:3" x14ac:dyDescent="0.3">
      <c r="A32" s="17" t="s">
        <v>194</v>
      </c>
      <c r="B32" s="17" t="s">
        <v>373</v>
      </c>
      <c r="C32" s="17" t="s">
        <v>343</v>
      </c>
    </row>
    <row r="33" spans="1:3" x14ac:dyDescent="0.3">
      <c r="A33" s="17" t="s">
        <v>162</v>
      </c>
      <c r="B33" s="17" t="s">
        <v>374</v>
      </c>
      <c r="C33" s="17" t="s">
        <v>343</v>
      </c>
    </row>
    <row r="34" spans="1:3" x14ac:dyDescent="0.3">
      <c r="A34" s="17" t="s">
        <v>125</v>
      </c>
      <c r="B34" s="17" t="s">
        <v>375</v>
      </c>
      <c r="C34" s="17" t="s">
        <v>343</v>
      </c>
    </row>
    <row r="35" spans="1:3" x14ac:dyDescent="0.3">
      <c r="A35" s="17" t="s">
        <v>291</v>
      </c>
      <c r="B35" s="17" t="s">
        <v>376</v>
      </c>
      <c r="C35" s="17" t="s">
        <v>343</v>
      </c>
    </row>
    <row r="36" spans="1:3" x14ac:dyDescent="0.3">
      <c r="A36" s="17" t="s">
        <v>290</v>
      </c>
      <c r="B36" s="17" t="s">
        <v>377</v>
      </c>
      <c r="C36" s="17" t="s">
        <v>343</v>
      </c>
    </row>
    <row r="37" spans="1:3" x14ac:dyDescent="0.3">
      <c r="A37" s="17" t="s">
        <v>310</v>
      </c>
      <c r="B37" s="17" t="s">
        <v>378</v>
      </c>
      <c r="C37" s="17" t="s">
        <v>343</v>
      </c>
    </row>
    <row r="38" spans="1:3" x14ac:dyDescent="0.3">
      <c r="A38" s="17" t="s">
        <v>263</v>
      </c>
      <c r="B38" s="17" t="s">
        <v>379</v>
      </c>
      <c r="C38" s="17" t="s">
        <v>343</v>
      </c>
    </row>
    <row r="39" spans="1:3" x14ac:dyDescent="0.3">
      <c r="A39" s="17" t="s">
        <v>154</v>
      </c>
      <c r="B39" s="17" t="s">
        <v>380</v>
      </c>
      <c r="C39" s="17" t="s">
        <v>343</v>
      </c>
    </row>
    <row r="40" spans="1:3" x14ac:dyDescent="0.3">
      <c r="A40" s="17" t="s">
        <v>166</v>
      </c>
      <c r="B40" s="17" t="s">
        <v>381</v>
      </c>
      <c r="C40" s="17" t="s">
        <v>343</v>
      </c>
    </row>
    <row r="41" spans="1:3" x14ac:dyDescent="0.3">
      <c r="A41" s="17" t="s">
        <v>256</v>
      </c>
      <c r="B41" s="17" t="s">
        <v>382</v>
      </c>
      <c r="C41" s="17" t="s">
        <v>343</v>
      </c>
    </row>
    <row r="42" spans="1:3" x14ac:dyDescent="0.3">
      <c r="A42" s="17" t="s">
        <v>210</v>
      </c>
      <c r="B42" s="17" t="s">
        <v>383</v>
      </c>
      <c r="C42" s="17" t="s">
        <v>343</v>
      </c>
    </row>
    <row r="43" spans="1:3" x14ac:dyDescent="0.3">
      <c r="A43" s="17" t="s">
        <v>247</v>
      </c>
      <c r="B43" s="17" t="s">
        <v>384</v>
      </c>
      <c r="C43" s="17" t="s">
        <v>343</v>
      </c>
    </row>
    <row r="44" spans="1:3" x14ac:dyDescent="0.3">
      <c r="A44" s="17" t="s">
        <v>123</v>
      </c>
      <c r="B44" s="17" t="s">
        <v>385</v>
      </c>
      <c r="C44" s="17" t="s">
        <v>343</v>
      </c>
    </row>
    <row r="45" spans="1:3" x14ac:dyDescent="0.3">
      <c r="A45" s="17" t="s">
        <v>130</v>
      </c>
      <c r="B45" s="17" t="s">
        <v>386</v>
      </c>
      <c r="C45" s="17" t="s">
        <v>343</v>
      </c>
    </row>
    <row r="46" spans="1:3" x14ac:dyDescent="0.3">
      <c r="A46" s="17" t="s">
        <v>214</v>
      </c>
      <c r="B46" s="17" t="s">
        <v>387</v>
      </c>
      <c r="C46" s="17" t="s">
        <v>343</v>
      </c>
    </row>
    <row r="47" spans="1:3" x14ac:dyDescent="0.3">
      <c r="A47" s="17" t="s">
        <v>21</v>
      </c>
      <c r="B47" s="17" t="s">
        <v>388</v>
      </c>
      <c r="C47" s="17" t="s">
        <v>343</v>
      </c>
    </row>
    <row r="48" spans="1:3" x14ac:dyDescent="0.3">
      <c r="A48" s="17" t="s">
        <v>135</v>
      </c>
      <c r="B48" s="17" t="s">
        <v>389</v>
      </c>
      <c r="C48" s="17" t="s">
        <v>343</v>
      </c>
    </row>
    <row r="49" spans="1:3" x14ac:dyDescent="0.3">
      <c r="A49" s="17" t="s">
        <v>229</v>
      </c>
      <c r="B49" s="17" t="s">
        <v>390</v>
      </c>
      <c r="C49" s="17" t="s">
        <v>343</v>
      </c>
    </row>
    <row r="50" spans="1:3" x14ac:dyDescent="0.3">
      <c r="A50" s="17" t="s">
        <v>140</v>
      </c>
      <c r="B50" s="17" t="s">
        <v>391</v>
      </c>
      <c r="C50" s="17" t="s">
        <v>343</v>
      </c>
    </row>
    <row r="51" spans="1:3" x14ac:dyDescent="0.3">
      <c r="A51" s="17" t="s">
        <v>177</v>
      </c>
      <c r="B51" s="17" t="s">
        <v>392</v>
      </c>
      <c r="C51" s="17" t="s">
        <v>343</v>
      </c>
    </row>
    <row r="52" spans="1:3" x14ac:dyDescent="0.3">
      <c r="A52" s="17" t="s">
        <v>22</v>
      </c>
      <c r="B52" s="17" t="s">
        <v>393</v>
      </c>
      <c r="C52" s="17" t="s">
        <v>343</v>
      </c>
    </row>
    <row r="53" spans="1:3" x14ac:dyDescent="0.3">
      <c r="A53" s="17" t="s">
        <v>159</v>
      </c>
      <c r="B53" s="17" t="s">
        <v>394</v>
      </c>
      <c r="C53" s="17" t="s">
        <v>343</v>
      </c>
    </row>
    <row r="54" spans="1:3" x14ac:dyDescent="0.3">
      <c r="A54" s="17" t="s">
        <v>112</v>
      </c>
      <c r="B54" s="17" t="s">
        <v>395</v>
      </c>
      <c r="C54" s="17" t="s">
        <v>343</v>
      </c>
    </row>
    <row r="55" spans="1:3" x14ac:dyDescent="0.3">
      <c r="A55" s="17" t="s">
        <v>320</v>
      </c>
      <c r="B55" s="17" t="s">
        <v>396</v>
      </c>
      <c r="C55" s="17" t="s">
        <v>343</v>
      </c>
    </row>
    <row r="56" spans="1:3" x14ac:dyDescent="0.3">
      <c r="A56" s="17" t="s">
        <v>179</v>
      </c>
      <c r="B56" s="17" t="s">
        <v>397</v>
      </c>
      <c r="C56" s="17" t="s">
        <v>343</v>
      </c>
    </row>
    <row r="57" spans="1:3" x14ac:dyDescent="0.3">
      <c r="A57" s="17" t="s">
        <v>91</v>
      </c>
      <c r="B57" s="17" t="s">
        <v>398</v>
      </c>
      <c r="C57" s="17" t="s">
        <v>343</v>
      </c>
    </row>
    <row r="58" spans="1:3" x14ac:dyDescent="0.3">
      <c r="A58" s="17" t="s">
        <v>126</v>
      </c>
      <c r="B58" s="17" t="s">
        <v>399</v>
      </c>
      <c r="C58" s="17" t="s">
        <v>343</v>
      </c>
    </row>
    <row r="59" spans="1:3" x14ac:dyDescent="0.3">
      <c r="A59" s="17" t="s">
        <v>268</v>
      </c>
      <c r="B59" s="17" t="s">
        <v>400</v>
      </c>
      <c r="C59" s="17" t="s">
        <v>343</v>
      </c>
    </row>
    <row r="60" spans="1:3" x14ac:dyDescent="0.3">
      <c r="A60" s="17" t="s">
        <v>278</v>
      </c>
      <c r="B60" s="17" t="s">
        <v>401</v>
      </c>
      <c r="C60" s="17" t="s">
        <v>343</v>
      </c>
    </row>
    <row r="61" spans="1:3" x14ac:dyDescent="0.3">
      <c r="A61" s="17" t="s">
        <v>219</v>
      </c>
      <c r="B61" s="17" t="s">
        <v>402</v>
      </c>
      <c r="C61" s="17" t="s">
        <v>343</v>
      </c>
    </row>
    <row r="62" spans="1:3" x14ac:dyDescent="0.3">
      <c r="A62" s="17" t="s">
        <v>275</v>
      </c>
      <c r="B62" s="17" t="s">
        <v>403</v>
      </c>
      <c r="C62" s="17" t="s">
        <v>343</v>
      </c>
    </row>
    <row r="63" spans="1:3" x14ac:dyDescent="0.3">
      <c r="A63" s="17" t="s">
        <v>24</v>
      </c>
      <c r="B63" s="17" t="s">
        <v>404</v>
      </c>
      <c r="C63" s="17" t="s">
        <v>343</v>
      </c>
    </row>
    <row r="64" spans="1:3" x14ac:dyDescent="0.3">
      <c r="A64" s="17" t="s">
        <v>5</v>
      </c>
      <c r="B64" s="17" t="s">
        <v>405</v>
      </c>
      <c r="C64" s="17" t="s">
        <v>343</v>
      </c>
    </row>
    <row r="65" spans="1:3" x14ac:dyDescent="0.3">
      <c r="A65" s="17" t="s">
        <v>10</v>
      </c>
      <c r="B65" s="17" t="s">
        <v>406</v>
      </c>
      <c r="C65" s="17" t="s">
        <v>343</v>
      </c>
    </row>
    <row r="66" spans="1:3" x14ac:dyDescent="0.3">
      <c r="A66" s="17" t="s">
        <v>46</v>
      </c>
      <c r="B66" s="17" t="s">
        <v>407</v>
      </c>
      <c r="C66" s="17" t="s">
        <v>343</v>
      </c>
    </row>
    <row r="67" spans="1:3" x14ac:dyDescent="0.3">
      <c r="A67" s="17" t="s">
        <v>110</v>
      </c>
      <c r="B67" s="17" t="s">
        <v>408</v>
      </c>
      <c r="C67" s="17" t="s">
        <v>343</v>
      </c>
    </row>
    <row r="68" spans="1:3" x14ac:dyDescent="0.3">
      <c r="A68" s="17" t="s">
        <v>279</v>
      </c>
      <c r="B68" s="17" t="s">
        <v>409</v>
      </c>
      <c r="C68" s="17" t="s">
        <v>343</v>
      </c>
    </row>
    <row r="69" spans="1:3" x14ac:dyDescent="0.3">
      <c r="A69" s="17" t="s">
        <v>131</v>
      </c>
      <c r="B69" s="17" t="s">
        <v>410</v>
      </c>
      <c r="C69" s="17" t="s">
        <v>343</v>
      </c>
    </row>
    <row r="70" spans="1:3" x14ac:dyDescent="0.3">
      <c r="A70" s="17" t="s">
        <v>137</v>
      </c>
      <c r="B70" s="17" t="s">
        <v>411</v>
      </c>
      <c r="C70" s="17" t="s">
        <v>343</v>
      </c>
    </row>
    <row r="71" spans="1:3" x14ac:dyDescent="0.3">
      <c r="A71" s="17" t="s">
        <v>105</v>
      </c>
      <c r="B71" s="17" t="s">
        <v>412</v>
      </c>
      <c r="C71" s="17" t="s">
        <v>343</v>
      </c>
    </row>
    <row r="72" spans="1:3" x14ac:dyDescent="0.3">
      <c r="A72" s="17" t="s">
        <v>307</v>
      </c>
      <c r="B72" s="17" t="s">
        <v>413</v>
      </c>
      <c r="C72" s="17" t="s">
        <v>343</v>
      </c>
    </row>
    <row r="73" spans="1:3" x14ac:dyDescent="0.3">
      <c r="A73" s="17" t="s">
        <v>288</v>
      </c>
      <c r="B73" s="17" t="s">
        <v>414</v>
      </c>
      <c r="C73" s="17" t="s">
        <v>343</v>
      </c>
    </row>
    <row r="74" spans="1:3" x14ac:dyDescent="0.3">
      <c r="A74" s="17" t="s">
        <v>174</v>
      </c>
      <c r="B74" s="17" t="s">
        <v>415</v>
      </c>
      <c r="C74" s="17" t="s">
        <v>343</v>
      </c>
    </row>
    <row r="75" spans="1:3" x14ac:dyDescent="0.3">
      <c r="A75" s="17" t="s">
        <v>31</v>
      </c>
      <c r="B75" s="17" t="s">
        <v>416</v>
      </c>
      <c r="C75" s="17" t="s">
        <v>343</v>
      </c>
    </row>
    <row r="76" spans="1:3" x14ac:dyDescent="0.3">
      <c r="A76" s="17" t="s">
        <v>186</v>
      </c>
      <c r="B76" s="17" t="s">
        <v>417</v>
      </c>
      <c r="C76" s="17" t="s">
        <v>343</v>
      </c>
    </row>
    <row r="77" spans="1:3" x14ac:dyDescent="0.3">
      <c r="A77" s="17" t="s">
        <v>289</v>
      </c>
      <c r="B77" s="17" t="s">
        <v>418</v>
      </c>
      <c r="C77" s="17" t="s">
        <v>343</v>
      </c>
    </row>
    <row r="78" spans="1:3" x14ac:dyDescent="0.3">
      <c r="A78" s="17" t="s">
        <v>156</v>
      </c>
      <c r="B78" s="17" t="s">
        <v>419</v>
      </c>
      <c r="C78" s="17" t="s">
        <v>420</v>
      </c>
    </row>
    <row r="79" spans="1:3" x14ac:dyDescent="0.3">
      <c r="A79" s="17" t="s">
        <v>223</v>
      </c>
      <c r="B79" s="17" t="s">
        <v>421</v>
      </c>
      <c r="C79" s="17" t="s">
        <v>420</v>
      </c>
    </row>
    <row r="80" spans="1:3" x14ac:dyDescent="0.3">
      <c r="A80" s="17" t="s">
        <v>303</v>
      </c>
      <c r="B80" s="17" t="s">
        <v>422</v>
      </c>
      <c r="C80" s="17" t="s">
        <v>420</v>
      </c>
    </row>
    <row r="81" spans="1:3" x14ac:dyDescent="0.3">
      <c r="A81" s="17" t="s">
        <v>216</v>
      </c>
      <c r="B81" s="17" t="s">
        <v>423</v>
      </c>
      <c r="C81" s="17" t="s">
        <v>420</v>
      </c>
    </row>
    <row r="82" spans="1:3" x14ac:dyDescent="0.3">
      <c r="A82" s="17" t="s">
        <v>49</v>
      </c>
      <c r="B82" s="17" t="s">
        <v>424</v>
      </c>
      <c r="C82" s="17" t="s">
        <v>420</v>
      </c>
    </row>
    <row r="83" spans="1:3" x14ac:dyDescent="0.3">
      <c r="A83" s="17" t="s">
        <v>277</v>
      </c>
      <c r="B83" s="17" t="s">
        <v>425</v>
      </c>
      <c r="C83" s="17" t="s">
        <v>420</v>
      </c>
    </row>
    <row r="84" spans="1:3" x14ac:dyDescent="0.3">
      <c r="A84" s="17" t="s">
        <v>53</v>
      </c>
      <c r="B84" s="17" t="s">
        <v>426</v>
      </c>
      <c r="C84" s="17" t="s">
        <v>420</v>
      </c>
    </row>
    <row r="85" spans="1:3" x14ac:dyDescent="0.3">
      <c r="A85" s="17" t="s">
        <v>273</v>
      </c>
      <c r="B85" s="17" t="s">
        <v>427</v>
      </c>
      <c r="C85" s="17" t="s">
        <v>420</v>
      </c>
    </row>
    <row r="86" spans="1:3" x14ac:dyDescent="0.3">
      <c r="A86" s="17" t="s">
        <v>35</v>
      </c>
      <c r="B86" s="17" t="s">
        <v>428</v>
      </c>
      <c r="C86" s="17" t="s">
        <v>420</v>
      </c>
    </row>
    <row r="87" spans="1:3" x14ac:dyDescent="0.3">
      <c r="A87" s="17" t="s">
        <v>282</v>
      </c>
      <c r="B87" s="17" t="s">
        <v>429</v>
      </c>
      <c r="C87" s="17" t="s">
        <v>420</v>
      </c>
    </row>
    <row r="88" spans="1:3" x14ac:dyDescent="0.3">
      <c r="A88" s="17" t="s">
        <v>292</v>
      </c>
      <c r="B88" s="17" t="s">
        <v>430</v>
      </c>
      <c r="C88" s="17" t="s">
        <v>420</v>
      </c>
    </row>
    <row r="89" spans="1:3" x14ac:dyDescent="0.3">
      <c r="A89" s="17" t="s">
        <v>58</v>
      </c>
      <c r="B89" s="17" t="s">
        <v>431</v>
      </c>
      <c r="C89" s="17" t="s">
        <v>420</v>
      </c>
    </row>
    <row r="90" spans="1:3" x14ac:dyDescent="0.3">
      <c r="A90" s="17" t="s">
        <v>203</v>
      </c>
      <c r="B90" s="17" t="s">
        <v>432</v>
      </c>
      <c r="C90" s="17" t="s">
        <v>420</v>
      </c>
    </row>
    <row r="91" spans="1:3" x14ac:dyDescent="0.3">
      <c r="A91" s="17" t="s">
        <v>269</v>
      </c>
      <c r="B91" s="17" t="s">
        <v>433</v>
      </c>
      <c r="C91" s="17" t="s">
        <v>420</v>
      </c>
    </row>
    <row r="92" spans="1:3" x14ac:dyDescent="0.3">
      <c r="A92" s="17" t="s">
        <v>138</v>
      </c>
      <c r="B92" s="17" t="s">
        <v>434</v>
      </c>
      <c r="C92" s="17" t="s">
        <v>420</v>
      </c>
    </row>
    <row r="93" spans="1:3" x14ac:dyDescent="0.3">
      <c r="A93" s="17" t="s">
        <v>11</v>
      </c>
      <c r="B93" s="17" t="s">
        <v>435</v>
      </c>
      <c r="C93" s="17" t="s">
        <v>420</v>
      </c>
    </row>
    <row r="94" spans="1:3" x14ac:dyDescent="0.3">
      <c r="A94" s="17" t="s">
        <v>208</v>
      </c>
      <c r="B94" s="17" t="s">
        <v>436</v>
      </c>
      <c r="C94" s="17" t="s">
        <v>420</v>
      </c>
    </row>
    <row r="95" spans="1:3" x14ac:dyDescent="0.3">
      <c r="A95" s="17" t="s">
        <v>217</v>
      </c>
      <c r="B95" s="17" t="s">
        <v>437</v>
      </c>
      <c r="C95" s="17" t="s">
        <v>420</v>
      </c>
    </row>
    <row r="96" spans="1:3" x14ac:dyDescent="0.3">
      <c r="A96" s="17" t="s">
        <v>76</v>
      </c>
      <c r="B96" s="17" t="s">
        <v>438</v>
      </c>
      <c r="C96" s="17" t="s">
        <v>420</v>
      </c>
    </row>
    <row r="97" spans="1:3" x14ac:dyDescent="0.3">
      <c r="A97" s="17" t="s">
        <v>180</v>
      </c>
      <c r="B97" s="17" t="s">
        <v>439</v>
      </c>
      <c r="C97" s="17" t="s">
        <v>420</v>
      </c>
    </row>
    <row r="98" spans="1:3" x14ac:dyDescent="0.3">
      <c r="A98" s="17" t="s">
        <v>182</v>
      </c>
      <c r="B98" s="17" t="s">
        <v>440</v>
      </c>
      <c r="C98" s="17" t="s">
        <v>420</v>
      </c>
    </row>
    <row r="99" spans="1:3" x14ac:dyDescent="0.3">
      <c r="A99" s="17" t="s">
        <v>294</v>
      </c>
      <c r="B99" s="17" t="s">
        <v>441</v>
      </c>
      <c r="C99" s="17" t="s">
        <v>420</v>
      </c>
    </row>
    <row r="100" spans="1:3" x14ac:dyDescent="0.3">
      <c r="A100" s="17" t="s">
        <v>193</v>
      </c>
      <c r="B100" s="17" t="s">
        <v>442</v>
      </c>
      <c r="C100" s="17" t="s">
        <v>420</v>
      </c>
    </row>
    <row r="101" spans="1:3" x14ac:dyDescent="0.3">
      <c r="A101" s="17" t="s">
        <v>158</v>
      </c>
      <c r="B101" s="17" t="s">
        <v>443</v>
      </c>
      <c r="C101" s="17" t="s">
        <v>420</v>
      </c>
    </row>
    <row r="102" spans="1:3" x14ac:dyDescent="0.3">
      <c r="A102" s="17" t="s">
        <v>114</v>
      </c>
      <c r="B102" s="17" t="s">
        <v>444</v>
      </c>
      <c r="C102" s="17" t="s">
        <v>420</v>
      </c>
    </row>
    <row r="103" spans="1:3" x14ac:dyDescent="0.3">
      <c r="A103" s="17" t="s">
        <v>27</v>
      </c>
      <c r="B103" s="17" t="s">
        <v>445</v>
      </c>
      <c r="C103" s="17" t="s">
        <v>420</v>
      </c>
    </row>
    <row r="104" spans="1:3" x14ac:dyDescent="0.3">
      <c r="A104" s="17" t="s">
        <v>51</v>
      </c>
      <c r="B104" s="17" t="s">
        <v>446</v>
      </c>
      <c r="C104" s="17" t="s">
        <v>420</v>
      </c>
    </row>
    <row r="105" spans="1:3" x14ac:dyDescent="0.3">
      <c r="A105" s="17" t="s">
        <v>167</v>
      </c>
      <c r="B105" s="17" t="s">
        <v>447</v>
      </c>
      <c r="C105" s="17" t="s">
        <v>420</v>
      </c>
    </row>
    <row r="106" spans="1:3" x14ac:dyDescent="0.3">
      <c r="A106" s="17" t="s">
        <v>52</v>
      </c>
      <c r="B106" s="17" t="s">
        <v>448</v>
      </c>
      <c r="C106" s="17" t="s">
        <v>420</v>
      </c>
    </row>
    <row r="107" spans="1:3" x14ac:dyDescent="0.3">
      <c r="A107" s="17" t="s">
        <v>171</v>
      </c>
      <c r="B107" s="17" t="s">
        <v>449</v>
      </c>
      <c r="C107" s="17" t="s">
        <v>420</v>
      </c>
    </row>
    <row r="108" spans="1:3" x14ac:dyDescent="0.3">
      <c r="A108" s="17" t="s">
        <v>233</v>
      </c>
      <c r="B108" s="17" t="s">
        <v>450</v>
      </c>
      <c r="C108" s="17" t="s">
        <v>420</v>
      </c>
    </row>
    <row r="109" spans="1:3" x14ac:dyDescent="0.3">
      <c r="A109" s="17" t="s">
        <v>300</v>
      </c>
      <c r="B109" s="17" t="s">
        <v>451</v>
      </c>
      <c r="C109" s="17" t="s">
        <v>420</v>
      </c>
    </row>
    <row r="110" spans="1:3" x14ac:dyDescent="0.3">
      <c r="A110" s="17" t="s">
        <v>230</v>
      </c>
      <c r="B110" s="17" t="s">
        <v>452</v>
      </c>
      <c r="C110" s="17" t="s">
        <v>420</v>
      </c>
    </row>
    <row r="111" spans="1:3" x14ac:dyDescent="0.3">
      <c r="A111" s="17" t="s">
        <v>245</v>
      </c>
      <c r="B111" s="17" t="s">
        <v>453</v>
      </c>
      <c r="C111" s="17" t="s">
        <v>420</v>
      </c>
    </row>
    <row r="112" spans="1:3" x14ac:dyDescent="0.3">
      <c r="A112" s="17" t="s">
        <v>172</v>
      </c>
      <c r="B112" s="17" t="s">
        <v>454</v>
      </c>
      <c r="C112" s="17" t="s">
        <v>420</v>
      </c>
    </row>
    <row r="113" spans="1:3" x14ac:dyDescent="0.3">
      <c r="A113" s="17" t="s">
        <v>226</v>
      </c>
      <c r="B113" s="17" t="s">
        <v>455</v>
      </c>
      <c r="C113" s="17" t="s">
        <v>420</v>
      </c>
    </row>
    <row r="114" spans="1:3" x14ac:dyDescent="0.3">
      <c r="A114" s="17" t="s">
        <v>111</v>
      </c>
      <c r="B114" s="17" t="s">
        <v>456</v>
      </c>
      <c r="C114" s="17" t="s">
        <v>420</v>
      </c>
    </row>
    <row r="115" spans="1:3" x14ac:dyDescent="0.3">
      <c r="A115" s="17" t="s">
        <v>242</v>
      </c>
      <c r="B115" s="17" t="s">
        <v>457</v>
      </c>
      <c r="C115" s="17" t="s">
        <v>420</v>
      </c>
    </row>
    <row r="116" spans="1:3" x14ac:dyDescent="0.3">
      <c r="A116" s="17" t="s">
        <v>74</v>
      </c>
      <c r="B116" s="17" t="s">
        <v>458</v>
      </c>
      <c r="C116" s="17" t="s">
        <v>420</v>
      </c>
    </row>
    <row r="117" spans="1:3" x14ac:dyDescent="0.3">
      <c r="A117" s="17" t="s">
        <v>298</v>
      </c>
      <c r="B117" s="17" t="s">
        <v>459</v>
      </c>
      <c r="C117" s="17" t="s">
        <v>420</v>
      </c>
    </row>
    <row r="118" spans="1:3" x14ac:dyDescent="0.3">
      <c r="A118" s="17" t="s">
        <v>261</v>
      </c>
      <c r="B118" s="17" t="s">
        <v>460</v>
      </c>
      <c r="C118" s="17" t="s">
        <v>420</v>
      </c>
    </row>
    <row r="119" spans="1:3" x14ac:dyDescent="0.3">
      <c r="A119" s="17" t="s">
        <v>191</v>
      </c>
      <c r="B119" s="17" t="s">
        <v>461</v>
      </c>
      <c r="C119" s="17" t="s">
        <v>420</v>
      </c>
    </row>
    <row r="120" spans="1:3" x14ac:dyDescent="0.3">
      <c r="A120" s="17" t="s">
        <v>265</v>
      </c>
      <c r="B120" s="17" t="s">
        <v>462</v>
      </c>
      <c r="C120" s="17" t="s">
        <v>420</v>
      </c>
    </row>
    <row r="121" spans="1:3" x14ac:dyDescent="0.3">
      <c r="A121" s="17" t="s">
        <v>28</v>
      </c>
      <c r="B121" s="17" t="s">
        <v>463</v>
      </c>
      <c r="C121" s="17" t="s">
        <v>420</v>
      </c>
    </row>
    <row r="122" spans="1:3" x14ac:dyDescent="0.3">
      <c r="A122" s="17" t="s">
        <v>178</v>
      </c>
      <c r="B122" s="17" t="s">
        <v>464</v>
      </c>
      <c r="C122" s="17" t="s">
        <v>420</v>
      </c>
    </row>
    <row r="123" spans="1:3" x14ac:dyDescent="0.3">
      <c r="A123" s="17" t="s">
        <v>54</v>
      </c>
      <c r="B123" s="17" t="s">
        <v>465</v>
      </c>
      <c r="C123" s="17" t="s">
        <v>420</v>
      </c>
    </row>
    <row r="124" spans="1:3" x14ac:dyDescent="0.3">
      <c r="A124" s="17" t="s">
        <v>224</v>
      </c>
      <c r="B124" s="17" t="s">
        <v>466</v>
      </c>
      <c r="C124" s="17" t="s">
        <v>420</v>
      </c>
    </row>
    <row r="125" spans="1:3" x14ac:dyDescent="0.3">
      <c r="A125" s="17" t="s">
        <v>227</v>
      </c>
      <c r="B125" s="17" t="s">
        <v>467</v>
      </c>
      <c r="C125" s="17" t="s">
        <v>420</v>
      </c>
    </row>
    <row r="126" spans="1:3" x14ac:dyDescent="0.3">
      <c r="A126" s="17" t="s">
        <v>281</v>
      </c>
      <c r="B126" s="17" t="s">
        <v>468</v>
      </c>
      <c r="C126" s="17" t="s">
        <v>420</v>
      </c>
    </row>
    <row r="127" spans="1:3" x14ac:dyDescent="0.3">
      <c r="A127" s="17" t="s">
        <v>48</v>
      </c>
      <c r="B127" s="17" t="s">
        <v>469</v>
      </c>
      <c r="C127" s="17" t="s">
        <v>420</v>
      </c>
    </row>
    <row r="128" spans="1:3" x14ac:dyDescent="0.3">
      <c r="A128" s="17" t="s">
        <v>133</v>
      </c>
      <c r="B128" s="17" t="s">
        <v>470</v>
      </c>
      <c r="C128" s="17" t="s">
        <v>420</v>
      </c>
    </row>
    <row r="129" spans="1:3" x14ac:dyDescent="0.3">
      <c r="A129" s="17" t="s">
        <v>318</v>
      </c>
      <c r="B129" s="17" t="s">
        <v>471</v>
      </c>
      <c r="C129" s="17" t="s">
        <v>420</v>
      </c>
    </row>
    <row r="130" spans="1:3" x14ac:dyDescent="0.3">
      <c r="A130" s="17" t="s">
        <v>145</v>
      </c>
      <c r="B130" s="17" t="s">
        <v>472</v>
      </c>
      <c r="C130" s="17" t="s">
        <v>473</v>
      </c>
    </row>
    <row r="131" spans="1:3" x14ac:dyDescent="0.3">
      <c r="A131" s="17" t="s">
        <v>235</v>
      </c>
      <c r="B131" s="17" t="s">
        <v>474</v>
      </c>
      <c r="C131" s="17" t="s">
        <v>473</v>
      </c>
    </row>
    <row r="132" spans="1:3" x14ac:dyDescent="0.3">
      <c r="A132" s="17" t="s">
        <v>153</v>
      </c>
      <c r="B132" s="17" t="s">
        <v>475</v>
      </c>
      <c r="C132" s="17" t="s">
        <v>473</v>
      </c>
    </row>
    <row r="133" spans="1:3" x14ac:dyDescent="0.3">
      <c r="A133" s="17" t="s">
        <v>17</v>
      </c>
      <c r="B133" s="17" t="s">
        <v>476</v>
      </c>
      <c r="C133" s="17" t="s">
        <v>473</v>
      </c>
    </row>
    <row r="134" spans="1:3" x14ac:dyDescent="0.3">
      <c r="A134" s="17" t="s">
        <v>106</v>
      </c>
      <c r="B134" s="17" t="s">
        <v>477</v>
      </c>
      <c r="C134" s="17" t="s">
        <v>473</v>
      </c>
    </row>
    <row r="135" spans="1:3" x14ac:dyDescent="0.3">
      <c r="A135" s="17" t="s">
        <v>248</v>
      </c>
      <c r="B135" s="17" t="s">
        <v>478</v>
      </c>
      <c r="C135" s="17" t="s">
        <v>473</v>
      </c>
    </row>
    <row r="136" spans="1:3" x14ac:dyDescent="0.3">
      <c r="A136" s="17" t="s">
        <v>212</v>
      </c>
      <c r="B136" s="17" t="s">
        <v>479</v>
      </c>
      <c r="C136" s="17" t="s">
        <v>473</v>
      </c>
    </row>
    <row r="137" spans="1:3" x14ac:dyDescent="0.3">
      <c r="A137" s="17" t="s">
        <v>13</v>
      </c>
      <c r="B137" s="17" t="s">
        <v>480</v>
      </c>
      <c r="C137" s="17" t="s">
        <v>473</v>
      </c>
    </row>
    <row r="138" spans="1:3" x14ac:dyDescent="0.3">
      <c r="A138" s="17" t="s">
        <v>43</v>
      </c>
      <c r="B138" s="17" t="s">
        <v>481</v>
      </c>
      <c r="C138" s="17" t="s">
        <v>473</v>
      </c>
    </row>
    <row r="139" spans="1:3" x14ac:dyDescent="0.3">
      <c r="A139" s="17" t="s">
        <v>32</v>
      </c>
      <c r="B139" s="17" t="s">
        <v>482</v>
      </c>
      <c r="C139" s="17" t="s">
        <v>473</v>
      </c>
    </row>
    <row r="140" spans="1:3" x14ac:dyDescent="0.3">
      <c r="A140" s="17" t="s">
        <v>38</v>
      </c>
      <c r="B140" s="17" t="s">
        <v>483</v>
      </c>
      <c r="C140" s="17" t="s">
        <v>473</v>
      </c>
    </row>
    <row r="141" spans="1:3" x14ac:dyDescent="0.3">
      <c r="A141" s="17" t="s">
        <v>173</v>
      </c>
      <c r="B141" s="17" t="s">
        <v>484</v>
      </c>
      <c r="C141" s="17" t="s">
        <v>473</v>
      </c>
    </row>
    <row r="142" spans="1:3" x14ac:dyDescent="0.3">
      <c r="A142" s="17" t="s">
        <v>206</v>
      </c>
      <c r="B142" s="17" t="s">
        <v>485</v>
      </c>
      <c r="C142" s="17" t="s">
        <v>473</v>
      </c>
    </row>
    <row r="143" spans="1:3" x14ac:dyDescent="0.3">
      <c r="A143" s="17" t="s">
        <v>271</v>
      </c>
      <c r="B143" s="17" t="s">
        <v>486</v>
      </c>
      <c r="C143" s="17" t="s">
        <v>473</v>
      </c>
    </row>
    <row r="144" spans="1:3" x14ac:dyDescent="0.3">
      <c r="A144" s="17" t="s">
        <v>19</v>
      </c>
      <c r="B144" s="17" t="s">
        <v>487</v>
      </c>
      <c r="C144" s="17" t="s">
        <v>473</v>
      </c>
    </row>
    <row r="145" spans="1:3" x14ac:dyDescent="0.3">
      <c r="A145" s="17" t="s">
        <v>104</v>
      </c>
      <c r="B145" s="17" t="s">
        <v>488</v>
      </c>
      <c r="C145" s="17" t="s">
        <v>473</v>
      </c>
    </row>
    <row r="146" spans="1:3" x14ac:dyDescent="0.3">
      <c r="A146" s="17" t="s">
        <v>15</v>
      </c>
      <c r="B146" s="17" t="s">
        <v>489</v>
      </c>
      <c r="C146" s="17" t="s">
        <v>473</v>
      </c>
    </row>
    <row r="147" spans="1:3" x14ac:dyDescent="0.3">
      <c r="A147" s="17" t="s">
        <v>97</v>
      </c>
      <c r="B147" s="17" t="s">
        <v>490</v>
      </c>
      <c r="C147" s="17" t="s">
        <v>473</v>
      </c>
    </row>
    <row r="148" spans="1:3" x14ac:dyDescent="0.3">
      <c r="A148" s="17" t="s">
        <v>181</v>
      </c>
      <c r="B148" s="17" t="s">
        <v>491</v>
      </c>
      <c r="C148" s="17" t="s">
        <v>473</v>
      </c>
    </row>
    <row r="149" spans="1:3" x14ac:dyDescent="0.3">
      <c r="A149" s="17" t="s">
        <v>16</v>
      </c>
      <c r="B149" s="17" t="s">
        <v>492</v>
      </c>
      <c r="C149" s="17" t="s">
        <v>473</v>
      </c>
    </row>
    <row r="150" spans="1:3" x14ac:dyDescent="0.3">
      <c r="A150" s="17" t="s">
        <v>304</v>
      </c>
      <c r="B150" s="17" t="s">
        <v>493</v>
      </c>
      <c r="C150" s="17" t="s">
        <v>473</v>
      </c>
    </row>
    <row r="151" spans="1:3" x14ac:dyDescent="0.3">
      <c r="A151" s="17" t="s">
        <v>296</v>
      </c>
      <c r="B151" s="17" t="s">
        <v>494</v>
      </c>
      <c r="C151" s="17" t="s">
        <v>473</v>
      </c>
    </row>
    <row r="152" spans="1:3" x14ac:dyDescent="0.3">
      <c r="A152" s="17" t="s">
        <v>94</v>
      </c>
      <c r="B152" s="17" t="s">
        <v>495</v>
      </c>
      <c r="C152" s="17" t="s">
        <v>473</v>
      </c>
    </row>
    <row r="153" spans="1:3" x14ac:dyDescent="0.3">
      <c r="A153" s="17" t="s">
        <v>270</v>
      </c>
      <c r="B153" s="17" t="s">
        <v>496</v>
      </c>
      <c r="C153" s="17" t="s">
        <v>473</v>
      </c>
    </row>
    <row r="154" spans="1:3" x14ac:dyDescent="0.3">
      <c r="A154" s="17" t="s">
        <v>257</v>
      </c>
      <c r="B154" s="17" t="s">
        <v>497</v>
      </c>
      <c r="C154" s="17" t="s">
        <v>473</v>
      </c>
    </row>
    <row r="155" spans="1:3" x14ac:dyDescent="0.3">
      <c r="A155" s="17" t="s">
        <v>200</v>
      </c>
      <c r="B155" s="17" t="s">
        <v>498</v>
      </c>
      <c r="C155" s="17" t="s">
        <v>473</v>
      </c>
    </row>
    <row r="156" spans="1:3" x14ac:dyDescent="0.3">
      <c r="A156" s="17" t="s">
        <v>152</v>
      </c>
      <c r="B156" s="17" t="s">
        <v>499</v>
      </c>
      <c r="C156" s="17" t="s">
        <v>473</v>
      </c>
    </row>
    <row r="157" spans="1:3" x14ac:dyDescent="0.3">
      <c r="A157" s="17" t="s">
        <v>9</v>
      </c>
      <c r="B157" s="17" t="s">
        <v>500</v>
      </c>
      <c r="C157" s="17" t="s">
        <v>473</v>
      </c>
    </row>
    <row r="158" spans="1:3" x14ac:dyDescent="0.3">
      <c r="A158" s="17" t="s">
        <v>165</v>
      </c>
      <c r="B158" s="17" t="s">
        <v>501</v>
      </c>
      <c r="C158" s="17" t="s">
        <v>473</v>
      </c>
    </row>
    <row r="159" spans="1:3" x14ac:dyDescent="0.3">
      <c r="A159" s="17" t="s">
        <v>295</v>
      </c>
      <c r="B159" s="17" t="s">
        <v>502</v>
      </c>
      <c r="C159" s="17" t="s">
        <v>473</v>
      </c>
    </row>
    <row r="160" spans="1:3" x14ac:dyDescent="0.3">
      <c r="A160" s="17" t="s">
        <v>285</v>
      </c>
      <c r="B160" s="17" t="s">
        <v>503</v>
      </c>
      <c r="C160" s="17" t="s">
        <v>473</v>
      </c>
    </row>
    <row r="161" spans="1:3" x14ac:dyDescent="0.3">
      <c r="A161" s="17" t="s">
        <v>259</v>
      </c>
      <c r="B161" s="17" t="s">
        <v>504</v>
      </c>
      <c r="C161" s="17" t="s">
        <v>473</v>
      </c>
    </row>
    <row r="162" spans="1:3" x14ac:dyDescent="0.3">
      <c r="A162" s="17" t="s">
        <v>220</v>
      </c>
      <c r="B162" s="17" t="s">
        <v>505</v>
      </c>
      <c r="C162" s="17" t="s">
        <v>473</v>
      </c>
    </row>
    <row r="163" spans="1:3" x14ac:dyDescent="0.3">
      <c r="A163" s="17" t="s">
        <v>316</v>
      </c>
      <c r="B163" s="17" t="s">
        <v>506</v>
      </c>
      <c r="C163" s="17" t="s">
        <v>473</v>
      </c>
    </row>
    <row r="164" spans="1:3" x14ac:dyDescent="0.3">
      <c r="A164" s="17" t="s">
        <v>266</v>
      </c>
      <c r="B164" s="17" t="s">
        <v>507</v>
      </c>
      <c r="C164" s="17" t="s">
        <v>473</v>
      </c>
    </row>
    <row r="165" spans="1:3" x14ac:dyDescent="0.3">
      <c r="A165" s="17" t="s">
        <v>161</v>
      </c>
      <c r="B165" s="17" t="s">
        <v>508</v>
      </c>
      <c r="C165" s="17" t="s">
        <v>473</v>
      </c>
    </row>
    <row r="166" spans="1:3" x14ac:dyDescent="0.3">
      <c r="A166" s="17" t="s">
        <v>25</v>
      </c>
      <c r="B166" s="17" t="s">
        <v>509</v>
      </c>
      <c r="C166" s="17" t="s">
        <v>473</v>
      </c>
    </row>
    <row r="167" spans="1:3" x14ac:dyDescent="0.3">
      <c r="A167" s="17" t="s">
        <v>29</v>
      </c>
      <c r="B167" s="17" t="s">
        <v>510</v>
      </c>
      <c r="C167" s="17" t="s">
        <v>473</v>
      </c>
    </row>
    <row r="168" spans="1:3" x14ac:dyDescent="0.3">
      <c r="A168" s="17" t="s">
        <v>98</v>
      </c>
      <c r="B168" s="17" t="s">
        <v>511</v>
      </c>
      <c r="C168" s="17" t="s">
        <v>473</v>
      </c>
    </row>
    <row r="169" spans="1:3" x14ac:dyDescent="0.3">
      <c r="A169" s="17" t="s">
        <v>240</v>
      </c>
      <c r="B169" s="17" t="s">
        <v>512</v>
      </c>
      <c r="C169" s="17" t="s">
        <v>473</v>
      </c>
    </row>
    <row r="170" spans="1:3" x14ac:dyDescent="0.3">
      <c r="A170" s="17" t="s">
        <v>188</v>
      </c>
      <c r="B170" s="17" t="s">
        <v>513</v>
      </c>
      <c r="C170" s="17" t="s">
        <v>473</v>
      </c>
    </row>
    <row r="171" spans="1:3" x14ac:dyDescent="0.3">
      <c r="A171" s="17" t="s">
        <v>201</v>
      </c>
      <c r="B171" s="17" t="s">
        <v>514</v>
      </c>
      <c r="C171" s="17" t="s">
        <v>473</v>
      </c>
    </row>
    <row r="172" spans="1:3" x14ac:dyDescent="0.3">
      <c r="A172" s="17" t="s">
        <v>93</v>
      </c>
      <c r="B172" s="17" t="s">
        <v>515</v>
      </c>
      <c r="C172" s="17" t="s">
        <v>473</v>
      </c>
    </row>
    <row r="173" spans="1:3" x14ac:dyDescent="0.3">
      <c r="A173" s="17" t="s">
        <v>56</v>
      </c>
      <c r="B173" s="17" t="s">
        <v>516</v>
      </c>
      <c r="C173" s="17" t="s">
        <v>473</v>
      </c>
    </row>
    <row r="174" spans="1:3" x14ac:dyDescent="0.3">
      <c r="A174" s="17" t="s">
        <v>241</v>
      </c>
      <c r="B174" s="17" t="s">
        <v>517</v>
      </c>
      <c r="C174" s="17" t="s">
        <v>473</v>
      </c>
    </row>
    <row r="175" spans="1:3" x14ac:dyDescent="0.3">
      <c r="A175" s="17" t="s">
        <v>297</v>
      </c>
      <c r="B175" s="17" t="s">
        <v>518</v>
      </c>
      <c r="C175" s="17" t="s">
        <v>473</v>
      </c>
    </row>
    <row r="176" spans="1:3" x14ac:dyDescent="0.3">
      <c r="A176" s="17" t="s">
        <v>83</v>
      </c>
      <c r="B176" s="17" t="s">
        <v>519</v>
      </c>
      <c r="C176" s="17" t="s">
        <v>473</v>
      </c>
    </row>
    <row r="177" spans="1:3" x14ac:dyDescent="0.3">
      <c r="A177" s="17" t="s">
        <v>73</v>
      </c>
      <c r="B177" s="17" t="s">
        <v>520</v>
      </c>
      <c r="C177" s="17" t="s">
        <v>473</v>
      </c>
    </row>
    <row r="178" spans="1:3" x14ac:dyDescent="0.3">
      <c r="A178" s="17" t="s">
        <v>116</v>
      </c>
      <c r="B178" s="17" t="s">
        <v>521</v>
      </c>
      <c r="C178" s="17" t="s">
        <v>473</v>
      </c>
    </row>
    <row r="179" spans="1:3" x14ac:dyDescent="0.3">
      <c r="A179" s="17" t="s">
        <v>255</v>
      </c>
      <c r="B179" s="17" t="s">
        <v>522</v>
      </c>
      <c r="C179" s="17" t="s">
        <v>473</v>
      </c>
    </row>
    <row r="180" spans="1:3" x14ac:dyDescent="0.3">
      <c r="A180" s="17" t="s">
        <v>202</v>
      </c>
      <c r="B180" s="17" t="s">
        <v>523</v>
      </c>
      <c r="C180" s="17" t="s">
        <v>473</v>
      </c>
    </row>
    <row r="181" spans="1:3" x14ac:dyDescent="0.3">
      <c r="A181" s="17" t="s">
        <v>71</v>
      </c>
      <c r="B181" s="17" t="s">
        <v>524</v>
      </c>
      <c r="C181" s="17" t="s">
        <v>473</v>
      </c>
    </row>
    <row r="182" spans="1:3" x14ac:dyDescent="0.3">
      <c r="A182" s="17" t="s">
        <v>65</v>
      </c>
      <c r="B182" s="17" t="s">
        <v>525</v>
      </c>
      <c r="C182" s="17" t="s">
        <v>473</v>
      </c>
    </row>
    <row r="183" spans="1:3" x14ac:dyDescent="0.3">
      <c r="A183" s="17" t="s">
        <v>190</v>
      </c>
      <c r="B183" s="17" t="s">
        <v>526</v>
      </c>
      <c r="C183" s="17" t="s">
        <v>473</v>
      </c>
    </row>
    <row r="184" spans="1:3" x14ac:dyDescent="0.3">
      <c r="A184" s="17" t="s">
        <v>250</v>
      </c>
      <c r="B184" s="17" t="s">
        <v>527</v>
      </c>
      <c r="C184" s="17" t="s">
        <v>473</v>
      </c>
    </row>
    <row r="185" spans="1:3" x14ac:dyDescent="0.3">
      <c r="A185" s="17" t="s">
        <v>170</v>
      </c>
      <c r="B185" s="17" t="s">
        <v>528</v>
      </c>
      <c r="C185" s="17" t="s">
        <v>473</v>
      </c>
    </row>
    <row r="186" spans="1:3" x14ac:dyDescent="0.3">
      <c r="A186" s="17" t="s">
        <v>144</v>
      </c>
      <c r="B186" s="17" t="s">
        <v>529</v>
      </c>
      <c r="C186" s="17" t="s">
        <v>473</v>
      </c>
    </row>
    <row r="187" spans="1:3" x14ac:dyDescent="0.3">
      <c r="A187" s="17" t="s">
        <v>40</v>
      </c>
      <c r="B187" s="17" t="s">
        <v>530</v>
      </c>
      <c r="C187" s="17" t="s">
        <v>473</v>
      </c>
    </row>
    <row r="188" spans="1:3" x14ac:dyDescent="0.3">
      <c r="A188" s="17" t="s">
        <v>276</v>
      </c>
      <c r="B188" s="17" t="s">
        <v>531</v>
      </c>
      <c r="C188" s="17" t="s">
        <v>473</v>
      </c>
    </row>
    <row r="189" spans="1:3" x14ac:dyDescent="0.3">
      <c r="A189" s="17" t="s">
        <v>118</v>
      </c>
      <c r="B189" s="17" t="s">
        <v>532</v>
      </c>
      <c r="C189" s="17" t="s">
        <v>473</v>
      </c>
    </row>
    <row r="190" spans="1:3" x14ac:dyDescent="0.3">
      <c r="A190" s="17" t="s">
        <v>34</v>
      </c>
      <c r="B190" s="17" t="s">
        <v>533</v>
      </c>
      <c r="C190" s="17" t="s">
        <v>473</v>
      </c>
    </row>
    <row r="191" spans="1:3" x14ac:dyDescent="0.3">
      <c r="A191" s="17" t="s">
        <v>252</v>
      </c>
      <c r="B191" s="17" t="s">
        <v>534</v>
      </c>
      <c r="C191" s="17" t="s">
        <v>473</v>
      </c>
    </row>
    <row r="192" spans="1:3" x14ac:dyDescent="0.3">
      <c r="A192" s="17" t="s">
        <v>326</v>
      </c>
      <c r="B192" s="17" t="s">
        <v>535</v>
      </c>
      <c r="C192" s="17" t="s">
        <v>473</v>
      </c>
    </row>
    <row r="193" spans="1:3" x14ac:dyDescent="0.3">
      <c r="A193" s="17" t="s">
        <v>136</v>
      </c>
      <c r="B193" s="17" t="s">
        <v>536</v>
      </c>
      <c r="C193" s="17" t="s">
        <v>473</v>
      </c>
    </row>
    <row r="194" spans="1:3" x14ac:dyDescent="0.3">
      <c r="A194" s="17" t="s">
        <v>147</v>
      </c>
      <c r="B194" s="17" t="s">
        <v>537</v>
      </c>
      <c r="C194" s="17" t="s">
        <v>473</v>
      </c>
    </row>
    <row r="195" spans="1:3" x14ac:dyDescent="0.3">
      <c r="A195" s="17" t="s">
        <v>328</v>
      </c>
      <c r="B195" s="17" t="s">
        <v>538</v>
      </c>
      <c r="C195" s="17" t="s">
        <v>473</v>
      </c>
    </row>
    <row r="196" spans="1:3" x14ac:dyDescent="0.3">
      <c r="A196" s="17" t="s">
        <v>59</v>
      </c>
      <c r="B196" s="17" t="s">
        <v>539</v>
      </c>
      <c r="C196" s="17" t="s">
        <v>473</v>
      </c>
    </row>
    <row r="197" spans="1:3" x14ac:dyDescent="0.3">
      <c r="A197" s="17" t="s">
        <v>23</v>
      </c>
      <c r="B197" s="17" t="s">
        <v>540</v>
      </c>
      <c r="C197" s="17" t="s">
        <v>473</v>
      </c>
    </row>
    <row r="198" spans="1:3" x14ac:dyDescent="0.3">
      <c r="A198" s="17" t="s">
        <v>253</v>
      </c>
      <c r="B198" s="17" t="s">
        <v>541</v>
      </c>
      <c r="C198" s="17" t="s">
        <v>473</v>
      </c>
    </row>
    <row r="199" spans="1:3" x14ac:dyDescent="0.3">
      <c r="A199" s="17" t="s">
        <v>72</v>
      </c>
      <c r="B199" s="17" t="s">
        <v>542</v>
      </c>
      <c r="C199" s="17" t="s">
        <v>473</v>
      </c>
    </row>
    <row r="200" spans="1:3" x14ac:dyDescent="0.3">
      <c r="A200" s="17" t="s">
        <v>185</v>
      </c>
      <c r="B200" s="17" t="s">
        <v>543</v>
      </c>
      <c r="C200" s="17" t="s">
        <v>473</v>
      </c>
    </row>
    <row r="201" spans="1:3" x14ac:dyDescent="0.3">
      <c r="A201" s="17" t="s">
        <v>207</v>
      </c>
      <c r="B201" s="17" t="s">
        <v>544</v>
      </c>
      <c r="C201" s="17" t="s">
        <v>473</v>
      </c>
    </row>
    <row r="202" spans="1:3" x14ac:dyDescent="0.3">
      <c r="A202" s="17" t="s">
        <v>238</v>
      </c>
      <c r="B202" s="17" t="s">
        <v>545</v>
      </c>
      <c r="C202" s="17" t="s">
        <v>473</v>
      </c>
    </row>
    <row r="203" spans="1:3" x14ac:dyDescent="0.3">
      <c r="A203" s="17" t="s">
        <v>155</v>
      </c>
      <c r="B203" s="17" t="s">
        <v>546</v>
      </c>
      <c r="C203" s="17" t="s">
        <v>473</v>
      </c>
    </row>
    <row r="204" spans="1:3" x14ac:dyDescent="0.3">
      <c r="A204" s="17" t="s">
        <v>80</v>
      </c>
      <c r="B204" s="17" t="s">
        <v>547</v>
      </c>
      <c r="C204" s="17" t="s">
        <v>473</v>
      </c>
    </row>
    <row r="205" spans="1:3" x14ac:dyDescent="0.3">
      <c r="A205" s="17" t="s">
        <v>96</v>
      </c>
      <c r="B205" s="17" t="s">
        <v>548</v>
      </c>
      <c r="C205" s="17" t="s">
        <v>473</v>
      </c>
    </row>
    <row r="206" spans="1:3" x14ac:dyDescent="0.3">
      <c r="A206" s="17" t="s">
        <v>79</v>
      </c>
      <c r="B206" s="17" t="s">
        <v>549</v>
      </c>
      <c r="C206" s="17" t="s">
        <v>473</v>
      </c>
    </row>
    <row r="207" spans="1:3" x14ac:dyDescent="0.3">
      <c r="A207" s="17" t="s">
        <v>82</v>
      </c>
      <c r="B207" s="17" t="s">
        <v>550</v>
      </c>
      <c r="C207" s="17" t="s">
        <v>473</v>
      </c>
    </row>
    <row r="208" spans="1:3" x14ac:dyDescent="0.3">
      <c r="A208" s="17" t="s">
        <v>47</v>
      </c>
      <c r="B208" s="17" t="s">
        <v>551</v>
      </c>
      <c r="C208" s="17" t="s">
        <v>473</v>
      </c>
    </row>
    <row r="209" spans="1:3" x14ac:dyDescent="0.3">
      <c r="A209" s="17" t="s">
        <v>64</v>
      </c>
      <c r="B209" s="17" t="s">
        <v>552</v>
      </c>
      <c r="C209" s="17" t="s">
        <v>473</v>
      </c>
    </row>
    <row r="210" spans="1:3" x14ac:dyDescent="0.3">
      <c r="A210" s="17" t="s">
        <v>150</v>
      </c>
      <c r="B210" s="17" t="s">
        <v>553</v>
      </c>
      <c r="C210" s="17" t="s">
        <v>473</v>
      </c>
    </row>
    <row r="211" spans="1:3" x14ac:dyDescent="0.3">
      <c r="A211" s="17" t="s">
        <v>18</v>
      </c>
      <c r="B211" s="17" t="s">
        <v>554</v>
      </c>
      <c r="C211" s="17" t="s">
        <v>473</v>
      </c>
    </row>
    <row r="212" spans="1:3" x14ac:dyDescent="0.3">
      <c r="A212" s="17" t="s">
        <v>6</v>
      </c>
      <c r="B212" s="17" t="s">
        <v>555</v>
      </c>
      <c r="C212" s="17" t="s">
        <v>473</v>
      </c>
    </row>
    <row r="213" spans="1:3" x14ac:dyDescent="0.3">
      <c r="A213" s="17" t="s">
        <v>329</v>
      </c>
      <c r="B213" s="17" t="s">
        <v>556</v>
      </c>
      <c r="C213" s="17" t="s">
        <v>473</v>
      </c>
    </row>
    <row r="214" spans="1:3" x14ac:dyDescent="0.3">
      <c r="A214" s="17" t="s">
        <v>86</v>
      </c>
      <c r="B214" s="17" t="s">
        <v>557</v>
      </c>
      <c r="C214" s="17" t="s">
        <v>473</v>
      </c>
    </row>
    <row r="215" spans="1:3" x14ac:dyDescent="0.3">
      <c r="A215" s="17" t="s">
        <v>55</v>
      </c>
      <c r="B215" s="17" t="s">
        <v>558</v>
      </c>
      <c r="C215" s="17" t="s">
        <v>473</v>
      </c>
    </row>
    <row r="216" spans="1:3" x14ac:dyDescent="0.3">
      <c r="A216" s="17" t="s">
        <v>324</v>
      </c>
      <c r="B216" s="17" t="s">
        <v>559</v>
      </c>
      <c r="C216" s="17" t="s">
        <v>473</v>
      </c>
    </row>
    <row r="217" spans="1:3" x14ac:dyDescent="0.3">
      <c r="A217" s="17" t="s">
        <v>66</v>
      </c>
      <c r="B217" s="17" t="s">
        <v>560</v>
      </c>
      <c r="C217" s="17" t="s">
        <v>473</v>
      </c>
    </row>
    <row r="218" spans="1:3" x14ac:dyDescent="0.3">
      <c r="A218" s="17" t="s">
        <v>313</v>
      </c>
      <c r="B218" s="17" t="s">
        <v>561</v>
      </c>
      <c r="C218" s="17" t="s">
        <v>473</v>
      </c>
    </row>
    <row r="219" spans="1:3" x14ac:dyDescent="0.3">
      <c r="A219" s="17" t="s">
        <v>44</v>
      </c>
      <c r="B219" s="17" t="s">
        <v>562</v>
      </c>
      <c r="C219" s="17" t="s">
        <v>473</v>
      </c>
    </row>
    <row r="220" spans="1:3" x14ac:dyDescent="0.3">
      <c r="A220" s="17" t="s">
        <v>319</v>
      </c>
      <c r="B220" s="17" t="s">
        <v>563</v>
      </c>
      <c r="C220" s="17" t="s">
        <v>473</v>
      </c>
    </row>
    <row r="221" spans="1:3" x14ac:dyDescent="0.3">
      <c r="A221" s="17" t="s">
        <v>325</v>
      </c>
      <c r="B221" s="17" t="s">
        <v>564</v>
      </c>
      <c r="C221" s="17" t="s">
        <v>473</v>
      </c>
    </row>
    <row r="222" spans="1:3" x14ac:dyDescent="0.3">
      <c r="A222" s="17" t="s">
        <v>63</v>
      </c>
      <c r="B222" s="17" t="s">
        <v>565</v>
      </c>
      <c r="C222" s="17" t="s">
        <v>473</v>
      </c>
    </row>
    <row r="223" spans="1:3" x14ac:dyDescent="0.3">
      <c r="A223" s="17" t="s">
        <v>60</v>
      </c>
      <c r="B223" s="17" t="s">
        <v>566</v>
      </c>
      <c r="C223" s="17" t="s">
        <v>473</v>
      </c>
    </row>
    <row r="224" spans="1:3" x14ac:dyDescent="0.3">
      <c r="A224" s="17" t="s">
        <v>195</v>
      </c>
      <c r="B224" s="17" t="s">
        <v>567</v>
      </c>
      <c r="C224" s="17" t="s">
        <v>473</v>
      </c>
    </row>
    <row r="225" spans="1:3" x14ac:dyDescent="0.3">
      <c r="A225" s="17" t="s">
        <v>33</v>
      </c>
      <c r="B225" s="17" t="s">
        <v>568</v>
      </c>
      <c r="C225" s="17" t="s">
        <v>473</v>
      </c>
    </row>
    <row r="226" spans="1:3" x14ac:dyDescent="0.3">
      <c r="A226" s="17" t="s">
        <v>134</v>
      </c>
      <c r="B226" s="17" t="s">
        <v>569</v>
      </c>
      <c r="C226" s="17" t="s">
        <v>473</v>
      </c>
    </row>
    <row r="227" spans="1:3" x14ac:dyDescent="0.3">
      <c r="A227" s="17" t="s">
        <v>213</v>
      </c>
      <c r="B227" s="17" t="s">
        <v>570</v>
      </c>
      <c r="C227" s="17" t="s">
        <v>473</v>
      </c>
    </row>
    <row r="228" spans="1:3" x14ac:dyDescent="0.3">
      <c r="A228" s="17" t="s">
        <v>327</v>
      </c>
      <c r="B228" s="17" t="s">
        <v>571</v>
      </c>
      <c r="C228" s="17" t="s">
        <v>473</v>
      </c>
    </row>
    <row r="229" spans="1:3" x14ac:dyDescent="0.3">
      <c r="A229" s="17" t="s">
        <v>128</v>
      </c>
      <c r="B229" s="17" t="s">
        <v>572</v>
      </c>
      <c r="C229" s="17" t="s">
        <v>473</v>
      </c>
    </row>
    <row r="230" spans="1:3" x14ac:dyDescent="0.3">
      <c r="A230" s="17" t="s">
        <v>254</v>
      </c>
      <c r="B230" s="17" t="s">
        <v>573</v>
      </c>
      <c r="C230" s="17" t="s">
        <v>473</v>
      </c>
    </row>
    <row r="231" spans="1:3" x14ac:dyDescent="0.3">
      <c r="A231" s="17" t="s">
        <v>142</v>
      </c>
      <c r="B231" s="17" t="s">
        <v>574</v>
      </c>
      <c r="C231" s="17" t="s">
        <v>473</v>
      </c>
    </row>
    <row r="232" spans="1:3" x14ac:dyDescent="0.3">
      <c r="A232" s="17" t="s">
        <v>57</v>
      </c>
      <c r="B232" s="17" t="s">
        <v>575</v>
      </c>
      <c r="C232" s="17" t="s">
        <v>473</v>
      </c>
    </row>
    <row r="233" spans="1:3" x14ac:dyDescent="0.3">
      <c r="A233" s="17" t="s">
        <v>163</v>
      </c>
      <c r="B233" s="17" t="s">
        <v>576</v>
      </c>
      <c r="C233" s="17" t="s">
        <v>473</v>
      </c>
    </row>
    <row r="234" spans="1:3" x14ac:dyDescent="0.3">
      <c r="A234" s="17" t="s">
        <v>67</v>
      </c>
      <c r="B234" s="17" t="s">
        <v>577</v>
      </c>
      <c r="C234" s="17" t="s">
        <v>473</v>
      </c>
    </row>
    <row r="235" spans="1:3" x14ac:dyDescent="0.3">
      <c r="A235" s="17" t="s">
        <v>209</v>
      </c>
      <c r="B235" s="17" t="s">
        <v>578</v>
      </c>
      <c r="C235" s="17" t="s">
        <v>473</v>
      </c>
    </row>
    <row r="236" spans="1:3" x14ac:dyDescent="0.3">
      <c r="A236" s="17" t="s">
        <v>246</v>
      </c>
      <c r="B236" s="17" t="s">
        <v>579</v>
      </c>
      <c r="C236" s="17" t="s">
        <v>473</v>
      </c>
    </row>
    <row r="237" spans="1:3" x14ac:dyDescent="0.3">
      <c r="A237" s="17" t="s">
        <v>99</v>
      </c>
      <c r="B237" s="17" t="s">
        <v>580</v>
      </c>
      <c r="C237" s="17" t="s">
        <v>473</v>
      </c>
    </row>
    <row r="238" spans="1:3" x14ac:dyDescent="0.3">
      <c r="A238" s="17" t="s">
        <v>236</v>
      </c>
      <c r="B238" s="17" t="s">
        <v>581</v>
      </c>
      <c r="C238" s="17" t="s">
        <v>473</v>
      </c>
    </row>
    <row r="239" spans="1:3" x14ac:dyDescent="0.3">
      <c r="A239" s="17" t="s">
        <v>149</v>
      </c>
      <c r="B239" s="17" t="s">
        <v>582</v>
      </c>
      <c r="C239" s="17" t="s">
        <v>473</v>
      </c>
    </row>
    <row r="240" spans="1:3" x14ac:dyDescent="0.3">
      <c r="A240" s="17" t="s">
        <v>311</v>
      </c>
      <c r="B240" s="17" t="s">
        <v>583</v>
      </c>
      <c r="C240" s="17" t="s">
        <v>473</v>
      </c>
    </row>
    <row r="241" spans="1:3" x14ac:dyDescent="0.3">
      <c r="A241" s="17" t="s">
        <v>108</v>
      </c>
      <c r="B241" s="17" t="s">
        <v>584</v>
      </c>
      <c r="C241" s="17" t="s">
        <v>473</v>
      </c>
    </row>
    <row r="242" spans="1:3" x14ac:dyDescent="0.3">
      <c r="A242" s="17" t="s">
        <v>267</v>
      </c>
      <c r="B242" s="17" t="s">
        <v>585</v>
      </c>
      <c r="C242" s="17" t="s">
        <v>473</v>
      </c>
    </row>
    <row r="243" spans="1:3" x14ac:dyDescent="0.3">
      <c r="A243" s="17" t="s">
        <v>218</v>
      </c>
      <c r="B243" s="17" t="s">
        <v>586</v>
      </c>
      <c r="C243" s="17" t="s">
        <v>473</v>
      </c>
    </row>
    <row r="244" spans="1:3" x14ac:dyDescent="0.3">
      <c r="A244" s="17" t="s">
        <v>7</v>
      </c>
      <c r="B244" s="17" t="s">
        <v>587</v>
      </c>
      <c r="C244" s="17" t="s">
        <v>473</v>
      </c>
    </row>
    <row r="245" spans="1:3" x14ac:dyDescent="0.3">
      <c r="A245" s="17" t="s">
        <v>323</v>
      </c>
      <c r="B245" s="17" t="s">
        <v>588</v>
      </c>
      <c r="C245" s="17" t="s">
        <v>473</v>
      </c>
    </row>
    <row r="246" spans="1:3" x14ac:dyDescent="0.3">
      <c r="A246" s="17" t="s">
        <v>287</v>
      </c>
      <c r="B246" s="17" t="s">
        <v>589</v>
      </c>
      <c r="C246" s="17" t="s">
        <v>473</v>
      </c>
    </row>
    <row r="247" spans="1:3" x14ac:dyDescent="0.3">
      <c r="A247" s="17" t="s">
        <v>26</v>
      </c>
      <c r="B247" s="17" t="s">
        <v>590</v>
      </c>
      <c r="C247" s="17" t="s">
        <v>473</v>
      </c>
    </row>
    <row r="248" spans="1:3" x14ac:dyDescent="0.3">
      <c r="A248" s="17" t="s">
        <v>41</v>
      </c>
      <c r="B248" s="17" t="s">
        <v>591</v>
      </c>
      <c r="C248" s="17" t="s">
        <v>473</v>
      </c>
    </row>
    <row r="249" spans="1:3" x14ac:dyDescent="0.3">
      <c r="A249" s="17" t="s">
        <v>77</v>
      </c>
      <c r="B249" s="17" t="s">
        <v>592</v>
      </c>
      <c r="C249" s="17" t="s">
        <v>473</v>
      </c>
    </row>
    <row r="250" spans="1:3" x14ac:dyDescent="0.3">
      <c r="A250" s="17" t="s">
        <v>117</v>
      </c>
      <c r="B250" s="17" t="s">
        <v>593</v>
      </c>
      <c r="C250" s="17" t="s">
        <v>594</v>
      </c>
    </row>
    <row r="251" spans="1:3" x14ac:dyDescent="0.3">
      <c r="A251" s="17" t="s">
        <v>309</v>
      </c>
      <c r="B251" s="17" t="s">
        <v>595</v>
      </c>
      <c r="C251" s="17" t="s">
        <v>594</v>
      </c>
    </row>
    <row r="252" spans="1:3" x14ac:dyDescent="0.3">
      <c r="A252" s="17" t="s">
        <v>109</v>
      </c>
      <c r="B252" s="17" t="s">
        <v>596</v>
      </c>
      <c r="C252" s="17" t="s">
        <v>594</v>
      </c>
    </row>
    <row r="253" spans="1:3" x14ac:dyDescent="0.3">
      <c r="A253" s="17" t="s">
        <v>92</v>
      </c>
      <c r="B253" s="17" t="s">
        <v>661</v>
      </c>
      <c r="C253" s="17" t="s">
        <v>594</v>
      </c>
    </row>
    <row r="254" spans="1:3" x14ac:dyDescent="0.3">
      <c r="A254" s="17" t="s">
        <v>95</v>
      </c>
      <c r="B254" s="17" t="s">
        <v>597</v>
      </c>
      <c r="C254" s="17" t="s">
        <v>594</v>
      </c>
    </row>
    <row r="255" spans="1:3" x14ac:dyDescent="0.3">
      <c r="A255" s="17" t="s">
        <v>69</v>
      </c>
      <c r="B255" s="17" t="s">
        <v>662</v>
      </c>
      <c r="C255" s="17" t="s">
        <v>594</v>
      </c>
    </row>
    <row r="256" spans="1:3" x14ac:dyDescent="0.3">
      <c r="A256" s="17" t="s">
        <v>119</v>
      </c>
      <c r="B256" s="17" t="s">
        <v>598</v>
      </c>
      <c r="C256" s="17" t="s">
        <v>594</v>
      </c>
    </row>
    <row r="257" spans="1:3" x14ac:dyDescent="0.3">
      <c r="A257" s="17" t="s">
        <v>314</v>
      </c>
      <c r="B257" s="17" t="s">
        <v>599</v>
      </c>
      <c r="C257" s="17" t="s">
        <v>594</v>
      </c>
    </row>
    <row r="258" spans="1:3" x14ac:dyDescent="0.3">
      <c r="A258" s="17" t="s">
        <v>141</v>
      </c>
      <c r="B258" s="17" t="s">
        <v>600</v>
      </c>
      <c r="C258" s="17" t="s">
        <v>594</v>
      </c>
    </row>
    <row r="259" spans="1:3" x14ac:dyDescent="0.3">
      <c r="A259" s="17" t="s">
        <v>62</v>
      </c>
      <c r="B259" s="17" t="s">
        <v>601</v>
      </c>
      <c r="C259" s="17" t="s">
        <v>594</v>
      </c>
    </row>
    <row r="260" spans="1:3" x14ac:dyDescent="0.3">
      <c r="A260" s="17" t="s">
        <v>306</v>
      </c>
      <c r="B260" s="17" t="s">
        <v>602</v>
      </c>
      <c r="C260" s="17" t="s">
        <v>594</v>
      </c>
    </row>
    <row r="261" spans="1:3" x14ac:dyDescent="0.3">
      <c r="A261" s="17" t="s">
        <v>231</v>
      </c>
      <c r="B261" s="17" t="s">
        <v>603</v>
      </c>
      <c r="C261" s="17" t="s">
        <v>594</v>
      </c>
    </row>
    <row r="262" spans="1:3" x14ac:dyDescent="0.3">
      <c r="A262" s="17" t="s">
        <v>284</v>
      </c>
      <c r="B262" s="17" t="s">
        <v>604</v>
      </c>
      <c r="C262" s="17" t="s">
        <v>594</v>
      </c>
    </row>
    <row r="263" spans="1:3" x14ac:dyDescent="0.3">
      <c r="A263" s="17" t="s">
        <v>228</v>
      </c>
      <c r="B263" s="17" t="s">
        <v>663</v>
      </c>
      <c r="C263" s="17" t="s">
        <v>594</v>
      </c>
    </row>
    <row r="264" spans="1:3" x14ac:dyDescent="0.3">
      <c r="A264" s="17" t="s">
        <v>45</v>
      </c>
      <c r="B264" s="17" t="s">
        <v>605</v>
      </c>
      <c r="C264" s="17" t="s">
        <v>594</v>
      </c>
    </row>
    <row r="265" spans="1:3" x14ac:dyDescent="0.3">
      <c r="A265" s="17" t="s">
        <v>215</v>
      </c>
      <c r="B265" s="17" t="s">
        <v>664</v>
      </c>
      <c r="C265" s="17" t="s">
        <v>594</v>
      </c>
    </row>
    <row r="266" spans="1:3" x14ac:dyDescent="0.3">
      <c r="A266" s="17" t="s">
        <v>50</v>
      </c>
      <c r="B266" s="17" t="s">
        <v>606</v>
      </c>
      <c r="C266" s="17" t="s">
        <v>594</v>
      </c>
    </row>
    <row r="267" spans="1:3" x14ac:dyDescent="0.3">
      <c r="A267" s="17" t="s">
        <v>132</v>
      </c>
      <c r="B267" s="17" t="s">
        <v>607</v>
      </c>
      <c r="C267" s="17" t="s">
        <v>594</v>
      </c>
    </row>
    <row r="268" spans="1:3" x14ac:dyDescent="0.3">
      <c r="A268" s="17" t="s">
        <v>20</v>
      </c>
      <c r="B268" s="17" t="s">
        <v>608</v>
      </c>
      <c r="C268" s="17" t="s">
        <v>594</v>
      </c>
    </row>
    <row r="269" spans="1:3" x14ac:dyDescent="0.3">
      <c r="A269" s="17" t="s">
        <v>81</v>
      </c>
      <c r="B269" s="17" t="s">
        <v>609</v>
      </c>
      <c r="C269" s="17" t="s">
        <v>594</v>
      </c>
    </row>
    <row r="270" spans="1:3" x14ac:dyDescent="0.3">
      <c r="A270" s="17" t="s">
        <v>139</v>
      </c>
      <c r="B270" s="17" t="s">
        <v>610</v>
      </c>
      <c r="C270" s="17" t="s">
        <v>594</v>
      </c>
    </row>
    <row r="271" spans="1:3" x14ac:dyDescent="0.3">
      <c r="A271" s="17" t="s">
        <v>264</v>
      </c>
      <c r="B271" s="17" t="s">
        <v>611</v>
      </c>
      <c r="C271" s="17" t="s">
        <v>594</v>
      </c>
    </row>
    <row r="272" spans="1:3" x14ac:dyDescent="0.3">
      <c r="A272" s="17" t="s">
        <v>222</v>
      </c>
      <c r="B272" s="17" t="s">
        <v>612</v>
      </c>
      <c r="C272" s="17" t="s">
        <v>594</v>
      </c>
    </row>
    <row r="273" spans="1:3" x14ac:dyDescent="0.3">
      <c r="A273" s="17" t="s">
        <v>89</v>
      </c>
      <c r="B273" s="17" t="s">
        <v>613</v>
      </c>
      <c r="C273" s="17" t="s">
        <v>594</v>
      </c>
    </row>
    <row r="274" spans="1:3" x14ac:dyDescent="0.3">
      <c r="A274" s="17" t="s">
        <v>129</v>
      </c>
      <c r="B274" s="17" t="s">
        <v>665</v>
      </c>
      <c r="C274" s="17" t="s">
        <v>594</v>
      </c>
    </row>
    <row r="275" spans="1:3" x14ac:dyDescent="0.3">
      <c r="A275" s="17" t="s">
        <v>321</v>
      </c>
      <c r="B275" s="17" t="s">
        <v>614</v>
      </c>
      <c r="C275" s="17" t="s">
        <v>594</v>
      </c>
    </row>
    <row r="276" spans="1:3" x14ac:dyDescent="0.3">
      <c r="A276" s="17" t="s">
        <v>260</v>
      </c>
      <c r="B276" s="17" t="s">
        <v>666</v>
      </c>
      <c r="C276" s="17" t="s">
        <v>594</v>
      </c>
    </row>
    <row r="277" spans="1:3" x14ac:dyDescent="0.3">
      <c r="A277" s="17" t="s">
        <v>302</v>
      </c>
      <c r="B277" s="17" t="s">
        <v>615</v>
      </c>
      <c r="C277" s="17" t="s">
        <v>594</v>
      </c>
    </row>
    <row r="278" spans="1:3" x14ac:dyDescent="0.3">
      <c r="A278" s="17" t="s">
        <v>107</v>
      </c>
      <c r="B278" s="17" t="s">
        <v>668</v>
      </c>
      <c r="C278" s="17" t="s">
        <v>594</v>
      </c>
    </row>
    <row r="279" spans="1:3" x14ac:dyDescent="0.3">
      <c r="A279" s="17" t="s">
        <v>183</v>
      </c>
      <c r="B279" s="17" t="s">
        <v>616</v>
      </c>
      <c r="C279" s="17" t="s">
        <v>594</v>
      </c>
    </row>
    <row r="280" spans="1:3" x14ac:dyDescent="0.3">
      <c r="A280" s="17" t="s">
        <v>39</v>
      </c>
      <c r="B280" s="17" t="s">
        <v>617</v>
      </c>
      <c r="C280" s="17" t="s">
        <v>594</v>
      </c>
    </row>
    <row r="281" spans="1:3" x14ac:dyDescent="0.3">
      <c r="A281" s="17" t="s">
        <v>157</v>
      </c>
      <c r="B281" s="17" t="s">
        <v>618</v>
      </c>
      <c r="C281" s="17" t="s">
        <v>594</v>
      </c>
    </row>
    <row r="282" spans="1:3" x14ac:dyDescent="0.3">
      <c r="A282" s="17" t="s">
        <v>308</v>
      </c>
      <c r="B282" s="17" t="s">
        <v>619</v>
      </c>
      <c r="C282" s="17" t="s">
        <v>594</v>
      </c>
    </row>
    <row r="283" spans="1:3" x14ac:dyDescent="0.3">
      <c r="A283" s="17" t="s">
        <v>102</v>
      </c>
      <c r="B283" s="17" t="s">
        <v>620</v>
      </c>
      <c r="C283" s="17" t="s">
        <v>594</v>
      </c>
    </row>
    <row r="284" spans="1:3" x14ac:dyDescent="0.3">
      <c r="A284" s="17" t="s">
        <v>232</v>
      </c>
      <c r="B284" s="17" t="s">
        <v>621</v>
      </c>
      <c r="C284" s="17" t="s">
        <v>594</v>
      </c>
    </row>
    <row r="285" spans="1:3" x14ac:dyDescent="0.3">
      <c r="A285" s="17" t="s">
        <v>198</v>
      </c>
      <c r="B285" s="17" t="s">
        <v>658</v>
      </c>
      <c r="C285" s="17" t="s">
        <v>594</v>
      </c>
    </row>
    <row r="286" spans="1:3" x14ac:dyDescent="0.3">
      <c r="A286" s="17" t="s">
        <v>164</v>
      </c>
      <c r="B286" s="17" t="s">
        <v>622</v>
      </c>
      <c r="C286" s="17" t="s">
        <v>594</v>
      </c>
    </row>
    <row r="287" spans="1:3" x14ac:dyDescent="0.3">
      <c r="A287" s="17" t="s">
        <v>122</v>
      </c>
      <c r="B287" s="17" t="s">
        <v>623</v>
      </c>
      <c r="C287" s="17" t="s">
        <v>594</v>
      </c>
    </row>
    <row r="288" spans="1:3" x14ac:dyDescent="0.3">
      <c r="A288" s="17" t="s">
        <v>184</v>
      </c>
      <c r="B288" s="17" t="s">
        <v>669</v>
      </c>
      <c r="C288" s="17" t="s">
        <v>594</v>
      </c>
    </row>
    <row r="289" spans="1:3" x14ac:dyDescent="0.3">
      <c r="A289" s="17" t="s">
        <v>283</v>
      </c>
      <c r="B289" s="17" t="s">
        <v>624</v>
      </c>
      <c r="C289" s="17" t="s">
        <v>594</v>
      </c>
    </row>
    <row r="290" spans="1:3" x14ac:dyDescent="0.3">
      <c r="A290" s="17" t="s">
        <v>211</v>
      </c>
      <c r="B290" s="17" t="s">
        <v>625</v>
      </c>
      <c r="C290" s="17" t="s">
        <v>594</v>
      </c>
    </row>
    <row r="291" spans="1:3" x14ac:dyDescent="0.3">
      <c r="A291" s="17" t="s">
        <v>234</v>
      </c>
      <c r="B291" s="17" t="s">
        <v>626</v>
      </c>
      <c r="C291" s="17" t="s">
        <v>594</v>
      </c>
    </row>
    <row r="292" spans="1:3" x14ac:dyDescent="0.3">
      <c r="A292" s="17" t="s">
        <v>176</v>
      </c>
      <c r="B292" s="17" t="s">
        <v>627</v>
      </c>
      <c r="C292" s="17" t="s">
        <v>594</v>
      </c>
    </row>
    <row r="293" spans="1:3" x14ac:dyDescent="0.3">
      <c r="A293" s="17" t="s">
        <v>121</v>
      </c>
      <c r="B293" s="17" t="s">
        <v>628</v>
      </c>
      <c r="C293" s="17" t="s">
        <v>594</v>
      </c>
    </row>
    <row r="294" spans="1:3" x14ac:dyDescent="0.3">
      <c r="A294" s="17" t="s">
        <v>244</v>
      </c>
      <c r="B294" s="17" t="s">
        <v>670</v>
      </c>
      <c r="C294" s="17" t="s">
        <v>594</v>
      </c>
    </row>
    <row r="295" spans="1:3" x14ac:dyDescent="0.3">
      <c r="A295" s="17" t="s">
        <v>168</v>
      </c>
      <c r="B295" s="17" t="s">
        <v>659</v>
      </c>
      <c r="C295" s="17" t="s">
        <v>594</v>
      </c>
    </row>
    <row r="296" spans="1:3" x14ac:dyDescent="0.3">
      <c r="A296" s="17" t="s">
        <v>239</v>
      </c>
      <c r="B296" s="17" t="s">
        <v>629</v>
      </c>
      <c r="C296" s="17" t="s">
        <v>594</v>
      </c>
    </row>
    <row r="297" spans="1:3" x14ac:dyDescent="0.3">
      <c r="A297" s="17" t="s">
        <v>305</v>
      </c>
      <c r="B297" s="17" t="s">
        <v>630</v>
      </c>
      <c r="C297" s="17" t="s">
        <v>594</v>
      </c>
    </row>
    <row r="298" spans="1:3" x14ac:dyDescent="0.3">
      <c r="A298" s="17" t="s">
        <v>127</v>
      </c>
      <c r="B298" s="17" t="s">
        <v>631</v>
      </c>
      <c r="C298" s="17" t="s">
        <v>594</v>
      </c>
    </row>
    <row r="299" spans="1:3" x14ac:dyDescent="0.3">
      <c r="A299" s="17" t="s">
        <v>280</v>
      </c>
      <c r="B299" s="17" t="s">
        <v>632</v>
      </c>
      <c r="C299" s="17" t="s">
        <v>594</v>
      </c>
    </row>
    <row r="300" spans="1:3" x14ac:dyDescent="0.3">
      <c r="A300" s="17" t="s">
        <v>14</v>
      </c>
      <c r="B300" s="17" t="s">
        <v>633</v>
      </c>
      <c r="C300" s="17" t="s">
        <v>594</v>
      </c>
    </row>
    <row r="301" spans="1:3" x14ac:dyDescent="0.3">
      <c r="A301" s="17" t="s">
        <v>199</v>
      </c>
      <c r="B301" s="17" t="s">
        <v>634</v>
      </c>
      <c r="C301" s="17" t="s">
        <v>594</v>
      </c>
    </row>
    <row r="302" spans="1:3" x14ac:dyDescent="0.3">
      <c r="A302" s="17" t="s">
        <v>175</v>
      </c>
      <c r="B302" s="17" t="s">
        <v>635</v>
      </c>
      <c r="C302" s="17" t="s">
        <v>594</v>
      </c>
    </row>
    <row r="303" spans="1:3" x14ac:dyDescent="0.3">
      <c r="A303" s="17" t="s">
        <v>169</v>
      </c>
      <c r="B303" s="17" t="s">
        <v>636</v>
      </c>
      <c r="C303" s="17" t="s">
        <v>594</v>
      </c>
    </row>
    <row r="304" spans="1:3" x14ac:dyDescent="0.3">
      <c r="A304" s="17" t="s">
        <v>205</v>
      </c>
      <c r="B304" s="17" t="s">
        <v>637</v>
      </c>
      <c r="C304" s="17" t="s">
        <v>594</v>
      </c>
    </row>
    <row r="305" spans="1:3" x14ac:dyDescent="0.3">
      <c r="A305" s="17" t="s">
        <v>101</v>
      </c>
      <c r="B305" s="17" t="s">
        <v>638</v>
      </c>
      <c r="C305" s="17" t="s">
        <v>594</v>
      </c>
    </row>
    <row r="306" spans="1:3" x14ac:dyDescent="0.3">
      <c r="A306" s="17" t="s">
        <v>148</v>
      </c>
      <c r="B306" s="17" t="s">
        <v>639</v>
      </c>
      <c r="C306" s="17" t="s">
        <v>594</v>
      </c>
    </row>
    <row r="307" spans="1:3" x14ac:dyDescent="0.3">
      <c r="A307" s="17" t="s">
        <v>36</v>
      </c>
      <c r="B307" s="17" t="s">
        <v>640</v>
      </c>
      <c r="C307" s="17" t="s">
        <v>594</v>
      </c>
    </row>
    <row r="308" spans="1:3" x14ac:dyDescent="0.3">
      <c r="A308" s="17" t="s">
        <v>251</v>
      </c>
      <c r="B308" s="17" t="s">
        <v>641</v>
      </c>
      <c r="C308" s="17" t="s">
        <v>594</v>
      </c>
    </row>
    <row r="309" spans="1:3" x14ac:dyDescent="0.3">
      <c r="A309" s="17" t="s">
        <v>90</v>
      </c>
      <c r="B309" s="17" t="s">
        <v>660</v>
      </c>
      <c r="C309" s="17" t="s">
        <v>594</v>
      </c>
    </row>
    <row r="310" spans="1:3" x14ac:dyDescent="0.3">
      <c r="A310" s="17" t="s">
        <v>204</v>
      </c>
      <c r="B310" s="17" t="s">
        <v>642</v>
      </c>
      <c r="C310" s="17" t="s">
        <v>594</v>
      </c>
    </row>
    <row r="311" spans="1:3" x14ac:dyDescent="0.3">
      <c r="A311" s="17" t="s">
        <v>301</v>
      </c>
      <c r="B311" s="17" t="s">
        <v>643</v>
      </c>
      <c r="C311" s="17" t="s">
        <v>594</v>
      </c>
    </row>
    <row r="312" spans="1:3" x14ac:dyDescent="0.3">
      <c r="A312" s="17" t="s">
        <v>286</v>
      </c>
      <c r="B312" s="17" t="s">
        <v>667</v>
      </c>
      <c r="C312" s="17" t="s">
        <v>594</v>
      </c>
    </row>
    <row r="313" spans="1:3" x14ac:dyDescent="0.3">
      <c r="A313" s="17" t="s">
        <v>70</v>
      </c>
      <c r="B313" s="17" t="s">
        <v>644</v>
      </c>
      <c r="C313" s="17" t="s">
        <v>594</v>
      </c>
    </row>
    <row r="314" spans="1:3" x14ac:dyDescent="0.3">
      <c r="A314" s="17" t="s">
        <v>115</v>
      </c>
      <c r="B314" s="17" t="s">
        <v>645</v>
      </c>
      <c r="C314" s="17" t="s">
        <v>473</v>
      </c>
    </row>
    <row r="315" spans="1:3" x14ac:dyDescent="0.3">
      <c r="A315" s="17" t="s">
        <v>237</v>
      </c>
      <c r="B315" s="17" t="s">
        <v>646</v>
      </c>
      <c r="C315" s="17" t="s">
        <v>420</v>
      </c>
    </row>
    <row r="316" spans="1:3" x14ac:dyDescent="0.3">
      <c r="A316" s="17" t="s">
        <v>243</v>
      </c>
      <c r="B316" s="17" t="s">
        <v>647</v>
      </c>
      <c r="C316" s="17" t="s">
        <v>420</v>
      </c>
    </row>
    <row r="317" spans="1:3" x14ac:dyDescent="0.3">
      <c r="A317" s="17" t="s">
        <v>189</v>
      </c>
      <c r="B317" s="17" t="s">
        <v>648</v>
      </c>
      <c r="C317" s="17" t="s">
        <v>420</v>
      </c>
    </row>
    <row r="318" spans="1:3" x14ac:dyDescent="0.3">
      <c r="A318" s="17" t="s">
        <v>42</v>
      </c>
      <c r="B318" s="17" t="s">
        <v>649</v>
      </c>
      <c r="C318" s="17" t="s">
        <v>420</v>
      </c>
    </row>
    <row r="319" spans="1:3" x14ac:dyDescent="0.3">
      <c r="A319" s="17" t="s">
        <v>312</v>
      </c>
      <c r="B319" s="17" t="s">
        <v>650</v>
      </c>
      <c r="C319" s="17" t="s">
        <v>594</v>
      </c>
    </row>
    <row r="320" spans="1:3" x14ac:dyDescent="0.3">
      <c r="A320" s="17" t="s">
        <v>272</v>
      </c>
      <c r="B320" s="17" t="s">
        <v>651</v>
      </c>
      <c r="C320" s="17" t="s">
        <v>420</v>
      </c>
    </row>
    <row r="321" spans="1:3" x14ac:dyDescent="0.3">
      <c r="A321" s="17" t="s">
        <v>196</v>
      </c>
      <c r="B321" s="17" t="s">
        <v>652</v>
      </c>
      <c r="C321" s="17" t="s">
        <v>420</v>
      </c>
    </row>
    <row r="322" spans="1:3" x14ac:dyDescent="0.3">
      <c r="A322" s="17" t="s">
        <v>37</v>
      </c>
      <c r="B322" s="17" t="s">
        <v>653</v>
      </c>
      <c r="C322" s="17" t="s">
        <v>343</v>
      </c>
    </row>
    <row r="323" spans="1:3" x14ac:dyDescent="0.3">
      <c r="A323" s="17" t="s">
        <v>30</v>
      </c>
      <c r="B323" s="17" t="s">
        <v>654</v>
      </c>
      <c r="C323" s="17" t="s">
        <v>473</v>
      </c>
    </row>
    <row r="324" spans="1:3" x14ac:dyDescent="0.3">
      <c r="A324" s="17" t="s">
        <v>88</v>
      </c>
      <c r="B324" s="17" t="s">
        <v>655</v>
      </c>
      <c r="C324" s="17" t="s">
        <v>473</v>
      </c>
    </row>
    <row r="325" spans="1:3" x14ac:dyDescent="0.3">
      <c r="A325" s="17" t="s">
        <v>262</v>
      </c>
      <c r="B325" s="17" t="s">
        <v>656</v>
      </c>
      <c r="C325" s="17" t="s">
        <v>420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Data Amendment Request</vt:lpstr>
      <vt:lpstr>List Data</vt:lpstr>
      <vt:lpstr>'Data Amendment Request'!Print_Area</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Cotton</dc:creator>
  <cp:lastModifiedBy>Mary Cotton</cp:lastModifiedBy>
  <cp:lastPrinted>2017-04-05T15:10:46Z</cp:lastPrinted>
  <dcterms:created xsi:type="dcterms:W3CDTF">2017-04-05T14:50:44Z</dcterms:created>
  <dcterms:modified xsi:type="dcterms:W3CDTF">2020-10-28T21:14:42Z</dcterms:modified>
</cp:coreProperties>
</file>