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793" activeTab="0"/>
  </bookViews>
  <sheets>
    <sheet name="SHA" sheetId="1" r:id="rId1"/>
    <sheet name="PCT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'PCT'!$A$1:$BK$169</definedName>
    <definedName name="_xlnm.Print_Area" localSheetId="3">'Provider Data Completeness'!$A$1:$H$157</definedName>
    <definedName name="_xlnm.Print_Area" localSheetId="0">'SHA'!$A$1:$BJ$29</definedName>
    <definedName name="_xlnm.Print_Titles" localSheetId="1">'PCT'!$1:$14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<sst xmlns="http://schemas.openxmlformats.org/spreadsheetml/2006/main" count="1747" uniqueCount="750">
  <si>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</si>
  <si>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</si>
  <si>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</si>
  <si>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</si>
  <si>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</si>
  <si>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</si>
  <si>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</si>
  <si>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</si>
  <si>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</si>
  <si>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</si>
  <si>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</si>
  <si>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</si>
  <si>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</si>
  <si>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</si>
  <si>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</si>
  <si>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</si>
  <si>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</si>
  <si>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</si>
  <si>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</si>
  <si>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</si>
  <si>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</si>
  <si>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</si>
  <si>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</si>
  <si>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</si>
  <si>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</si>
  <si>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</si>
  <si>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</si>
  <si>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</si>
  <si>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</si>
  <si>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</si>
  <si>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</si>
  <si>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</si>
  <si>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</si>
  <si>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</si>
  <si>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</si>
  <si>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</si>
  <si>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</si>
  <si>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</si>
  <si>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</si>
  <si>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</si>
  <si>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</si>
  <si>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</si>
  <si>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</si>
  <si>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</si>
  <si>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</si>
  <si>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</si>
  <si>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</si>
  <si>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</si>
  <si>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</si>
  <si>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</si>
  <si>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</si>
  <si>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</si>
  <si>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</si>
  <si>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</si>
  <si>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</si>
  <si>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</si>
  <si>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</si>
  <si>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</si>
  <si>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</si>
  <si>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</si>
  <si>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</si>
  <si>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</si>
  <si>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</si>
  <si>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</si>
  <si>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</si>
  <si>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</si>
  <si>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</si>
  <si>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</si>
  <si>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</si>
  <si>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</si>
  <si>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</si>
  <si>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</si>
  <si>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</si>
  <si>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</si>
  <si>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</si>
  <si>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</si>
  <si>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</si>
  <si>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</si>
  <si>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</si>
  <si>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</si>
  <si>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</si>
  <si>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</si>
  <si>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</si>
  <si>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</si>
  <si>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</si>
  <si>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</si>
  <si>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</si>
  <si>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</si>
  <si>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</si>
  <si>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</si>
  <si>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</si>
  <si>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</si>
  <si>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</si>
  <si>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</si>
  <si>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</si>
  <si>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</si>
  <si>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</si>
  <si>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</si>
  <si>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</si>
  <si>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</si>
  <si>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</si>
  <si>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</si>
  <si>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</si>
  <si>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</si>
  <si>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</si>
  <si>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</si>
  <si>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</si>
  <si>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</si>
  <si>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</si>
  <si>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</si>
  <si>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</si>
  <si>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</si>
  <si>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</si>
  <si>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</si>
  <si>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</si>
  <si>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</si>
  <si>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</si>
  <si>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</si>
  <si>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</si>
  <si>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</si>
  <si>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</si>
  <si>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</si>
  <si>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</si>
  <si>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</si>
  <si>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</si>
  <si>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</si>
  <si>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</si>
  <si>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North East SHA</t>
  </si>
  <si>
    <t>North West SHA</t>
  </si>
  <si>
    <t>Yorkshire &amp; The Humber SHA</t>
  </si>
  <si>
    <t>East Midlands SHA</t>
  </si>
  <si>
    <t>West Midlands SHA</t>
  </si>
  <si>
    <t>East of England SHA</t>
  </si>
  <si>
    <t>London SHA</t>
  </si>
  <si>
    <t>South East Coast SHA</t>
  </si>
  <si>
    <t>South Central SHA</t>
  </si>
  <si>
    <t>South West SHA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</si>
  <si>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</si>
  <si>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</si>
  <si>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</si>
  <si>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</si>
  <si>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</si>
  <si>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</si>
  <si>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</si>
  <si>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</si>
  <si>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</si>
  <si>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</si>
  <si>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</si>
  <si>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</si>
  <si>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</si>
  <si>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</si>
  <si>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</si>
  <si>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0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</si>
  <si>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</si>
  <si>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</si>
  <si>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</si>
  <si>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</si>
  <si>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</si>
  <si>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</si>
  <si>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</si>
  <si>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</si>
  <si>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</si>
  <si>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</si>
  <si>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</si>
  <si>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</si>
  <si>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</si>
  <si>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</si>
  <si>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</si>
  <si>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</si>
  <si>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</si>
  <si>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</si>
  <si>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</si>
  <si>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</si>
  <si>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</si>
  <si>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</si>
  <si>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</si>
  <si>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</si>
  <si>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</si>
  <si>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</si>
  <si>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</si>
  <si>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</si>
  <si>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</si>
  <si>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</si>
  <si>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</si>
  <si>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</si>
  <si>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</si>
  <si>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</si>
  <si>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</si>
  <si>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</si>
  <si>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</si>
  <si>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</si>
  <si>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</si>
  <si>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</si>
  <si>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</si>
  <si>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</si>
  <si>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</si>
  <si>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</si>
  <si>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</si>
  <si>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</si>
  <si>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</si>
  <si>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</si>
  <si>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</si>
  <si>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</si>
  <si>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</si>
  <si>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</si>
  <si>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</si>
  <si>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</si>
  <si>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</si>
  <si>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</si>
  <si>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</si>
  <si>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</si>
  <si>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</si>
  <si>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</si>
  <si>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</si>
  <si>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</si>
  <si>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</si>
  <si>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</si>
  <si>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</si>
  <si>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</si>
  <si>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</si>
  <si>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</si>
  <si>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</si>
  <si>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</si>
  <si>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</si>
  <si>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</si>
  <si>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</si>
  <si>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</si>
  <si>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</si>
  <si>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</si>
  <si>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</si>
  <si>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</si>
  <si>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</si>
  <si>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</si>
  <si>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</si>
  <si>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</si>
  <si>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</si>
  <si>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</si>
  <si>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</si>
  <si>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</si>
  <si>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</si>
  <si>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</si>
  <si>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</si>
  <si>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</si>
  <si>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</si>
  <si>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</si>
  <si>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</si>
  <si>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</si>
  <si>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</si>
  <si>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</si>
  <si>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</si>
  <si>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</si>
  <si>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</si>
  <si>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</si>
  <si>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</si>
  <si>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</si>
  <si>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</si>
  <si>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</si>
  <si>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</si>
  <si>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</si>
  <si>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</si>
  <si>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</si>
  <si>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</si>
  <si>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</si>
  <si>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</si>
  <si>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</si>
  <si>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</si>
  <si>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</si>
  <si>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</si>
  <si>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</si>
  <si>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</si>
  <si>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</si>
  <si>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</si>
  <si>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</si>
  <si>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</si>
  <si>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</si>
  <si>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</si>
  <si>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</si>
  <si>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</si>
  <si>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</si>
  <si>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</si>
  <si>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</si>
  <si>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</si>
  <si>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</si>
  <si>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</si>
  <si>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</si>
  <si>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</si>
  <si>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</si>
  <si>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</si>
  <si>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</si>
  <si>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</si>
  <si>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</si>
  <si>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</si>
  <si>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</si>
  <si>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</si>
  <si>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</si>
  <si>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</si>
  <si>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</si>
  <si>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</si>
  <si>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</si>
  <si>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</si>
  <si>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</si>
  <si>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</si>
  <si>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</si>
  <si>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</si>
  <si>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</si>
  <si>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</si>
  <si>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</si>
  <si>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</si>
  <si>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</si>
  <si>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</si>
  <si>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</si>
  <si>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</si>
  <si>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</si>
  <si>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</si>
  <si>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</si>
  <si>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</si>
  <si>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</si>
  <si>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</si>
  <si>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</si>
  <si>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</si>
  <si>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</si>
  <si>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</si>
  <si>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</si>
  <si>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</si>
  <si>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</si>
  <si>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</si>
  <si>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</si>
  <si>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</si>
  <si>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</si>
  <si>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</si>
  <si>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</si>
  <si>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</si>
  <si>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</si>
  <si>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</si>
  <si>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</si>
  <si>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</si>
  <si>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</si>
  <si>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</si>
  <si>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</si>
  <si>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</si>
  <si>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</si>
  <si>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</si>
  <si>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</si>
  <si>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</si>
  <si>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</si>
  <si>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</si>
  <si>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</si>
  <si>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</si>
  <si>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</si>
  <si>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</si>
  <si>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</si>
  <si>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</si>
  <si>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</si>
  <si>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</si>
  <si>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</si>
  <si>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</si>
  <si>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</si>
  <si>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</si>
  <si>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</si>
  <si>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</si>
  <si>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</si>
  <si>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</si>
  <si>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</si>
  <si>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</si>
  <si>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</si>
  <si>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</si>
  <si>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</si>
  <si>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</si>
  <si>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</si>
  <si>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</si>
  <si>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</si>
  <si>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</si>
  <si>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</si>
  <si>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</si>
  <si>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</si>
  <si>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</si>
  <si>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</si>
  <si>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</si>
  <si>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</si>
  <si>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</si>
  <si>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</si>
  <si>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</si>
  <si>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</si>
  <si>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</si>
  <si>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</si>
  <si>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</si>
  <si>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</si>
  <si>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</si>
  <si>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</si>
  <si>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</si>
  <si>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</si>
  <si>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</si>
  <si>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</si>
  <si>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</si>
  <si>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</si>
  <si>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</si>
  <si>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</si>
  <si>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</si>
  <si>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</si>
  <si>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</si>
  <si>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</si>
  <si>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</si>
  <si>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</si>
  <si>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</si>
  <si>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</si>
  <si>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</si>
  <si>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</si>
  <si>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</si>
  <si>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</si>
  <si>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</si>
  <si>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</si>
  <si>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</si>
  <si>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</si>
  <si>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</si>
  <si>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</si>
  <si>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</si>
  <si>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</si>
  <si>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</si>
  <si>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</si>
  <si>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</si>
  <si>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</si>
  <si>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</si>
  <si>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5C2</t>
  </si>
  <si>
    <t>BARKING AND DAGENHAM PCT</t>
  </si>
  <si>
    <t>5A9</t>
  </si>
  <si>
    <t>BARNET PCT</t>
  </si>
  <si>
    <t>5ET</t>
  </si>
  <si>
    <t>BASSETLAW PCT</t>
  </si>
  <si>
    <t>5FL</t>
  </si>
  <si>
    <t>BATH AND NORTH EAST SOMERSET PCT</t>
  </si>
  <si>
    <t>5P2</t>
  </si>
  <si>
    <t>BEDFORDSHIRE PCT</t>
  </si>
  <si>
    <t>5QF</t>
  </si>
  <si>
    <t>BERKSHIRE WEST PCT</t>
  </si>
  <si>
    <t>TAK</t>
  </si>
  <si>
    <t>BEXLEY CARE TRUST</t>
  </si>
  <si>
    <t>5PG</t>
  </si>
  <si>
    <t>BIRMINGHAM EAST AND NORTH PCT</t>
  </si>
  <si>
    <t>TAP</t>
  </si>
  <si>
    <t>BLACKBURN WITH DARWEN TEACHING CARE TRUST PLUS</t>
  </si>
  <si>
    <t>5HP</t>
  </si>
  <si>
    <t>BLACKPOOL PCT</t>
  </si>
  <si>
    <t>5HQ</t>
  </si>
  <si>
    <t>BOLTON PCT</t>
  </si>
  <si>
    <t>5NY</t>
  </si>
  <si>
    <t>BRADFORD AND AIREDALE TEACHING PCT</t>
  </si>
  <si>
    <t>5K5</t>
  </si>
  <si>
    <t>BRENT TEACHING PCT</t>
  </si>
  <si>
    <t>5LQ</t>
  </si>
  <si>
    <t>BRIGHTON AND HOVE CITY PCT</t>
  </si>
  <si>
    <t>5QJ</t>
  </si>
  <si>
    <t>BRISTOL PCT</t>
  </si>
  <si>
    <t>5A7</t>
  </si>
  <si>
    <t>BROMLEY PCT</t>
  </si>
  <si>
    <t>5QD</t>
  </si>
  <si>
    <t>BUCKINGHAMSHIRE PCT</t>
  </si>
  <si>
    <t>5J6</t>
  </si>
  <si>
    <t>CALDERDALE PCT</t>
  </si>
  <si>
    <t>5K7</t>
  </si>
  <si>
    <t>CAMDEN PCT</t>
  </si>
  <si>
    <t>5NP</t>
  </si>
  <si>
    <t>CENTRAL AND EASTERN CHESHIRE PCT</t>
  </si>
  <si>
    <t>5NG</t>
  </si>
  <si>
    <t>CENTRAL LANCASHIRE PCT</t>
  </si>
  <si>
    <t>5C3</t>
  </si>
  <si>
    <t>CITY AND HACKNEY TEACHING PCT</t>
  </si>
  <si>
    <t>5QP</t>
  </si>
  <si>
    <t>CORNWALL AND ISLES OF SCILLY PCT</t>
  </si>
  <si>
    <t>5ND</t>
  </si>
  <si>
    <t>COUNTY DURHAM PCT</t>
  </si>
  <si>
    <t>5K9</t>
  </si>
  <si>
    <t>CROYDON PCT</t>
  </si>
  <si>
    <t>5NE</t>
  </si>
  <si>
    <t>CUMBRIA TEACHING PCT</t>
  </si>
  <si>
    <t>5J9</t>
  </si>
  <si>
    <t>DARLINGTON PCT</t>
  </si>
  <si>
    <t>5N7</t>
  </si>
  <si>
    <t>DERBY CITY PCT</t>
  </si>
  <si>
    <t>5N6</t>
  </si>
  <si>
    <t>DERBYSHIRE COUNTY PCT</t>
  </si>
  <si>
    <t>5N5</t>
  </si>
  <si>
    <t>DONCASTER PCT</t>
  </si>
  <si>
    <t>5QM</t>
  </si>
  <si>
    <t>DORSET PCT</t>
  </si>
  <si>
    <t>5NH</t>
  </si>
  <si>
    <t>EAST LANCASHIRE TEACHING PCT</t>
  </si>
  <si>
    <t>5NW</t>
  </si>
  <si>
    <t>EAST RIDING OF YORKSHIRE PCT</t>
  </si>
  <si>
    <t>5P7</t>
  </si>
  <si>
    <t>EAST SUSSEX DOWNS AND WEALD PCT</t>
  </si>
  <si>
    <t>5QA</t>
  </si>
  <si>
    <t>EASTERN AND COASTAL KENT PCT</t>
  </si>
  <si>
    <t>5C1</t>
  </si>
  <si>
    <t>ENFIELD PCT</t>
  </si>
  <si>
    <t>5KF</t>
  </si>
  <si>
    <t>GATESHEAD PCT</t>
  </si>
  <si>
    <t>5QH</t>
  </si>
  <si>
    <t>GLOUCESTERSHIRE PCT</t>
  </si>
  <si>
    <t>5PR</t>
  </si>
  <si>
    <t>GREAT YARMOUTH AND WAVENEY PCT</t>
  </si>
  <si>
    <t>5A8</t>
  </si>
  <si>
    <t>GREENWICH TEACHING PCT</t>
  </si>
  <si>
    <t>5NM</t>
  </si>
  <si>
    <t>HALTON AND ST HELENS PCT</t>
  </si>
  <si>
    <t>5H1</t>
  </si>
  <si>
    <t>HAMMERSMITH AND FULHAM PCT</t>
  </si>
  <si>
    <t>5QC</t>
  </si>
  <si>
    <t>HAMPSHIRE PCT</t>
  </si>
  <si>
    <t>5K6</t>
  </si>
  <si>
    <t>HARROW PCT</t>
  </si>
  <si>
    <t>5D9</t>
  </si>
  <si>
    <t>HARTLEPOOL PCT</t>
  </si>
  <si>
    <t>5P8</t>
  </si>
  <si>
    <t>HASTINGS AND ROTHER PCT</t>
  </si>
  <si>
    <t>5A4</t>
  </si>
  <si>
    <t>HAVERING PCT</t>
  </si>
  <si>
    <t>5MX</t>
  </si>
  <si>
    <t>HEART OF BIRMINGHAM TEACHING PCT</t>
  </si>
  <si>
    <t>5QV</t>
  </si>
  <si>
    <t>HERTFORDSHIRE PCT</t>
  </si>
  <si>
    <t>5AT</t>
  </si>
  <si>
    <t>HILLINGDON PCT</t>
  </si>
  <si>
    <t>5HY</t>
  </si>
  <si>
    <t>HOUNSLOW PCT</t>
  </si>
  <si>
    <t>5NX</t>
  </si>
  <si>
    <t>HULL TEACHING PCT</t>
  </si>
  <si>
    <t>5QT</t>
  </si>
  <si>
    <t>ISLE OF WIGHT NHS PCT</t>
  </si>
  <si>
    <t>5K8</t>
  </si>
  <si>
    <t>ISLINGTON PCT</t>
  </si>
  <si>
    <t>5LA</t>
  </si>
  <si>
    <t>KENSINGTON AND CHELSEA PCT</t>
  </si>
  <si>
    <t>5A5</t>
  </si>
  <si>
    <t>KINGSTON PCT</t>
  </si>
  <si>
    <t>5N2</t>
  </si>
  <si>
    <t>KIRKLEES PCT</t>
  </si>
  <si>
    <t>5J4</t>
  </si>
  <si>
    <t>KNOWSLEY PCT</t>
  </si>
  <si>
    <t>5LD</t>
  </si>
  <si>
    <t>LAMBETH PCT</t>
  </si>
  <si>
    <t>5N1</t>
  </si>
  <si>
    <t>LEEDS PCT</t>
  </si>
  <si>
    <t>5PC</t>
  </si>
  <si>
    <t>LEICESTER CITY PCT</t>
  </si>
  <si>
    <t>5PA</t>
  </si>
  <si>
    <t>LEICESTERSHIRE COUNTY AND RUTLAND PCT</t>
  </si>
  <si>
    <t>5LF</t>
  </si>
  <si>
    <t>LEWISHAM PCT</t>
  </si>
  <si>
    <t>5N9</t>
  </si>
  <si>
    <t>LINCOLNSHIRE TEACHING PCT</t>
  </si>
  <si>
    <t>5NL</t>
  </si>
  <si>
    <t>LIVERPOOL PCT</t>
  </si>
  <si>
    <t>5NT</t>
  </si>
  <si>
    <t>MANCHESTER PCT</t>
  </si>
  <si>
    <t>5L3</t>
  </si>
  <si>
    <t>MEDWAY PCT</t>
  </si>
  <si>
    <t>5KM</t>
  </si>
  <si>
    <t>MIDDLESBROUGH PCT</t>
  </si>
  <si>
    <t>5D7</t>
  </si>
  <si>
    <t>NEWCASTLE PCT</t>
  </si>
  <si>
    <t>5PQ</t>
  </si>
  <si>
    <t>NORFOLK PCT</t>
  </si>
  <si>
    <t>5PW</t>
  </si>
  <si>
    <t>NORTH EAST ESSEX PCT</t>
  </si>
  <si>
    <t>TAN</t>
  </si>
  <si>
    <t>NORTH EAST LINCOLNSHIRE CARE TRUST PLUS</t>
  </si>
  <si>
    <t>5NF</t>
  </si>
  <si>
    <t>NORTH LANCASHIRE TEACHING PCT</t>
  </si>
  <si>
    <t>5EF</t>
  </si>
  <si>
    <t>NORTH LINCOLNSHIRE PCT</t>
  </si>
  <si>
    <t>5M8</t>
  </si>
  <si>
    <t>NORTH SOMERSET PCT</t>
  </si>
  <si>
    <t>5PH</t>
  </si>
  <si>
    <t>NORTH STAFFORDSHIRE PCT</t>
  </si>
  <si>
    <t>5D8</t>
  </si>
  <si>
    <t>NORTH TYNESIDE PCT</t>
  </si>
  <si>
    <t>5NV</t>
  </si>
  <si>
    <t>NORTH YORKSHIRE AND YORK PCT</t>
  </si>
  <si>
    <t>5PD</t>
  </si>
  <si>
    <t>NORTHAMPTONSHIRE TEACHING PCT</t>
  </si>
  <si>
    <t>TAC</t>
  </si>
  <si>
    <t>NORTHUMBERLAND CARE TRUST</t>
  </si>
  <si>
    <t>5EM</t>
  </si>
  <si>
    <t>NOTTINGHAM CITY PCT</t>
  </si>
  <si>
    <t>5QE</t>
  </si>
  <si>
    <t>OXFORDSHIRE PCT</t>
  </si>
  <si>
    <t>5PN</t>
  </si>
  <si>
    <t>PETERBOROUGH PCT</t>
  </si>
  <si>
    <t>5F1</t>
  </si>
  <si>
    <t>PLYMOUTH TEACHING PCT</t>
  </si>
  <si>
    <t>5FE</t>
  </si>
  <si>
    <t>PORTSMOUTH CITY TEACHING PCT</t>
  </si>
  <si>
    <t>5NA</t>
  </si>
  <si>
    <t>REDBRIDGE PCT</t>
  </si>
  <si>
    <t>5QR</t>
  </si>
  <si>
    <t>REDCAR AND CLEVELAND PCT</t>
  </si>
  <si>
    <t>5H8</t>
  </si>
  <si>
    <t>ROTHERHAM PCT</t>
  </si>
  <si>
    <t>5PF</t>
  </si>
  <si>
    <t>SANDWELL PCT</t>
  </si>
  <si>
    <t>5NJ</t>
  </si>
  <si>
    <t>SEFTON PCT</t>
  </si>
  <si>
    <t>5N4</t>
  </si>
  <si>
    <t>SHEFFIELD PCT</t>
  </si>
  <si>
    <t>5M2</t>
  </si>
  <si>
    <t>SHROPSHIRE COUNTY PCT</t>
  </si>
  <si>
    <t>5M1</t>
  </si>
  <si>
    <t>SOUTH BIRMINGHAM PCT</t>
  </si>
  <si>
    <t>5P1</t>
  </si>
  <si>
    <t>SOUTH EAST ESSEX PCT</t>
  </si>
  <si>
    <t>5A3</t>
  </si>
  <si>
    <t>SOUTH GLOUCESTERSHIRE PCT</t>
  </si>
  <si>
    <t>5PK</t>
  </si>
  <si>
    <t>SOUTH STAFFORDSHIRE PCT</t>
  </si>
  <si>
    <t>5KG</t>
  </si>
  <si>
    <t>SOUTH TYNESIDE PCT</t>
  </si>
  <si>
    <t>5PY</t>
  </si>
  <si>
    <t>SOUTH WEST ESSEX PCT</t>
  </si>
  <si>
    <t>5L1</t>
  </si>
  <si>
    <t>SOUTHAMPTON CITY PCT</t>
  </si>
  <si>
    <t>5F7</t>
  </si>
  <si>
    <t>STOCKPORT PCT</t>
  </si>
  <si>
    <t>5E1</t>
  </si>
  <si>
    <t>STOCKTON-ON-TEES TEACHING PCT</t>
  </si>
  <si>
    <t>5PT</t>
  </si>
  <si>
    <t>SUFFOLK PCT</t>
  </si>
  <si>
    <t>5KL</t>
  </si>
  <si>
    <t>SUNDERLAND TEACHING PCT</t>
  </si>
  <si>
    <t>5M7</t>
  </si>
  <si>
    <t>SUTTON AND MERTON PCT</t>
  </si>
  <si>
    <t>5K3</t>
  </si>
  <si>
    <t>SWINDON PCT</t>
  </si>
  <si>
    <t>5LH</t>
  </si>
  <si>
    <t>TAMESIDE AND GLOSSOP PCT</t>
  </si>
  <si>
    <t>5MK</t>
  </si>
  <si>
    <t>TELFORD AND WREKIN PCT</t>
  </si>
  <si>
    <t>TAL</t>
  </si>
  <si>
    <t>TORBAY CARE TRUST</t>
  </si>
  <si>
    <t>5NR</t>
  </si>
  <si>
    <t>TRAFFORD PCT</t>
  </si>
  <si>
    <t>5N3</t>
  </si>
  <si>
    <t>WAKEFIELD DISTRICT PCT</t>
  </si>
  <si>
    <t>5NC</t>
  </si>
  <si>
    <t>WALTHAM FOREST PCT</t>
  </si>
  <si>
    <t>5J2</t>
  </si>
  <si>
    <t>WARRINGTON PCT</t>
  </si>
  <si>
    <t>5PM</t>
  </si>
  <si>
    <t>WARWICKSHIRE PCT</t>
  </si>
  <si>
    <t>5PV</t>
  </si>
  <si>
    <t>WEST ESSEX PCT</t>
  </si>
  <si>
    <t>5P9</t>
  </si>
  <si>
    <t>WEST KENT PCT</t>
  </si>
  <si>
    <t>5NN</t>
  </si>
  <si>
    <t>WESTERN CHESHIRE PCT</t>
  </si>
  <si>
    <t>5LC</t>
  </si>
  <si>
    <t>WESTMINSTER PCT</t>
  </si>
  <si>
    <t>5QK</t>
  </si>
  <si>
    <t>WILTSHIRE PCT</t>
  </si>
  <si>
    <t>5NK</t>
  </si>
  <si>
    <t>WIRRAL PCT</t>
  </si>
  <si>
    <t>5PL</t>
  </si>
  <si>
    <t>WORCESTERSHIRE PCT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</si>
  <si>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</si>
  <si>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</si>
  <si>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</si>
  <si>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</si>
  <si>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</si>
  <si>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</si>
  <si>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</si>
  <si>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</si>
  <si>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</si>
  <si>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</si>
  <si>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</si>
  <si>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</si>
  <si>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</si>
  <si>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SHA Level Data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</si>
  <si>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</si>
  <si>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</si>
  <si>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</si>
  <si>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</si>
  <si>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</si>
  <si>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</si>
  <si>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</si>
  <si>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5PJ</t>
  </si>
  <si>
    <t>STOKE ON TRENT PCT</t>
  </si>
  <si>
    <t>SOLIHULL PCT</t>
  </si>
  <si>
    <t>Provider</t>
  </si>
  <si>
    <t>Provider Level Data</t>
  </si>
  <si>
    <t>SOUTH TEES HOSPITALS NHS FOUNDATION TRUST</t>
  </si>
  <si>
    <t>BLACKPOOL TEACHING HOSPITALS NHS FOUNDATION TRUST</t>
  </si>
  <si>
    <t>NNP01</t>
  </si>
  <si>
    <t>HERITAGE HEARING</t>
  </si>
  <si>
    <t>UNIVERSITY HOSPITALS OF MORECAMBE BAY NHS FOUNDATION TRUST</t>
  </si>
  <si>
    <t>AIREDALE NHS FOUNDATION TRUST</t>
  </si>
  <si>
    <t>YORK TEACHING HOSPITAL NHS FOUNDATION TRUST</t>
  </si>
  <si>
    <t>SOUTH WARWICKSHIRE NHS FOUNDATION TRUST</t>
  </si>
  <si>
    <t>UNIVERSITY HOSPITALS BIRMINGHAM NHS FOUNDATION TRUST</t>
  </si>
  <si>
    <t>WALSALL HEALTHCARE NHS TRUST</t>
  </si>
  <si>
    <t>WYE VALLEY NHS TRUST</t>
  </si>
  <si>
    <t>RYV</t>
  </si>
  <si>
    <t>CAMBRIDGESHIRE COMMUNITY SERVICES NHS TRUST</t>
  </si>
  <si>
    <t>THE QUEEN ELIZABETH HOSPITAL, KING'S LYNN. NHS FOUNDATION TRUST</t>
  </si>
  <si>
    <t>CROYDON HEALTH SERVICES NHS TRUST</t>
  </si>
  <si>
    <t>LEWISHAM HEALTHCARE NHS TRUST</t>
  </si>
  <si>
    <t>RYQ</t>
  </si>
  <si>
    <t>SOUTH LONDON HEALTHCARE NHS TRUST</t>
  </si>
  <si>
    <t>THE HILLINGDON HOSPITALS NHS FOUNDATION TRUST</t>
  </si>
  <si>
    <t>ASHFORD AND ST PETER'S HOSPITALS NHS FOUNDATION TRUST</t>
  </si>
  <si>
    <t>EAST KENT HOSPITALS UNIVERSITY NHS FOUNDATION TRUST</t>
  </si>
  <si>
    <t>EAST SUSSEX HEALTHCARE NHS TRUST</t>
  </si>
  <si>
    <t>ROYAL SURREY COUNTY HOSPITAL NHS FOUNDATION TRUST</t>
  </si>
  <si>
    <t>RYR</t>
  </si>
  <si>
    <t>WESTERN SUSSEX HOSPITALS NHS TRUST</t>
  </si>
  <si>
    <t>BUCKINGHAMSHIRE HEALTHCARE NHS TRUST</t>
  </si>
  <si>
    <t>NV1</t>
  </si>
  <si>
    <t>INHEALTH GROUP LIMITED</t>
  </si>
  <si>
    <t>5QW</t>
  </si>
  <si>
    <t>RWX</t>
  </si>
  <si>
    <t>BERKSHIRE HEALTHCARE NHS FOUNDATION TRUST</t>
  </si>
  <si>
    <t>BOLTON NHS FOUNDATION TRUST</t>
  </si>
  <si>
    <t>RY2</t>
  </si>
  <si>
    <t>BRIDGEWATER COMMUNITY HEALTHCARE NHS TRUST</t>
  </si>
  <si>
    <t>NQA</t>
  </si>
  <si>
    <t>CENTRAL ESSEX COMMUNITY SERVICES</t>
  </si>
  <si>
    <t>RYG</t>
  </si>
  <si>
    <t>COVENTRY AND WARWICKSHIRE PARTNERSHIP NHS TRUST</t>
  </si>
  <si>
    <t>NRH</t>
  </si>
  <si>
    <t>DEVON AUDIOLOGY SERVICES COMMUNITY INTEREST COMPANY</t>
  </si>
  <si>
    <t>RC3</t>
  </si>
  <si>
    <t>EALING HOSPITAL NHS TRUST</t>
  </si>
  <si>
    <t>RY9</t>
  </si>
  <si>
    <t>HOUNSLOW AND RICHMOND COMMUNITY HEALTHCARE NHS TRUST</t>
  </si>
  <si>
    <t>RY1</t>
  </si>
  <si>
    <t>LIVERPOOL COMMUNITY HEALTH NHS TRUST</t>
  </si>
  <si>
    <t>RT2</t>
  </si>
  <si>
    <t>PENNINE CARE NHS FOUNDATION TRUST</t>
  </si>
  <si>
    <t>RM3</t>
  </si>
  <si>
    <t>SALFORD ROYAL NHS FOUNDATION TRUST</t>
  </si>
  <si>
    <t>RXG</t>
  </si>
  <si>
    <t>SOUTH WEST YORKSHIRE PARTNERSHIP NHS FOUNDATION TRUST</t>
  </si>
  <si>
    <t>RDR</t>
  </si>
  <si>
    <t>SUSSEX COMMUNITY NHS TRUST</t>
  </si>
  <si>
    <t>RNA</t>
  </si>
  <si>
    <t>THE DUDLEY GROUP OF HOSPITALS NHS FOUNDATION TRUST</t>
  </si>
  <si>
    <t>NPF01</t>
  </si>
  <si>
    <t>THE INDUSTRIAL DIAGNOSTICS COMPANY</t>
  </si>
  <si>
    <t>RL4</t>
  </si>
  <si>
    <t>THE ROYAL WOLVERHAMPTON HOSPITALS NHS TRUST</t>
  </si>
  <si>
    <t>June 2011</t>
  </si>
  <si>
    <t>18th August 2011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</si>
</sst>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0" fillId="0" borderId="1" xfId="21" applyBorder="1" applyAlignment="1">
      <alignment/>
    </xf>
    <xf numFmtId="3" fontId="0" fillId="0" borderId="0" xfId="0" applyNumberFormat="1" applyFont="1" applyAlignment="1">
      <alignment/>
    </xf>
    <xf numFmtId="9" fontId="0" fillId="0" borderId="0" xfId="2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NumberFormat="1" applyBorder="1" applyAlignment="1">
      <alignment/>
    </xf>
    <xf numFmtId="0" fontId="0" fillId="0" borderId="2" xfId="0" applyFont="1" applyFill="1" applyBorder="1" applyAlignment="1" applyProtection="1">
      <alignment vertical="center"/>
      <protection locked="0"/>
    </xf>
    <xf numFmtId="168" fontId="0" fillId="0" borderId="2" xfId="15" applyNumberFormat="1" applyFont="1" applyBorder="1" applyAlignment="1">
      <alignment/>
    </xf>
    <xf numFmtId="168" fontId="0" fillId="0" borderId="2" xfId="15" applyNumberFormat="1" applyBorder="1" applyAlignment="1">
      <alignment/>
    </xf>
    <xf numFmtId="0" fontId="5" fillId="0" borderId="3" xfId="0" applyFont="1" applyFill="1" applyBorder="1" applyAlignment="1">
      <alignment horizontal="left" vertical="top"/>
    </xf>
    <xf numFmtId="172" fontId="0" fillId="0" borderId="0" xfId="21" applyNumberFormat="1" applyFill="1" applyBorder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NumberFormat="1" applyFont="1" applyFill="1" applyAlignment="1">
      <alignment/>
    </xf>
    <xf numFmtId="0" fontId="0" fillId="3" borderId="0" xfId="0" applyFill="1" applyAlignment="1">
      <alignment wrapText="1"/>
    </xf>
    <xf numFmtId="3" fontId="0" fillId="3" borderId="1" xfId="0" applyNumberFormat="1" applyFill="1" applyBorder="1" applyAlignment="1">
      <alignment/>
    </xf>
    <xf numFmtId="172" fontId="0" fillId="3" borderId="1" xfId="21" applyNumberFormat="1" applyFill="1" applyBorder="1" applyAlignment="1">
      <alignment/>
    </xf>
    <xf numFmtId="3" fontId="0" fillId="3" borderId="0" xfId="0" applyNumberFormat="1" applyFill="1" applyAlignment="1">
      <alignment/>
    </xf>
    <xf numFmtId="10" fontId="0" fillId="3" borderId="0" xfId="21" applyNumberFormat="1" applyFill="1" applyAlignment="1">
      <alignment/>
    </xf>
    <xf numFmtId="0" fontId="10" fillId="3" borderId="0" xfId="0" applyFont="1" applyFill="1" applyAlignment="1">
      <alignment/>
    </xf>
    <xf numFmtId="0" fontId="0" fillId="3" borderId="0" xfId="0" applyFont="1" applyFill="1" applyAlignment="1">
      <alignment/>
    </xf>
    <xf numFmtId="49" fontId="0" fillId="3" borderId="0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1" xfId="21" applyFont="1" applyFill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3" fontId="0" fillId="3" borderId="4" xfId="0" applyNumberFormat="1" applyFill="1" applyBorder="1" applyAlignment="1">
      <alignment/>
    </xf>
    <xf numFmtId="187" fontId="0" fillId="3" borderId="4" xfId="0" applyNumberFormat="1" applyFill="1" applyBorder="1" applyAlignment="1">
      <alignment/>
    </xf>
    <xf numFmtId="172" fontId="0" fillId="3" borderId="4" xfId="21" applyNumberFormat="1" applyFill="1" applyBorder="1" applyAlignment="1">
      <alignment/>
    </xf>
    <xf numFmtId="0" fontId="0" fillId="3" borderId="5" xfId="0" applyFill="1" applyBorder="1" applyAlignment="1">
      <alignment/>
    </xf>
    <xf numFmtId="3" fontId="0" fillId="3" borderId="5" xfId="0" applyNumberFormat="1" applyFill="1" applyBorder="1" applyAlignment="1">
      <alignment/>
    </xf>
    <xf numFmtId="187" fontId="0" fillId="3" borderId="5" xfId="0" applyNumberFormat="1" applyFill="1" applyBorder="1" applyAlignment="1">
      <alignment/>
    </xf>
    <xf numFmtId="172" fontId="0" fillId="3" borderId="5" xfId="21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0" xfId="0" applyNumberFormat="1" applyFill="1" applyBorder="1" applyAlignment="1">
      <alignment horizontal="center"/>
    </xf>
    <xf numFmtId="0" fontId="0" fillId="3" borderId="0" xfId="21" applyNumberForma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9" fontId="0" fillId="3" borderId="0" xfId="2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9" fontId="0" fillId="3" borderId="0" xfId="21" applyFont="1" applyFill="1" applyAlignment="1">
      <alignment horizontal="center"/>
    </xf>
    <xf numFmtId="0" fontId="0" fillId="3" borderId="0" xfId="0" applyFill="1" applyBorder="1" applyAlignment="1">
      <alignment/>
    </xf>
    <xf numFmtId="176" fontId="0" fillId="3" borderId="0" xfId="0" applyNumberFormat="1" applyFill="1" applyBorder="1" applyAlignment="1">
      <alignment/>
    </xf>
    <xf numFmtId="9" fontId="0" fillId="3" borderId="0" xfId="2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top"/>
    </xf>
    <xf numFmtId="176" fontId="5" fillId="3" borderId="4" xfId="0" applyNumberFormat="1" applyFont="1" applyFill="1" applyBorder="1" applyAlignment="1">
      <alignment horizontal="right" vertical="top"/>
    </xf>
    <xf numFmtId="212" fontId="5" fillId="3" borderId="4" xfId="0" applyNumberFormat="1" applyFont="1" applyFill="1" applyBorder="1" applyAlignment="1">
      <alignment horizontal="right" vertical="top"/>
    </xf>
    <xf numFmtId="171" fontId="5" fillId="3" borderId="4" xfId="0" applyNumberFormat="1" applyFont="1" applyFill="1" applyBorder="1" applyAlignment="1">
      <alignment horizontal="right" vertical="top"/>
    </xf>
    <xf numFmtId="172" fontId="0" fillId="3" borderId="4" xfId="21" applyNumberFormat="1" applyFill="1" applyBorder="1" applyAlignment="1">
      <alignment horizontal="right" vertical="top"/>
    </xf>
    <xf numFmtId="0" fontId="5" fillId="3" borderId="5" xfId="0" applyFont="1" applyFill="1" applyBorder="1" applyAlignment="1">
      <alignment horizontal="left" vertical="top"/>
    </xf>
    <xf numFmtId="176" fontId="5" fillId="3" borderId="5" xfId="0" applyNumberFormat="1" applyFont="1" applyFill="1" applyBorder="1" applyAlignment="1">
      <alignment horizontal="right" vertical="top"/>
    </xf>
    <xf numFmtId="212" fontId="5" fillId="3" borderId="5" xfId="0" applyNumberFormat="1" applyFont="1" applyFill="1" applyBorder="1" applyAlignment="1">
      <alignment horizontal="right" vertical="top"/>
    </xf>
    <xf numFmtId="171" fontId="5" fillId="3" borderId="5" xfId="0" applyNumberFormat="1" applyFont="1" applyFill="1" applyBorder="1" applyAlignment="1">
      <alignment horizontal="right" vertical="top"/>
    </xf>
    <xf numFmtId="172" fontId="0" fillId="3" borderId="5" xfId="21" applyNumberForma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top"/>
    </xf>
    <xf numFmtId="176" fontId="5" fillId="3" borderId="6" xfId="0" applyNumberFormat="1" applyFont="1" applyFill="1" applyBorder="1" applyAlignment="1">
      <alignment horizontal="right" vertical="top"/>
    </xf>
    <xf numFmtId="212" fontId="5" fillId="3" borderId="6" xfId="0" applyNumberFormat="1" applyFont="1" applyFill="1" applyBorder="1" applyAlignment="1">
      <alignment horizontal="right" vertical="top"/>
    </xf>
    <xf numFmtId="172" fontId="0" fillId="3" borderId="6" xfId="21" applyNumberFormat="1" applyFill="1" applyBorder="1" applyAlignment="1">
      <alignment horizontal="right" vertical="top"/>
    </xf>
    <xf numFmtId="0" fontId="1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9" fontId="1" fillId="3" borderId="7" xfId="2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3" fontId="0" fillId="3" borderId="6" xfId="0" applyNumberFormat="1" applyFill="1" applyBorder="1" applyAlignment="1">
      <alignment/>
    </xf>
    <xf numFmtId="187" fontId="0" fillId="3" borderId="6" xfId="0" applyNumberFormat="1" applyFill="1" applyBorder="1" applyAlignment="1">
      <alignment/>
    </xf>
    <xf numFmtId="3" fontId="5" fillId="3" borderId="5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/>
    </xf>
    <xf numFmtId="168" fontId="0" fillId="3" borderId="0" xfId="15" applyNumberFormat="1" applyFont="1" applyFill="1" applyBorder="1" applyAlignment="1">
      <alignment/>
    </xf>
    <xf numFmtId="10" fontId="0" fillId="3" borderId="0" xfId="21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168" fontId="4" fillId="3" borderId="0" xfId="15" applyNumberFormat="1" applyFont="1" applyFill="1" applyAlignment="1">
      <alignment horizontal="center"/>
    </xf>
    <xf numFmtId="10" fontId="0" fillId="3" borderId="0" xfId="21" applyNumberFormat="1" applyFill="1" applyAlignment="1">
      <alignment horizontal="center"/>
    </xf>
    <xf numFmtId="49" fontId="1" fillId="3" borderId="0" xfId="0" applyNumberFormat="1" applyFont="1" applyFill="1" applyAlignment="1">
      <alignment/>
    </xf>
    <xf numFmtId="168" fontId="0" fillId="3" borderId="0" xfId="15" applyNumberFormat="1" applyFill="1" applyAlignment="1">
      <alignment horizontal="center"/>
    </xf>
    <xf numFmtId="49" fontId="0" fillId="3" borderId="0" xfId="0" applyNumberFormat="1" applyFill="1" applyBorder="1" applyAlignment="1">
      <alignment/>
    </xf>
    <xf numFmtId="168" fontId="1" fillId="4" borderId="1" xfId="15" applyNumberFormat="1" applyFont="1" applyFill="1" applyBorder="1" applyAlignment="1">
      <alignment horizontal="center" vertical="center" wrapText="1"/>
    </xf>
    <xf numFmtId="10" fontId="1" fillId="4" borderId="1" xfId="21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2" fontId="0" fillId="3" borderId="4" xfId="21" applyNumberFormat="1" applyFont="1" applyFill="1" applyBorder="1" applyAlignment="1">
      <alignment horizontal="right" vertical="top"/>
    </xf>
    <xf numFmtId="172" fontId="0" fillId="3" borderId="5" xfId="21" applyNumberFormat="1" applyFont="1" applyFill="1" applyBorder="1" applyAlignment="1">
      <alignment horizontal="right" vertical="top"/>
    </xf>
    <xf numFmtId="171" fontId="5" fillId="3" borderId="8" xfId="0" applyNumberFormat="1" applyFont="1" applyFill="1" applyBorder="1" applyAlignment="1">
      <alignment horizontal="right" vertical="top"/>
    </xf>
    <xf numFmtId="0" fontId="0" fillId="3" borderId="9" xfId="0" applyNumberFormat="1" applyFill="1" applyBorder="1" applyAlignment="1">
      <alignment horizontal="center"/>
    </xf>
    <xf numFmtId="176" fontId="5" fillId="3" borderId="10" xfId="0" applyNumberFormat="1" applyFont="1" applyFill="1" applyBorder="1" applyAlignment="1">
      <alignment horizontal="right" vertical="top"/>
    </xf>
    <xf numFmtId="171" fontId="5" fillId="3" borderId="11" xfId="0" applyNumberFormat="1" applyFont="1" applyFill="1" applyBorder="1" applyAlignment="1">
      <alignment horizontal="right" vertical="top"/>
    </xf>
    <xf numFmtId="171" fontId="5" fillId="3" borderId="12" xfId="0" applyNumberFormat="1" applyFont="1" applyFill="1" applyBorder="1" applyAlignment="1">
      <alignment horizontal="right" vertical="top"/>
    </xf>
    <xf numFmtId="171" fontId="5" fillId="3" borderId="6" xfId="0" applyNumberFormat="1" applyFont="1" applyFill="1" applyBorder="1" applyAlignment="1">
      <alignment horizontal="right" vertical="top"/>
    </xf>
    <xf numFmtId="171" fontId="5" fillId="3" borderId="13" xfId="0" applyNumberFormat="1" applyFont="1" applyFill="1" applyBorder="1" applyAlignment="1">
      <alignment horizontal="right" vertical="top"/>
    </xf>
    <xf numFmtId="172" fontId="0" fillId="3" borderId="6" xfId="21" applyNumberFormat="1" applyFont="1" applyFill="1" applyBorder="1" applyAlignment="1">
      <alignment horizontal="right" vertical="top"/>
    </xf>
    <xf numFmtId="176" fontId="5" fillId="3" borderId="11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left" vertical="top"/>
    </xf>
    <xf numFmtId="176" fontId="5" fillId="3" borderId="0" xfId="0" applyNumberFormat="1" applyFont="1" applyFill="1" applyBorder="1" applyAlignment="1">
      <alignment horizontal="right" vertical="top"/>
    </xf>
    <xf numFmtId="171" fontId="5" fillId="3" borderId="0" xfId="0" applyNumberFormat="1" applyFont="1" applyFill="1" applyBorder="1" applyAlignment="1">
      <alignment horizontal="right" vertical="top"/>
    </xf>
    <xf numFmtId="172" fontId="0" fillId="3" borderId="0" xfId="21" applyNumberFormat="1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 vertical="top"/>
    </xf>
    <xf numFmtId="187" fontId="0" fillId="3" borderId="11" xfId="0" applyNumberFormat="1" applyFill="1" applyBorder="1" applyAlignment="1">
      <alignment/>
    </xf>
    <xf numFmtId="187" fontId="0" fillId="3" borderId="8" xfId="0" applyNumberFormat="1" applyFill="1" applyBorder="1" applyAlignment="1">
      <alignment/>
    </xf>
    <xf numFmtId="187" fontId="0" fillId="3" borderId="14" xfId="0" applyNumberFormat="1" applyFill="1" applyBorder="1" applyAlignment="1">
      <alignment/>
    </xf>
    <xf numFmtId="172" fontId="0" fillId="3" borderId="15" xfId="21" applyNumberFormat="1" applyFill="1" applyBorder="1" applyAlignment="1">
      <alignment/>
    </xf>
    <xf numFmtId="187" fontId="0" fillId="3" borderId="16" xfId="0" applyNumberFormat="1" applyFill="1" applyBorder="1" applyAlignment="1">
      <alignment/>
    </xf>
    <xf numFmtId="187" fontId="0" fillId="3" borderId="15" xfId="0" applyNumberFormat="1" applyFill="1" applyBorder="1" applyAlignment="1">
      <alignment/>
    </xf>
    <xf numFmtId="172" fontId="0" fillId="3" borderId="17" xfId="21" applyNumberFormat="1" applyFill="1" applyBorder="1" applyAlignment="1">
      <alignment/>
    </xf>
    <xf numFmtId="3" fontId="0" fillId="3" borderId="9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 vertical="top" wrapText="1"/>
    </xf>
    <xf numFmtId="17" fontId="10" fillId="3" borderId="0" xfId="0" applyNumberFormat="1" applyFont="1" applyFill="1" applyAlignment="1" quotePrefix="1">
      <alignment/>
    </xf>
    <xf numFmtId="0" fontId="11" fillId="3" borderId="0" xfId="0" applyFont="1" applyFill="1" applyAlignment="1">
      <alignment/>
    </xf>
    <xf numFmtId="0" fontId="0" fillId="4" borderId="18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10" fillId="3" borderId="2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upper case" xfId="22"/>
  </cellStyles>
  <dxfs count="1">
    <dxf>
      <font>
        <b/>
        <i/>
        <strike val="0"/>
        <color rgb="FFFF0000"/>
      </font>
      <fill>
        <patternFill>
          <bgColor rgb="FFEDF3F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247650</xdr:colOff>
      <xdr:row>2</xdr:row>
      <xdr:rowOff>28575</xdr:rowOff>
    </xdr:from>
    <xdr:to>
      <xdr:col>61</xdr:col>
      <xdr:colOff>361950</xdr:colOff>
      <xdr:row>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3524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60</xdr:col>
      <xdr:colOff>304800</xdr:colOff>
      <xdr:row>1</xdr:row>
      <xdr:rowOff>171450</xdr:rowOff>
    </xdr:from>
    <xdr:to>
      <xdr:col>61</xdr:col>
      <xdr:colOff>400050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30480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59</xdr:col>
      <xdr:colOff>514350</xdr:colOff>
      <xdr:row>1</xdr:row>
      <xdr:rowOff>180975</xdr:rowOff>
    </xdr:from>
    <xdr:to>
      <xdr:col>60</xdr:col>
      <xdr:colOff>714375</xdr:colOff>
      <xdr:row>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1432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HZ32"/>
  <sheetViews>
    <sheetView tabSelected="1" workbookViewId="0" topLeftCell="A1">
      <selection activeCell="A1" sqref="A1"/>
    </sheetView>
  </sheetViews>
  <sheetFormatPr defaultColWidth="9.140625" defaultRowHeight="12.75" outlineLevelCol="1"/>
  <cols>
    <col min="1" max="1" width="2.00390625" style="22" customWidth="1"/>
    <col min="2" max="2" width="11.7109375" style="22" customWidth="1"/>
    <col min="3" max="3" width="60.7109375" style="22" customWidth="1"/>
    <col min="4" max="56" width="9.140625" style="22" hidden="1" customWidth="1" outlineLevel="1"/>
    <col min="57" max="57" width="14.28125" style="22" hidden="1" customWidth="1" outlineLevel="1"/>
    <col min="58" max="58" width="9.8515625" style="22" customWidth="1" collapsed="1"/>
    <col min="59" max="59" width="11.7109375" style="22" customWidth="1"/>
    <col min="60" max="60" width="16.57421875" style="22" customWidth="1"/>
    <col min="61" max="61" width="16.00390625" style="22" customWidth="1"/>
    <col min="62" max="62" width="13.7109375" style="22" customWidth="1"/>
    <col min="63" max="16384" width="9.140625" style="22" customWidth="1"/>
  </cols>
  <sheetData>
    <row r="1" ht="10.5" customHeight="1"/>
    <row r="2" spans="2:63" ht="15">
      <c r="B2" s="21" t="s">
        <v>662</v>
      </c>
      <c r="C2" s="118" t="s">
        <v>418</v>
      </c>
      <c r="D2" s="118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2:63" ht="14.25" customHeight="1">
      <c r="B3" s="21" t="s">
        <v>663</v>
      </c>
      <c r="C3" s="119" t="s">
        <v>676</v>
      </c>
      <c r="D3" s="11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4"/>
      <c r="BK3" s="23"/>
    </row>
    <row r="4" spans="2:63" ht="14.25" customHeight="1">
      <c r="B4" s="21"/>
      <c r="C4" s="119"/>
      <c r="D4" s="119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5"/>
      <c r="BK4" s="23"/>
    </row>
    <row r="5" spans="2:63" ht="14.25" customHeight="1">
      <c r="B5" s="21" t="s">
        <v>664</v>
      </c>
      <c r="C5" s="120" t="s">
        <v>748</v>
      </c>
      <c r="D5" s="12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63" ht="14.25" customHeight="1">
      <c r="B6" s="21" t="s">
        <v>665</v>
      </c>
      <c r="C6" s="121" t="s">
        <v>666</v>
      </c>
      <c r="D6" s="12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</row>
    <row r="7" spans="2:63" ht="14.25" customHeight="1">
      <c r="B7" s="21" t="s">
        <v>667</v>
      </c>
      <c r="C7" s="121" t="s">
        <v>126</v>
      </c>
      <c r="D7" s="12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</row>
    <row r="8" spans="2:63" ht="14.25" customHeight="1">
      <c r="B8" s="21" t="s">
        <v>668</v>
      </c>
      <c r="C8" s="121" t="s">
        <v>749</v>
      </c>
      <c r="D8" s="12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2:63" ht="14.25" customHeight="1">
      <c r="B9" s="21" t="s">
        <v>669</v>
      </c>
      <c r="C9" s="121" t="s">
        <v>670</v>
      </c>
      <c r="D9" s="12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</row>
    <row r="10" spans="2:63" ht="14.25" customHeight="1">
      <c r="B10" s="21" t="s">
        <v>671</v>
      </c>
      <c r="C10" s="121" t="s">
        <v>672</v>
      </c>
      <c r="D10" s="121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</row>
    <row r="11" spans="2:63" ht="14.25" customHeight="1">
      <c r="B11" s="21" t="s">
        <v>673</v>
      </c>
      <c r="C11" s="121" t="s">
        <v>674</v>
      </c>
      <c r="D11" s="1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</row>
    <row r="12" spans="2:63" ht="14.25" customHeight="1">
      <c r="B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2:63" ht="15">
      <c r="B13" s="31" t="s">
        <v>675</v>
      </c>
      <c r="D13" s="117" t="s">
        <v>138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23"/>
      <c r="BG13" s="23"/>
      <c r="BH13" s="23"/>
      <c r="BI13" s="23"/>
      <c r="BJ13" s="23"/>
      <c r="BK13" s="23"/>
    </row>
    <row r="14" spans="2:62" s="26" customFormat="1" ht="39.75" customHeight="1">
      <c r="B14" s="34" t="s">
        <v>0</v>
      </c>
      <c r="C14" s="34" t="s">
        <v>137</v>
      </c>
      <c r="D14" s="35" t="s">
        <v>2</v>
      </c>
      <c r="E14" s="35" t="s">
        <v>3</v>
      </c>
      <c r="F14" s="35" t="s">
        <v>4</v>
      </c>
      <c r="G14" s="35" t="s">
        <v>5</v>
      </c>
      <c r="H14" s="35" t="s">
        <v>6</v>
      </c>
      <c r="I14" s="35" t="s">
        <v>7</v>
      </c>
      <c r="J14" s="35" t="s">
        <v>8</v>
      </c>
      <c r="K14" s="35" t="s">
        <v>9</v>
      </c>
      <c r="L14" s="35" t="s">
        <v>10</v>
      </c>
      <c r="M14" s="35" t="s">
        <v>11</v>
      </c>
      <c r="N14" s="35" t="s">
        <v>12</v>
      </c>
      <c r="O14" s="35" t="s">
        <v>13</v>
      </c>
      <c r="P14" s="35" t="s">
        <v>14</v>
      </c>
      <c r="Q14" s="35" t="s">
        <v>15</v>
      </c>
      <c r="R14" s="35" t="s">
        <v>16</v>
      </c>
      <c r="S14" s="35" t="s">
        <v>17</v>
      </c>
      <c r="T14" s="35" t="s">
        <v>18</v>
      </c>
      <c r="U14" s="35" t="s">
        <v>19</v>
      </c>
      <c r="V14" s="35" t="s">
        <v>20</v>
      </c>
      <c r="W14" s="35" t="s">
        <v>21</v>
      </c>
      <c r="X14" s="35" t="s">
        <v>22</v>
      </c>
      <c r="Y14" s="35" t="s">
        <v>23</v>
      </c>
      <c r="Z14" s="35" t="s">
        <v>24</v>
      </c>
      <c r="AA14" s="35" t="s">
        <v>25</v>
      </c>
      <c r="AB14" s="35" t="s">
        <v>26</v>
      </c>
      <c r="AC14" s="35" t="s">
        <v>27</v>
      </c>
      <c r="AD14" s="35" t="s">
        <v>28</v>
      </c>
      <c r="AE14" s="35" t="s">
        <v>29</v>
      </c>
      <c r="AF14" s="35" t="s">
        <v>30</v>
      </c>
      <c r="AG14" s="35" t="s">
        <v>31</v>
      </c>
      <c r="AH14" s="35" t="s">
        <v>32</v>
      </c>
      <c r="AI14" s="35" t="s">
        <v>33</v>
      </c>
      <c r="AJ14" s="35" t="s">
        <v>34</v>
      </c>
      <c r="AK14" s="35" t="s">
        <v>35</v>
      </c>
      <c r="AL14" s="35" t="s">
        <v>36</v>
      </c>
      <c r="AM14" s="35" t="s">
        <v>37</v>
      </c>
      <c r="AN14" s="35" t="s">
        <v>38</v>
      </c>
      <c r="AO14" s="35" t="s">
        <v>39</v>
      </c>
      <c r="AP14" s="35" t="s">
        <v>40</v>
      </c>
      <c r="AQ14" s="35" t="s">
        <v>41</v>
      </c>
      <c r="AR14" s="35" t="s">
        <v>42</v>
      </c>
      <c r="AS14" s="35" t="s">
        <v>43</v>
      </c>
      <c r="AT14" s="35" t="s">
        <v>44</v>
      </c>
      <c r="AU14" s="35" t="s">
        <v>45</v>
      </c>
      <c r="AV14" s="35" t="s">
        <v>46</v>
      </c>
      <c r="AW14" s="35" t="s">
        <v>47</v>
      </c>
      <c r="AX14" s="35" t="s">
        <v>48</v>
      </c>
      <c r="AY14" s="35" t="s">
        <v>49</v>
      </c>
      <c r="AZ14" s="35" t="s">
        <v>50</v>
      </c>
      <c r="BA14" s="35" t="s">
        <v>51</v>
      </c>
      <c r="BB14" s="35" t="s">
        <v>52</v>
      </c>
      <c r="BC14" s="35" t="s">
        <v>53</v>
      </c>
      <c r="BD14" s="35" t="s">
        <v>54</v>
      </c>
      <c r="BE14" s="35" t="s">
        <v>55</v>
      </c>
      <c r="BF14" s="35" t="s">
        <v>56</v>
      </c>
      <c r="BG14" s="35" t="s">
        <v>57</v>
      </c>
      <c r="BH14" s="35" t="s">
        <v>419</v>
      </c>
      <c r="BI14" s="35" t="s">
        <v>420</v>
      </c>
      <c r="BJ14" s="36" t="s">
        <v>421</v>
      </c>
    </row>
    <row r="15" spans="2:62" s="26" customFormat="1" ht="12.75" customHeight="1">
      <c r="B15" s="75" t="s">
        <v>142</v>
      </c>
      <c r="C15" s="74" t="s">
        <v>682</v>
      </c>
      <c r="D15" s="27">
        <v>4173</v>
      </c>
      <c r="E15" s="27">
        <v>3455</v>
      </c>
      <c r="F15" s="27">
        <v>4275</v>
      </c>
      <c r="G15" s="27">
        <v>4832</v>
      </c>
      <c r="H15" s="27">
        <v>4676</v>
      </c>
      <c r="I15" s="27">
        <v>4072</v>
      </c>
      <c r="J15" s="27">
        <v>2194</v>
      </c>
      <c r="K15" s="27">
        <v>1773</v>
      </c>
      <c r="L15" s="27">
        <v>1642</v>
      </c>
      <c r="M15" s="27">
        <v>1467</v>
      </c>
      <c r="N15" s="27">
        <v>1448</v>
      </c>
      <c r="O15" s="27">
        <v>1236</v>
      </c>
      <c r="P15" s="27">
        <v>1008</v>
      </c>
      <c r="Q15" s="27">
        <v>847</v>
      </c>
      <c r="R15" s="27">
        <v>768</v>
      </c>
      <c r="S15" s="27">
        <v>769</v>
      </c>
      <c r="T15" s="27">
        <v>751</v>
      </c>
      <c r="U15" s="27">
        <v>871</v>
      </c>
      <c r="V15" s="27">
        <v>164</v>
      </c>
      <c r="W15" s="27">
        <v>67</v>
      </c>
      <c r="X15" s="27">
        <v>46</v>
      </c>
      <c r="Y15" s="27">
        <v>25</v>
      </c>
      <c r="Z15" s="27">
        <v>19</v>
      </c>
      <c r="AA15" s="27">
        <v>12</v>
      </c>
      <c r="AB15" s="27">
        <v>12</v>
      </c>
      <c r="AC15" s="27">
        <v>12</v>
      </c>
      <c r="AD15" s="27">
        <v>7</v>
      </c>
      <c r="AE15" s="27">
        <v>2</v>
      </c>
      <c r="AF15" s="27">
        <v>2</v>
      </c>
      <c r="AG15" s="27">
        <v>7</v>
      </c>
      <c r="AH15" s="27">
        <v>8</v>
      </c>
      <c r="AI15" s="27">
        <v>6</v>
      </c>
      <c r="AJ15" s="27">
        <v>7</v>
      </c>
      <c r="AK15" s="27">
        <v>3</v>
      </c>
      <c r="AL15" s="27">
        <v>5</v>
      </c>
      <c r="AM15" s="27">
        <v>1</v>
      </c>
      <c r="AN15" s="27">
        <v>0</v>
      </c>
      <c r="AO15" s="27">
        <v>6</v>
      </c>
      <c r="AP15" s="27">
        <v>1</v>
      </c>
      <c r="AQ15" s="27">
        <v>4</v>
      </c>
      <c r="AR15" s="27">
        <v>0</v>
      </c>
      <c r="AS15" s="27">
        <v>2</v>
      </c>
      <c r="AT15" s="27">
        <v>1</v>
      </c>
      <c r="AU15" s="27">
        <v>0</v>
      </c>
      <c r="AV15" s="27">
        <v>2</v>
      </c>
      <c r="AW15" s="27">
        <v>0</v>
      </c>
      <c r="AX15" s="27">
        <v>1</v>
      </c>
      <c r="AY15" s="27">
        <v>1</v>
      </c>
      <c r="AZ15" s="27">
        <v>1</v>
      </c>
      <c r="BA15" s="27">
        <v>0</v>
      </c>
      <c r="BB15" s="27">
        <v>0</v>
      </c>
      <c r="BC15" s="27">
        <v>0</v>
      </c>
      <c r="BD15" s="27">
        <v>12</v>
      </c>
      <c r="BE15" s="27">
        <v>13</v>
      </c>
      <c r="BF15" s="27">
        <v>40706</v>
      </c>
      <c r="BG15" s="27">
        <v>40693</v>
      </c>
      <c r="BH15" s="39">
        <v>4.772455089820359</v>
      </c>
      <c r="BI15" s="39">
        <v>16.03109187749667</v>
      </c>
      <c r="BJ15" s="28">
        <v>0.9892856265205318</v>
      </c>
    </row>
    <row r="16" spans="2:62" s="26" customFormat="1" ht="6.75" customHeight="1">
      <c r="B16" s="7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3"/>
    </row>
    <row r="17" spans="2:64" ht="12.75">
      <c r="B17" s="37" t="s">
        <v>58</v>
      </c>
      <c r="C17" s="37" t="s">
        <v>127</v>
      </c>
      <c r="D17" s="38">
        <v>80</v>
      </c>
      <c r="E17" s="38">
        <v>196</v>
      </c>
      <c r="F17" s="38">
        <v>201</v>
      </c>
      <c r="G17" s="38">
        <v>254</v>
      </c>
      <c r="H17" s="38">
        <v>272</v>
      </c>
      <c r="I17" s="38">
        <v>192</v>
      </c>
      <c r="J17" s="38">
        <v>59</v>
      </c>
      <c r="K17" s="38">
        <v>58</v>
      </c>
      <c r="L17" s="38">
        <v>53</v>
      </c>
      <c r="M17" s="38">
        <v>40</v>
      </c>
      <c r="N17" s="38">
        <v>53</v>
      </c>
      <c r="O17" s="38">
        <v>43</v>
      </c>
      <c r="P17" s="38">
        <v>44</v>
      </c>
      <c r="Q17" s="38">
        <v>48</v>
      </c>
      <c r="R17" s="38">
        <v>32</v>
      </c>
      <c r="S17" s="38">
        <v>30</v>
      </c>
      <c r="T17" s="38">
        <v>24</v>
      </c>
      <c r="U17" s="38">
        <v>31</v>
      </c>
      <c r="V17" s="38">
        <v>3</v>
      </c>
      <c r="W17" s="38">
        <v>0</v>
      </c>
      <c r="X17" s="38">
        <v>1</v>
      </c>
      <c r="Y17" s="38">
        <v>1</v>
      </c>
      <c r="Z17" s="38">
        <v>0</v>
      </c>
      <c r="AA17" s="38">
        <v>0</v>
      </c>
      <c r="AB17" s="38">
        <v>1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1</v>
      </c>
      <c r="BA17" s="38">
        <v>0</v>
      </c>
      <c r="BB17" s="38">
        <v>0</v>
      </c>
      <c r="BC17" s="38">
        <v>0</v>
      </c>
      <c r="BD17" s="38">
        <v>2</v>
      </c>
      <c r="BE17" s="38">
        <v>0</v>
      </c>
      <c r="BF17" s="38">
        <v>1719</v>
      </c>
      <c r="BG17" s="38">
        <v>1719</v>
      </c>
      <c r="BH17" s="109">
        <v>4.474264705882353</v>
      </c>
      <c r="BI17" s="109">
        <v>15.268333333333333</v>
      </c>
      <c r="BJ17" s="40">
        <v>0.9947643979057592</v>
      </c>
      <c r="BK17" s="29"/>
      <c r="BL17" s="29"/>
    </row>
    <row r="18" spans="2:64" ht="12.75">
      <c r="B18" s="41" t="s">
        <v>59</v>
      </c>
      <c r="C18" s="41" t="s">
        <v>128</v>
      </c>
      <c r="D18" s="42">
        <v>631</v>
      </c>
      <c r="E18" s="42">
        <v>603</v>
      </c>
      <c r="F18" s="42">
        <v>796</v>
      </c>
      <c r="G18" s="42">
        <v>963</v>
      </c>
      <c r="H18" s="42">
        <v>809</v>
      </c>
      <c r="I18" s="42">
        <v>677</v>
      </c>
      <c r="J18" s="42">
        <v>371</v>
      </c>
      <c r="K18" s="42">
        <v>283</v>
      </c>
      <c r="L18" s="42">
        <v>243</v>
      </c>
      <c r="M18" s="42">
        <v>233</v>
      </c>
      <c r="N18" s="42">
        <v>207</v>
      </c>
      <c r="O18" s="42">
        <v>161</v>
      </c>
      <c r="P18" s="42">
        <v>107</v>
      </c>
      <c r="Q18" s="42">
        <v>79</v>
      </c>
      <c r="R18" s="42">
        <v>87</v>
      </c>
      <c r="S18" s="42">
        <v>74</v>
      </c>
      <c r="T18" s="42">
        <v>81</v>
      </c>
      <c r="U18" s="42">
        <v>67</v>
      </c>
      <c r="V18" s="42">
        <v>12</v>
      </c>
      <c r="W18" s="42">
        <v>12</v>
      </c>
      <c r="X18" s="42">
        <v>1</v>
      </c>
      <c r="Y18" s="42">
        <v>1</v>
      </c>
      <c r="Z18" s="42">
        <v>1</v>
      </c>
      <c r="AA18" s="42">
        <v>1</v>
      </c>
      <c r="AB18" s="42">
        <v>0</v>
      </c>
      <c r="AC18" s="42">
        <v>2</v>
      </c>
      <c r="AD18" s="42">
        <v>0</v>
      </c>
      <c r="AE18" s="42">
        <v>0</v>
      </c>
      <c r="AF18" s="42">
        <v>0</v>
      </c>
      <c r="AG18" s="42">
        <v>3</v>
      </c>
      <c r="AH18" s="42">
        <v>0</v>
      </c>
      <c r="AI18" s="42">
        <v>1</v>
      </c>
      <c r="AJ18" s="42">
        <v>1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42">
        <v>0</v>
      </c>
      <c r="BE18" s="42">
        <v>0</v>
      </c>
      <c r="BF18" s="42">
        <v>6507</v>
      </c>
      <c r="BG18" s="42">
        <v>6507</v>
      </c>
      <c r="BH18" s="110">
        <v>4.322620519159456</v>
      </c>
      <c r="BI18" s="43">
        <v>14.21436781609195</v>
      </c>
      <c r="BJ18" s="44">
        <v>0.9946211771937913</v>
      </c>
      <c r="BK18" s="29"/>
      <c r="BL18" s="29"/>
    </row>
    <row r="19" spans="2:64" ht="12.75">
      <c r="B19" s="41" t="s">
        <v>60</v>
      </c>
      <c r="C19" s="41" t="s">
        <v>129</v>
      </c>
      <c r="D19" s="42">
        <v>527</v>
      </c>
      <c r="E19" s="42">
        <v>331</v>
      </c>
      <c r="F19" s="42">
        <v>348</v>
      </c>
      <c r="G19" s="42">
        <v>515</v>
      </c>
      <c r="H19" s="42">
        <v>451</v>
      </c>
      <c r="I19" s="42">
        <v>318</v>
      </c>
      <c r="J19" s="42">
        <v>220</v>
      </c>
      <c r="K19" s="42">
        <v>175</v>
      </c>
      <c r="L19" s="42">
        <v>185</v>
      </c>
      <c r="M19" s="42">
        <v>152</v>
      </c>
      <c r="N19" s="42">
        <v>194</v>
      </c>
      <c r="O19" s="42">
        <v>120</v>
      </c>
      <c r="P19" s="42">
        <v>78</v>
      </c>
      <c r="Q19" s="42">
        <v>86</v>
      </c>
      <c r="R19" s="42">
        <v>94</v>
      </c>
      <c r="S19" s="42">
        <v>86</v>
      </c>
      <c r="T19" s="42">
        <v>121</v>
      </c>
      <c r="U19" s="42">
        <v>159</v>
      </c>
      <c r="V19" s="42">
        <v>15</v>
      </c>
      <c r="W19" s="42">
        <v>3</v>
      </c>
      <c r="X19" s="42">
        <v>4</v>
      </c>
      <c r="Y19" s="42">
        <v>2</v>
      </c>
      <c r="Z19" s="42">
        <v>1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1</v>
      </c>
      <c r="AG19" s="42">
        <v>0</v>
      </c>
      <c r="AH19" s="42">
        <v>2</v>
      </c>
      <c r="AI19" s="42">
        <v>1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4190</v>
      </c>
      <c r="BG19" s="42">
        <v>4190</v>
      </c>
      <c r="BH19" s="43">
        <v>4.830376940133037</v>
      </c>
      <c r="BI19" s="110">
        <v>16.830578512396695</v>
      </c>
      <c r="BJ19" s="112">
        <v>0.9928400954653938</v>
      </c>
      <c r="BK19" s="29"/>
      <c r="BL19" s="29"/>
    </row>
    <row r="20" spans="2:64" ht="12.75">
      <c r="B20" s="41" t="s">
        <v>61</v>
      </c>
      <c r="C20" s="41" t="s">
        <v>130</v>
      </c>
      <c r="D20" s="42">
        <v>558</v>
      </c>
      <c r="E20" s="42">
        <v>529</v>
      </c>
      <c r="F20" s="42">
        <v>561</v>
      </c>
      <c r="G20" s="42">
        <v>416</v>
      </c>
      <c r="H20" s="42">
        <v>383</v>
      </c>
      <c r="I20" s="42">
        <v>296</v>
      </c>
      <c r="J20" s="42">
        <v>221</v>
      </c>
      <c r="K20" s="42">
        <v>159</v>
      </c>
      <c r="L20" s="42">
        <v>187</v>
      </c>
      <c r="M20" s="42">
        <v>133</v>
      </c>
      <c r="N20" s="42">
        <v>115</v>
      </c>
      <c r="O20" s="42">
        <v>71</v>
      </c>
      <c r="P20" s="42">
        <v>70</v>
      </c>
      <c r="Q20" s="42">
        <v>36</v>
      </c>
      <c r="R20" s="42">
        <v>59</v>
      </c>
      <c r="S20" s="42">
        <v>48</v>
      </c>
      <c r="T20" s="42">
        <v>26</v>
      </c>
      <c r="U20" s="42">
        <v>31</v>
      </c>
      <c r="V20" s="42">
        <v>17</v>
      </c>
      <c r="W20" s="42">
        <v>6</v>
      </c>
      <c r="X20" s="42">
        <v>3</v>
      </c>
      <c r="Y20" s="42">
        <v>1</v>
      </c>
      <c r="Z20" s="42">
        <v>1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1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3928</v>
      </c>
      <c r="BG20" s="42">
        <v>3928</v>
      </c>
      <c r="BH20" s="113">
        <v>3.7608173076923075</v>
      </c>
      <c r="BI20" s="110">
        <v>13.905555555555553</v>
      </c>
      <c r="BJ20" s="112">
        <v>0.9926171079429735</v>
      </c>
      <c r="BK20" s="29"/>
      <c r="BL20" s="29"/>
    </row>
    <row r="21" spans="2:64" ht="12.75">
      <c r="B21" s="41" t="s">
        <v>63</v>
      </c>
      <c r="C21" s="41" t="s">
        <v>131</v>
      </c>
      <c r="D21" s="42">
        <v>323</v>
      </c>
      <c r="E21" s="42">
        <v>345</v>
      </c>
      <c r="F21" s="42">
        <v>503</v>
      </c>
      <c r="G21" s="42">
        <v>423</v>
      </c>
      <c r="H21" s="42">
        <v>458</v>
      </c>
      <c r="I21" s="42">
        <v>388</v>
      </c>
      <c r="J21" s="42">
        <v>195</v>
      </c>
      <c r="K21" s="42">
        <v>165</v>
      </c>
      <c r="L21" s="42">
        <v>143</v>
      </c>
      <c r="M21" s="42">
        <v>131</v>
      </c>
      <c r="N21" s="42">
        <v>137</v>
      </c>
      <c r="O21" s="42">
        <v>155</v>
      </c>
      <c r="P21" s="42">
        <v>152</v>
      </c>
      <c r="Q21" s="42">
        <v>140</v>
      </c>
      <c r="R21" s="42">
        <v>126</v>
      </c>
      <c r="S21" s="42">
        <v>138</v>
      </c>
      <c r="T21" s="42">
        <v>111</v>
      </c>
      <c r="U21" s="42">
        <v>176</v>
      </c>
      <c r="V21" s="42">
        <v>36</v>
      </c>
      <c r="W21" s="42">
        <v>3</v>
      </c>
      <c r="X21" s="42">
        <v>2</v>
      </c>
      <c r="Y21" s="42">
        <v>2</v>
      </c>
      <c r="Z21" s="42">
        <v>0</v>
      </c>
      <c r="AA21" s="42">
        <v>0</v>
      </c>
      <c r="AB21" s="42">
        <v>1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1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2">
        <v>0</v>
      </c>
      <c r="AS21" s="42">
        <v>0</v>
      </c>
      <c r="AT21" s="42">
        <v>0</v>
      </c>
      <c r="AU21" s="42">
        <v>0</v>
      </c>
      <c r="AV21" s="42">
        <v>0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42">
        <v>0</v>
      </c>
      <c r="BE21" s="42">
        <v>0</v>
      </c>
      <c r="BF21" s="42">
        <v>4254</v>
      </c>
      <c r="BG21" s="42">
        <v>4254</v>
      </c>
      <c r="BH21" s="114">
        <v>5.194587628865979</v>
      </c>
      <c r="BI21" s="43">
        <v>17.04715909090909</v>
      </c>
      <c r="BJ21" s="112">
        <v>0.9894217207334274</v>
      </c>
      <c r="BK21" s="29"/>
      <c r="BL21" s="29"/>
    </row>
    <row r="22" spans="2:64" ht="12.75">
      <c r="B22" s="41" t="s">
        <v>66</v>
      </c>
      <c r="C22" s="41" t="s">
        <v>132</v>
      </c>
      <c r="D22" s="42">
        <v>393</v>
      </c>
      <c r="E22" s="42">
        <v>245</v>
      </c>
      <c r="F22" s="42">
        <v>265</v>
      </c>
      <c r="G22" s="42">
        <v>316</v>
      </c>
      <c r="H22" s="42">
        <v>477</v>
      </c>
      <c r="I22" s="42">
        <v>478</v>
      </c>
      <c r="J22" s="42">
        <v>218</v>
      </c>
      <c r="K22" s="42">
        <v>224</v>
      </c>
      <c r="L22" s="42">
        <v>159</v>
      </c>
      <c r="M22" s="42">
        <v>140</v>
      </c>
      <c r="N22" s="42">
        <v>105</v>
      </c>
      <c r="O22" s="42">
        <v>108</v>
      </c>
      <c r="P22" s="42">
        <v>89</v>
      </c>
      <c r="Q22" s="42">
        <v>100</v>
      </c>
      <c r="R22" s="42">
        <v>87</v>
      </c>
      <c r="S22" s="42">
        <v>172</v>
      </c>
      <c r="T22" s="42">
        <v>118</v>
      </c>
      <c r="U22" s="42">
        <v>100</v>
      </c>
      <c r="V22" s="42">
        <v>19</v>
      </c>
      <c r="W22" s="42">
        <v>10</v>
      </c>
      <c r="X22" s="42">
        <v>4</v>
      </c>
      <c r="Y22" s="42">
        <v>1</v>
      </c>
      <c r="Z22" s="42">
        <v>1</v>
      </c>
      <c r="AA22" s="42">
        <v>2</v>
      </c>
      <c r="AB22" s="42">
        <v>1</v>
      </c>
      <c r="AC22" s="42">
        <v>0</v>
      </c>
      <c r="AD22" s="42">
        <v>1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2">
        <v>0</v>
      </c>
      <c r="AS22" s="42">
        <v>0</v>
      </c>
      <c r="AT22" s="42">
        <v>1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42">
        <v>0</v>
      </c>
      <c r="BE22" s="42">
        <v>0</v>
      </c>
      <c r="BF22" s="42">
        <v>3834</v>
      </c>
      <c r="BG22" s="42">
        <v>3834</v>
      </c>
      <c r="BH22" s="113">
        <v>5.4633891213389125</v>
      </c>
      <c r="BI22" s="111">
        <v>16.56186440677966</v>
      </c>
      <c r="BJ22" s="112">
        <v>0.989567031820553</v>
      </c>
      <c r="BK22" s="29"/>
      <c r="BL22" s="29"/>
    </row>
    <row r="23" spans="2:64" ht="12.75">
      <c r="B23" s="41" t="s">
        <v>67</v>
      </c>
      <c r="C23" s="41" t="s">
        <v>133</v>
      </c>
      <c r="D23" s="42">
        <v>280</v>
      </c>
      <c r="E23" s="42">
        <v>309</v>
      </c>
      <c r="F23" s="42">
        <v>383</v>
      </c>
      <c r="G23" s="42">
        <v>494</v>
      </c>
      <c r="H23" s="42">
        <v>414</v>
      </c>
      <c r="I23" s="42">
        <v>282</v>
      </c>
      <c r="J23" s="42">
        <v>112</v>
      </c>
      <c r="K23" s="42">
        <v>95</v>
      </c>
      <c r="L23" s="42">
        <v>119</v>
      </c>
      <c r="M23" s="42">
        <v>116</v>
      </c>
      <c r="N23" s="42">
        <v>67</v>
      </c>
      <c r="O23" s="42">
        <v>82</v>
      </c>
      <c r="P23" s="42">
        <v>60</v>
      </c>
      <c r="Q23" s="42">
        <v>52</v>
      </c>
      <c r="R23" s="42">
        <v>33</v>
      </c>
      <c r="S23" s="42">
        <v>25</v>
      </c>
      <c r="T23" s="42">
        <v>34</v>
      </c>
      <c r="U23" s="42">
        <v>70</v>
      </c>
      <c r="V23" s="42">
        <v>20</v>
      </c>
      <c r="W23" s="42">
        <v>8</v>
      </c>
      <c r="X23" s="42">
        <v>7</v>
      </c>
      <c r="Y23" s="42">
        <v>5</v>
      </c>
      <c r="Z23" s="42">
        <v>4</v>
      </c>
      <c r="AA23" s="42">
        <v>0</v>
      </c>
      <c r="AB23" s="42">
        <v>1</v>
      </c>
      <c r="AC23" s="42">
        <v>0</v>
      </c>
      <c r="AD23" s="42">
        <v>2</v>
      </c>
      <c r="AE23" s="42">
        <v>0</v>
      </c>
      <c r="AF23" s="42">
        <v>0</v>
      </c>
      <c r="AG23" s="42">
        <v>0</v>
      </c>
      <c r="AH23" s="42">
        <v>5</v>
      </c>
      <c r="AI23" s="42">
        <v>4</v>
      </c>
      <c r="AJ23" s="42">
        <v>4</v>
      </c>
      <c r="AK23" s="42">
        <v>2</v>
      </c>
      <c r="AL23" s="42">
        <v>5</v>
      </c>
      <c r="AM23" s="42">
        <v>1</v>
      </c>
      <c r="AN23" s="42">
        <v>0</v>
      </c>
      <c r="AO23" s="42">
        <v>4</v>
      </c>
      <c r="AP23" s="42">
        <v>1</v>
      </c>
      <c r="AQ23" s="42">
        <v>3</v>
      </c>
      <c r="AR23" s="42">
        <v>0</v>
      </c>
      <c r="AS23" s="42">
        <v>2</v>
      </c>
      <c r="AT23" s="42">
        <v>0</v>
      </c>
      <c r="AU23" s="42">
        <v>0</v>
      </c>
      <c r="AV23" s="42">
        <v>2</v>
      </c>
      <c r="AW23" s="42">
        <v>0</v>
      </c>
      <c r="AX23" s="42">
        <v>1</v>
      </c>
      <c r="AY23" s="42">
        <v>1</v>
      </c>
      <c r="AZ23" s="42">
        <v>0</v>
      </c>
      <c r="BA23" s="42">
        <v>0</v>
      </c>
      <c r="BB23" s="42">
        <v>0</v>
      </c>
      <c r="BC23" s="42">
        <v>0</v>
      </c>
      <c r="BD23" s="42">
        <v>1</v>
      </c>
      <c r="BE23" s="42">
        <v>0</v>
      </c>
      <c r="BF23" s="42">
        <v>3110</v>
      </c>
      <c r="BG23" s="42">
        <v>3110</v>
      </c>
      <c r="BH23" s="114">
        <v>4.216183574879227</v>
      </c>
      <c r="BI23" s="43">
        <v>16.926470588235293</v>
      </c>
      <c r="BJ23" s="112">
        <v>0.9733118971061093</v>
      </c>
      <c r="BK23" s="29"/>
      <c r="BL23" s="29"/>
    </row>
    <row r="24" spans="2:64" ht="12.75">
      <c r="B24" s="41" t="s">
        <v>70</v>
      </c>
      <c r="C24" s="41" t="s">
        <v>134</v>
      </c>
      <c r="D24" s="42">
        <v>173</v>
      </c>
      <c r="E24" s="42">
        <v>127</v>
      </c>
      <c r="F24" s="42">
        <v>175</v>
      </c>
      <c r="G24" s="42">
        <v>242</v>
      </c>
      <c r="H24" s="42">
        <v>319</v>
      </c>
      <c r="I24" s="42">
        <v>360</v>
      </c>
      <c r="J24" s="42">
        <v>106</v>
      </c>
      <c r="K24" s="42">
        <v>71</v>
      </c>
      <c r="L24" s="42">
        <v>115</v>
      </c>
      <c r="M24" s="42">
        <v>133</v>
      </c>
      <c r="N24" s="42">
        <v>155</v>
      </c>
      <c r="O24" s="42">
        <v>136</v>
      </c>
      <c r="P24" s="42">
        <v>109</v>
      </c>
      <c r="Q24" s="42">
        <v>81</v>
      </c>
      <c r="R24" s="42">
        <v>72</v>
      </c>
      <c r="S24" s="42">
        <v>48</v>
      </c>
      <c r="T24" s="42">
        <v>77</v>
      </c>
      <c r="U24" s="42">
        <v>61</v>
      </c>
      <c r="V24" s="42">
        <v>18</v>
      </c>
      <c r="W24" s="42">
        <v>7</v>
      </c>
      <c r="X24" s="42">
        <v>9</v>
      </c>
      <c r="Y24" s="42">
        <v>4</v>
      </c>
      <c r="Z24" s="42">
        <v>2</v>
      </c>
      <c r="AA24" s="42">
        <v>4</v>
      </c>
      <c r="AB24" s="42">
        <v>0</v>
      </c>
      <c r="AC24" s="42">
        <v>3</v>
      </c>
      <c r="AD24" s="42">
        <v>2</v>
      </c>
      <c r="AE24" s="42">
        <v>1</v>
      </c>
      <c r="AF24" s="42">
        <v>1</v>
      </c>
      <c r="AG24" s="42">
        <v>1</v>
      </c>
      <c r="AH24" s="42">
        <v>0</v>
      </c>
      <c r="AI24" s="42">
        <v>0</v>
      </c>
      <c r="AJ24" s="42">
        <v>1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2613</v>
      </c>
      <c r="BG24" s="42">
        <v>2613</v>
      </c>
      <c r="BH24" s="113">
        <v>5.752777777777778</v>
      </c>
      <c r="BI24" s="111">
        <v>16.783766233766233</v>
      </c>
      <c r="BJ24" s="112">
        <v>0.979716800612323</v>
      </c>
      <c r="BK24" s="29"/>
      <c r="BL24" s="29"/>
    </row>
    <row r="25" spans="2:64" ht="12.75">
      <c r="B25" s="41" t="s">
        <v>73</v>
      </c>
      <c r="C25" s="41" t="s">
        <v>135</v>
      </c>
      <c r="D25" s="42">
        <v>662</v>
      </c>
      <c r="E25" s="42">
        <v>362</v>
      </c>
      <c r="F25" s="42">
        <v>503</v>
      </c>
      <c r="G25" s="42">
        <v>554</v>
      </c>
      <c r="H25" s="42">
        <v>432</v>
      </c>
      <c r="I25" s="42">
        <v>474</v>
      </c>
      <c r="J25" s="42">
        <v>233</v>
      </c>
      <c r="K25" s="42">
        <v>178</v>
      </c>
      <c r="L25" s="42">
        <v>139</v>
      </c>
      <c r="M25" s="42">
        <v>132</v>
      </c>
      <c r="N25" s="42">
        <v>115</v>
      </c>
      <c r="O25" s="42">
        <v>70</v>
      </c>
      <c r="P25" s="42">
        <v>58</v>
      </c>
      <c r="Q25" s="42">
        <v>49</v>
      </c>
      <c r="R25" s="42">
        <v>50</v>
      </c>
      <c r="S25" s="42">
        <v>49</v>
      </c>
      <c r="T25" s="42">
        <v>46</v>
      </c>
      <c r="U25" s="42">
        <v>84</v>
      </c>
      <c r="V25" s="42">
        <v>8</v>
      </c>
      <c r="W25" s="42">
        <v>7</v>
      </c>
      <c r="X25" s="42">
        <v>7</v>
      </c>
      <c r="Y25" s="42">
        <v>1</v>
      </c>
      <c r="Z25" s="42">
        <v>3</v>
      </c>
      <c r="AA25" s="42">
        <v>2</v>
      </c>
      <c r="AB25" s="42">
        <v>2</v>
      </c>
      <c r="AC25" s="42">
        <v>1</v>
      </c>
      <c r="AD25" s="42">
        <v>2</v>
      </c>
      <c r="AE25" s="42">
        <v>0</v>
      </c>
      <c r="AF25" s="42">
        <v>0</v>
      </c>
      <c r="AG25" s="42">
        <v>1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2">
        <v>0</v>
      </c>
      <c r="AS25" s="42">
        <v>0</v>
      </c>
      <c r="AT25" s="42">
        <v>0</v>
      </c>
      <c r="AU25" s="42">
        <v>0</v>
      </c>
      <c r="AV25" s="42">
        <v>0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42">
        <v>0</v>
      </c>
      <c r="BE25" s="42">
        <v>0</v>
      </c>
      <c r="BF25" s="42">
        <v>4224</v>
      </c>
      <c r="BG25" s="42">
        <v>4224</v>
      </c>
      <c r="BH25" s="43">
        <v>4.072916666666667</v>
      </c>
      <c r="BI25" s="114">
        <v>15.036734693877545</v>
      </c>
      <c r="BJ25" s="112">
        <v>0.9919507575757576</v>
      </c>
      <c r="BK25" s="29"/>
      <c r="BL25" s="29"/>
    </row>
    <row r="26" spans="2:64" ht="12.75">
      <c r="B26" s="76" t="s">
        <v>74</v>
      </c>
      <c r="C26" s="76" t="s">
        <v>136</v>
      </c>
      <c r="D26" s="77">
        <v>546</v>
      </c>
      <c r="E26" s="77">
        <v>408</v>
      </c>
      <c r="F26" s="77">
        <v>540</v>
      </c>
      <c r="G26" s="77">
        <v>655</v>
      </c>
      <c r="H26" s="77">
        <v>661</v>
      </c>
      <c r="I26" s="77">
        <v>607</v>
      </c>
      <c r="J26" s="77">
        <v>459</v>
      </c>
      <c r="K26" s="77">
        <v>365</v>
      </c>
      <c r="L26" s="77">
        <v>299</v>
      </c>
      <c r="M26" s="77">
        <v>257</v>
      </c>
      <c r="N26" s="77">
        <v>300</v>
      </c>
      <c r="O26" s="77">
        <v>290</v>
      </c>
      <c r="P26" s="77">
        <v>241</v>
      </c>
      <c r="Q26" s="77">
        <v>176</v>
      </c>
      <c r="R26" s="77">
        <v>128</v>
      </c>
      <c r="S26" s="77">
        <v>99</v>
      </c>
      <c r="T26" s="77">
        <v>113</v>
      </c>
      <c r="U26" s="77">
        <v>92</v>
      </c>
      <c r="V26" s="77">
        <v>16</v>
      </c>
      <c r="W26" s="77">
        <v>11</v>
      </c>
      <c r="X26" s="77">
        <v>8</v>
      </c>
      <c r="Y26" s="77">
        <v>7</v>
      </c>
      <c r="Z26" s="77">
        <v>6</v>
      </c>
      <c r="AA26" s="77">
        <v>3</v>
      </c>
      <c r="AB26" s="77">
        <v>6</v>
      </c>
      <c r="AC26" s="77">
        <v>6</v>
      </c>
      <c r="AD26" s="77">
        <v>0</v>
      </c>
      <c r="AE26" s="77">
        <v>1</v>
      </c>
      <c r="AF26" s="77">
        <v>0</v>
      </c>
      <c r="AG26" s="77">
        <v>2</v>
      </c>
      <c r="AH26" s="77">
        <v>1</v>
      </c>
      <c r="AI26" s="77">
        <v>0</v>
      </c>
      <c r="AJ26" s="77">
        <v>0</v>
      </c>
      <c r="AK26" s="77">
        <v>1</v>
      </c>
      <c r="AL26" s="77">
        <v>0</v>
      </c>
      <c r="AM26" s="77">
        <v>0</v>
      </c>
      <c r="AN26" s="77">
        <v>0</v>
      </c>
      <c r="AO26" s="77">
        <v>0</v>
      </c>
      <c r="AP26" s="77">
        <v>0</v>
      </c>
      <c r="AQ26" s="77">
        <v>1</v>
      </c>
      <c r="AR26" s="77">
        <v>0</v>
      </c>
      <c r="AS26" s="77">
        <v>0</v>
      </c>
      <c r="AT26" s="77">
        <v>0</v>
      </c>
      <c r="AU26" s="77">
        <v>0</v>
      </c>
      <c r="AV26" s="77">
        <v>0</v>
      </c>
      <c r="AW26" s="77">
        <v>0</v>
      </c>
      <c r="AX26" s="77">
        <v>0</v>
      </c>
      <c r="AY26" s="77">
        <v>0</v>
      </c>
      <c r="AZ26" s="77">
        <v>0</v>
      </c>
      <c r="BA26" s="77">
        <v>0</v>
      </c>
      <c r="BB26" s="77">
        <v>0</v>
      </c>
      <c r="BC26" s="77">
        <v>0</v>
      </c>
      <c r="BD26" s="77">
        <v>9</v>
      </c>
      <c r="BE26" s="77">
        <v>13</v>
      </c>
      <c r="BF26" s="77">
        <v>6327</v>
      </c>
      <c r="BG26" s="77">
        <v>6314</v>
      </c>
      <c r="BH26" s="78">
        <v>5.572487644151565</v>
      </c>
      <c r="BI26" s="111">
        <v>15.669696969696963</v>
      </c>
      <c r="BJ26" s="115">
        <v>0.9876464998416218</v>
      </c>
      <c r="BK26" s="29"/>
      <c r="BL26" s="29"/>
    </row>
    <row r="27" spans="4:234" ht="12.75"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116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</row>
    <row r="28" spans="2:61" ht="12.75">
      <c r="B28" s="32" t="s">
        <v>677</v>
      </c>
      <c r="BG28" s="30"/>
      <c r="BH28" s="30"/>
      <c r="BI28" s="30"/>
    </row>
    <row r="29" ht="12.75">
      <c r="B29" s="33" t="s">
        <v>680</v>
      </c>
    </row>
    <row r="30" spans="2:5" ht="12.75">
      <c r="B30" s="33"/>
      <c r="E30" s="22" t="s">
        <v>139</v>
      </c>
    </row>
    <row r="31" ht="12.75">
      <c r="E31" s="22" t="s">
        <v>139</v>
      </c>
    </row>
    <row r="32" ht="12.75">
      <c r="B32" s="22" t="s">
        <v>139</v>
      </c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BM169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45" customWidth="1"/>
    <col min="2" max="2" width="11.7109375" style="45" customWidth="1"/>
    <col min="3" max="3" width="9.8515625" style="45" customWidth="1"/>
    <col min="4" max="4" width="55.140625" style="45" customWidth="1"/>
    <col min="5" max="5" width="9.7109375" style="46" hidden="1" customWidth="1" outlineLevel="1"/>
    <col min="6" max="57" width="9.140625" style="46" hidden="1" customWidth="1" outlineLevel="1"/>
    <col min="58" max="58" width="14.57421875" style="46" hidden="1" customWidth="1" outlineLevel="1"/>
    <col min="59" max="59" width="13.57421875" style="46" bestFit="1" customWidth="1" collapsed="1"/>
    <col min="60" max="60" width="17.421875" style="46" customWidth="1"/>
    <col min="61" max="62" width="16.28125" style="46" customWidth="1"/>
    <col min="63" max="63" width="15.8515625" style="47" customWidth="1"/>
    <col min="64" max="64" width="9.140625" style="45" customWidth="1"/>
    <col min="65" max="65" width="0.71875" style="45" customWidth="1"/>
    <col min="66" max="16384" width="9.140625" style="45" customWidth="1"/>
  </cols>
  <sheetData>
    <row r="1" ht="10.5" customHeight="1"/>
    <row r="2" spans="2:63" s="32" customFormat="1" ht="15">
      <c r="B2" s="21" t="s">
        <v>662</v>
      </c>
      <c r="C2" s="118" t="s">
        <v>418</v>
      </c>
      <c r="D2" s="11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9"/>
    </row>
    <row r="3" spans="2:63" s="22" customFormat="1" ht="14.25" customHeight="1">
      <c r="B3" s="21" t="s">
        <v>663</v>
      </c>
      <c r="C3" s="119" t="s">
        <v>676</v>
      </c>
      <c r="D3" s="119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50"/>
    </row>
    <row r="4" spans="2:63" s="22" customFormat="1" ht="14.25" customHeight="1">
      <c r="B4" s="21"/>
      <c r="C4" s="119"/>
      <c r="D4" s="119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50"/>
    </row>
    <row r="5" spans="2:63" s="22" customFormat="1" ht="14.25" customHeight="1">
      <c r="B5" s="21" t="s">
        <v>664</v>
      </c>
      <c r="C5" s="120" t="s">
        <v>748</v>
      </c>
      <c r="D5" s="120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50"/>
    </row>
    <row r="6" spans="2:63" s="22" customFormat="1" ht="14.25" customHeight="1">
      <c r="B6" s="21" t="s">
        <v>665</v>
      </c>
      <c r="C6" s="121" t="s">
        <v>666</v>
      </c>
      <c r="D6" s="121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50"/>
    </row>
    <row r="7" spans="2:63" s="22" customFormat="1" ht="14.25" customHeight="1">
      <c r="B7" s="21" t="s">
        <v>667</v>
      </c>
      <c r="C7" s="121" t="s">
        <v>126</v>
      </c>
      <c r="D7" s="121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50"/>
    </row>
    <row r="8" spans="2:63" s="22" customFormat="1" ht="14.25" customHeight="1">
      <c r="B8" s="21" t="s">
        <v>668</v>
      </c>
      <c r="C8" s="121" t="s">
        <v>749</v>
      </c>
      <c r="D8" s="12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50"/>
    </row>
    <row r="9" spans="2:63" s="22" customFormat="1" ht="14.25" customHeight="1">
      <c r="B9" s="21" t="s">
        <v>669</v>
      </c>
      <c r="C9" s="121" t="s">
        <v>670</v>
      </c>
      <c r="D9" s="12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50"/>
    </row>
    <row r="10" spans="2:63" s="22" customFormat="1" ht="14.25" customHeight="1">
      <c r="B10" s="21" t="s">
        <v>671</v>
      </c>
      <c r="C10" s="121" t="s">
        <v>672</v>
      </c>
      <c r="D10" s="121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 t="s">
        <v>139</v>
      </c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50"/>
    </row>
    <row r="11" spans="2:63" s="22" customFormat="1" ht="14.25" customHeight="1">
      <c r="B11" s="21" t="s">
        <v>673</v>
      </c>
      <c r="C11" s="121" t="s">
        <v>674</v>
      </c>
      <c r="D11" s="121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50"/>
    </row>
    <row r="12" spans="2:63" s="51" customFormat="1" ht="14.25" customHeight="1">
      <c r="B12" s="25"/>
      <c r="C12" s="22"/>
      <c r="D12" s="2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3"/>
    </row>
    <row r="13" spans="2:63" s="22" customFormat="1" ht="15">
      <c r="B13" s="31" t="s">
        <v>681</v>
      </c>
      <c r="E13" s="122" t="s">
        <v>138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4"/>
      <c r="BG13" s="23"/>
      <c r="BH13" s="23"/>
      <c r="BI13" s="23"/>
      <c r="BJ13" s="23"/>
      <c r="BK13" s="50"/>
    </row>
    <row r="14" spans="2:63" s="26" customFormat="1" ht="38.25" customHeight="1">
      <c r="B14" s="34" t="s">
        <v>0</v>
      </c>
      <c r="C14" s="34" t="s">
        <v>1</v>
      </c>
      <c r="D14" s="34" t="s">
        <v>126</v>
      </c>
      <c r="E14" s="35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5" t="s">
        <v>13</v>
      </c>
      <c r="Q14" s="35" t="s">
        <v>14</v>
      </c>
      <c r="R14" s="35" t="s">
        <v>15</v>
      </c>
      <c r="S14" s="35" t="s">
        <v>16</v>
      </c>
      <c r="T14" s="35" t="s">
        <v>17</v>
      </c>
      <c r="U14" s="35" t="s">
        <v>18</v>
      </c>
      <c r="V14" s="35" t="s">
        <v>19</v>
      </c>
      <c r="W14" s="35" t="s">
        <v>20</v>
      </c>
      <c r="X14" s="35" t="s">
        <v>21</v>
      </c>
      <c r="Y14" s="35" t="s">
        <v>22</v>
      </c>
      <c r="Z14" s="35" t="s">
        <v>23</v>
      </c>
      <c r="AA14" s="35" t="s">
        <v>24</v>
      </c>
      <c r="AB14" s="35" t="s">
        <v>25</v>
      </c>
      <c r="AC14" s="35" t="s">
        <v>26</v>
      </c>
      <c r="AD14" s="35" t="s">
        <v>27</v>
      </c>
      <c r="AE14" s="35" t="s">
        <v>28</v>
      </c>
      <c r="AF14" s="35" t="s">
        <v>29</v>
      </c>
      <c r="AG14" s="35" t="s">
        <v>30</v>
      </c>
      <c r="AH14" s="35" t="s">
        <v>31</v>
      </c>
      <c r="AI14" s="35" t="s">
        <v>32</v>
      </c>
      <c r="AJ14" s="35" t="s">
        <v>33</v>
      </c>
      <c r="AK14" s="35" t="s">
        <v>34</v>
      </c>
      <c r="AL14" s="35" t="s">
        <v>35</v>
      </c>
      <c r="AM14" s="35" t="s">
        <v>36</v>
      </c>
      <c r="AN14" s="35" t="s">
        <v>37</v>
      </c>
      <c r="AO14" s="35" t="s">
        <v>38</v>
      </c>
      <c r="AP14" s="35" t="s">
        <v>39</v>
      </c>
      <c r="AQ14" s="35" t="s">
        <v>40</v>
      </c>
      <c r="AR14" s="35" t="s">
        <v>41</v>
      </c>
      <c r="AS14" s="35" t="s">
        <v>42</v>
      </c>
      <c r="AT14" s="35" t="s">
        <v>43</v>
      </c>
      <c r="AU14" s="35" t="s">
        <v>44</v>
      </c>
      <c r="AV14" s="35" t="s">
        <v>45</v>
      </c>
      <c r="AW14" s="35" t="s">
        <v>46</v>
      </c>
      <c r="AX14" s="35" t="s">
        <v>47</v>
      </c>
      <c r="AY14" s="35" t="s">
        <v>48</v>
      </c>
      <c r="AZ14" s="35" t="s">
        <v>49</v>
      </c>
      <c r="BA14" s="35" t="s">
        <v>50</v>
      </c>
      <c r="BB14" s="35" t="s">
        <v>51</v>
      </c>
      <c r="BC14" s="35" t="s">
        <v>52</v>
      </c>
      <c r="BD14" s="35" t="s">
        <v>53</v>
      </c>
      <c r="BE14" s="35" t="s">
        <v>54</v>
      </c>
      <c r="BF14" s="35" t="s">
        <v>55</v>
      </c>
      <c r="BG14" s="35" t="s">
        <v>56</v>
      </c>
      <c r="BH14" s="35" t="s">
        <v>57</v>
      </c>
      <c r="BI14" s="35" t="s">
        <v>419</v>
      </c>
      <c r="BJ14" s="35" t="s">
        <v>420</v>
      </c>
      <c r="BK14" s="36" t="s">
        <v>421</v>
      </c>
    </row>
    <row r="15" spans="2:65" ht="12.75">
      <c r="B15" s="57" t="s">
        <v>59</v>
      </c>
      <c r="C15" s="57" t="s">
        <v>81</v>
      </c>
      <c r="D15" s="57" t="s">
        <v>82</v>
      </c>
      <c r="E15" s="58">
        <v>27</v>
      </c>
      <c r="F15" s="58">
        <v>52</v>
      </c>
      <c r="G15" s="58">
        <v>66</v>
      </c>
      <c r="H15" s="58">
        <v>54</v>
      </c>
      <c r="I15" s="58">
        <v>25</v>
      </c>
      <c r="J15" s="58">
        <v>45</v>
      </c>
      <c r="K15" s="58">
        <v>12</v>
      </c>
      <c r="L15" s="58">
        <v>3</v>
      </c>
      <c r="M15" s="58">
        <v>2</v>
      </c>
      <c r="N15" s="58">
        <v>0</v>
      </c>
      <c r="O15" s="58">
        <v>7</v>
      </c>
      <c r="P15" s="58">
        <v>8</v>
      </c>
      <c r="Q15" s="58">
        <v>1</v>
      </c>
      <c r="R15" s="58">
        <v>2</v>
      </c>
      <c r="S15" s="58">
        <v>3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307</v>
      </c>
      <c r="BH15" s="63">
        <v>307</v>
      </c>
      <c r="BI15" s="59">
        <v>3.1666666666666665</v>
      </c>
      <c r="BJ15" s="60">
        <v>10.807142857142853</v>
      </c>
      <c r="BK15" s="61">
        <v>1</v>
      </c>
      <c r="BL15" s="54"/>
      <c r="BM15" s="55">
        <v>307</v>
      </c>
    </row>
    <row r="16" spans="2:65" ht="12.75">
      <c r="B16" s="62" t="s">
        <v>67</v>
      </c>
      <c r="C16" s="62" t="s">
        <v>422</v>
      </c>
      <c r="D16" s="62" t="s">
        <v>423</v>
      </c>
      <c r="E16" s="63">
        <v>1</v>
      </c>
      <c r="F16" s="63">
        <v>1</v>
      </c>
      <c r="G16" s="63">
        <v>4</v>
      </c>
      <c r="H16" s="63">
        <v>4</v>
      </c>
      <c r="I16" s="63">
        <v>3</v>
      </c>
      <c r="J16" s="63">
        <v>5</v>
      </c>
      <c r="K16" s="63">
        <v>2</v>
      </c>
      <c r="L16" s="63">
        <v>1</v>
      </c>
      <c r="M16" s="63">
        <v>1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22</v>
      </c>
      <c r="BH16" s="63">
        <v>22</v>
      </c>
      <c r="BI16" s="64" t="s">
        <v>142</v>
      </c>
      <c r="BJ16" s="65" t="s">
        <v>142</v>
      </c>
      <c r="BK16" s="66">
        <v>1</v>
      </c>
      <c r="BL16" s="54"/>
      <c r="BM16" s="55">
        <v>22</v>
      </c>
    </row>
    <row r="17" spans="2:65" ht="12.75">
      <c r="B17" s="62" t="s">
        <v>67</v>
      </c>
      <c r="C17" s="62" t="s">
        <v>424</v>
      </c>
      <c r="D17" s="62" t="s">
        <v>425</v>
      </c>
      <c r="E17" s="63">
        <v>8</v>
      </c>
      <c r="F17" s="63">
        <v>8</v>
      </c>
      <c r="G17" s="63">
        <v>24</v>
      </c>
      <c r="H17" s="63">
        <v>25</v>
      </c>
      <c r="I17" s="63">
        <v>13</v>
      </c>
      <c r="J17" s="63">
        <v>7</v>
      </c>
      <c r="K17" s="63">
        <v>4</v>
      </c>
      <c r="L17" s="63">
        <v>1</v>
      </c>
      <c r="M17" s="63">
        <v>6</v>
      </c>
      <c r="N17" s="63">
        <v>6</v>
      </c>
      <c r="O17" s="63">
        <v>10</v>
      </c>
      <c r="P17" s="63">
        <v>13</v>
      </c>
      <c r="Q17" s="63">
        <v>4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129</v>
      </c>
      <c r="BH17" s="63">
        <v>129</v>
      </c>
      <c r="BI17" s="64">
        <v>4</v>
      </c>
      <c r="BJ17" s="65">
        <v>11.811538461538461</v>
      </c>
      <c r="BK17" s="66">
        <v>1</v>
      </c>
      <c r="BL17" s="54"/>
      <c r="BM17" s="55">
        <v>129</v>
      </c>
    </row>
    <row r="18" spans="2:65" ht="12.75">
      <c r="B18" s="62" t="s">
        <v>60</v>
      </c>
      <c r="C18" s="62" t="s">
        <v>89</v>
      </c>
      <c r="D18" s="62" t="s">
        <v>90</v>
      </c>
      <c r="E18" s="63">
        <v>1</v>
      </c>
      <c r="F18" s="63">
        <v>49</v>
      </c>
      <c r="G18" s="63">
        <v>19</v>
      </c>
      <c r="H18" s="63">
        <v>7</v>
      </c>
      <c r="I18" s="63">
        <v>16</v>
      </c>
      <c r="J18" s="63">
        <v>22</v>
      </c>
      <c r="K18" s="63">
        <v>4</v>
      </c>
      <c r="L18" s="63">
        <v>9</v>
      </c>
      <c r="M18" s="63">
        <v>6</v>
      </c>
      <c r="N18" s="63">
        <v>3</v>
      </c>
      <c r="O18" s="63">
        <v>5</v>
      </c>
      <c r="P18" s="63">
        <v>2</v>
      </c>
      <c r="Q18" s="63">
        <v>2</v>
      </c>
      <c r="R18" s="63">
        <v>2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147</v>
      </c>
      <c r="BH18" s="63">
        <v>147</v>
      </c>
      <c r="BI18" s="64">
        <v>3.7142857142857144</v>
      </c>
      <c r="BJ18" s="65">
        <v>10.73</v>
      </c>
      <c r="BK18" s="66">
        <v>1</v>
      </c>
      <c r="BL18" s="54"/>
      <c r="BM18" s="55">
        <v>147</v>
      </c>
    </row>
    <row r="19" spans="2:65" ht="12.75">
      <c r="B19" s="62" t="s">
        <v>61</v>
      </c>
      <c r="C19" s="62" t="s">
        <v>426</v>
      </c>
      <c r="D19" s="62" t="s">
        <v>427</v>
      </c>
      <c r="E19" s="63">
        <v>9</v>
      </c>
      <c r="F19" s="63">
        <v>12</v>
      </c>
      <c r="G19" s="63">
        <v>24</v>
      </c>
      <c r="H19" s="63">
        <v>21</v>
      </c>
      <c r="I19" s="63">
        <v>35</v>
      </c>
      <c r="J19" s="63">
        <v>20</v>
      </c>
      <c r="K19" s="63">
        <v>6</v>
      </c>
      <c r="L19" s="63">
        <v>5</v>
      </c>
      <c r="M19" s="63">
        <v>1</v>
      </c>
      <c r="N19" s="63">
        <v>0</v>
      </c>
      <c r="O19" s="63">
        <v>0</v>
      </c>
      <c r="P19" s="63">
        <v>0</v>
      </c>
      <c r="Q19" s="63">
        <v>0</v>
      </c>
      <c r="R19" s="63">
        <v>1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134</v>
      </c>
      <c r="BH19" s="63">
        <v>134</v>
      </c>
      <c r="BI19" s="64">
        <v>4.042857142857143</v>
      </c>
      <c r="BJ19" s="65">
        <v>7.06</v>
      </c>
      <c r="BK19" s="66">
        <v>1</v>
      </c>
      <c r="BL19" s="54"/>
      <c r="BM19" s="55">
        <v>134</v>
      </c>
    </row>
    <row r="20" spans="2:65" ht="12.75">
      <c r="B20" s="62" t="s">
        <v>74</v>
      </c>
      <c r="C20" s="62" t="s">
        <v>428</v>
      </c>
      <c r="D20" s="62" t="s">
        <v>429</v>
      </c>
      <c r="E20" s="63">
        <v>5</v>
      </c>
      <c r="F20" s="63">
        <v>2</v>
      </c>
      <c r="G20" s="63">
        <v>47</v>
      </c>
      <c r="H20" s="63">
        <v>27</v>
      </c>
      <c r="I20" s="63">
        <v>15</v>
      </c>
      <c r="J20" s="63">
        <v>32</v>
      </c>
      <c r="K20" s="63">
        <v>22</v>
      </c>
      <c r="L20" s="63">
        <v>5</v>
      </c>
      <c r="M20" s="63">
        <v>4</v>
      </c>
      <c r="N20" s="63">
        <v>2</v>
      </c>
      <c r="O20" s="63">
        <v>0</v>
      </c>
      <c r="P20" s="63">
        <v>3</v>
      </c>
      <c r="Q20" s="63">
        <v>1</v>
      </c>
      <c r="R20" s="63">
        <v>1</v>
      </c>
      <c r="S20" s="63">
        <v>0</v>
      </c>
      <c r="T20" s="63">
        <v>0</v>
      </c>
      <c r="U20" s="63">
        <v>3</v>
      </c>
      <c r="V20" s="63">
        <v>7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176</v>
      </c>
      <c r="BH20" s="63">
        <v>176</v>
      </c>
      <c r="BI20" s="64">
        <v>4.5</v>
      </c>
      <c r="BJ20" s="65">
        <v>16.4</v>
      </c>
      <c r="BK20" s="66">
        <v>1</v>
      </c>
      <c r="BL20" s="54"/>
      <c r="BM20" s="55">
        <v>176</v>
      </c>
    </row>
    <row r="21" spans="2:65" ht="12.75">
      <c r="B21" s="62" t="s">
        <v>66</v>
      </c>
      <c r="C21" s="62" t="s">
        <v>430</v>
      </c>
      <c r="D21" s="62" t="s">
        <v>431</v>
      </c>
      <c r="E21" s="63">
        <v>9</v>
      </c>
      <c r="F21" s="63">
        <v>7</v>
      </c>
      <c r="G21" s="63">
        <v>8</v>
      </c>
      <c r="H21" s="63">
        <v>7</v>
      </c>
      <c r="I21" s="63">
        <v>20</v>
      </c>
      <c r="J21" s="63">
        <v>64</v>
      </c>
      <c r="K21" s="63">
        <v>17</v>
      </c>
      <c r="L21" s="63">
        <v>14</v>
      </c>
      <c r="M21" s="63">
        <v>11</v>
      </c>
      <c r="N21" s="63">
        <v>5</v>
      </c>
      <c r="O21" s="63">
        <v>6</v>
      </c>
      <c r="P21" s="63">
        <v>10</v>
      </c>
      <c r="Q21" s="63">
        <v>9</v>
      </c>
      <c r="R21" s="63">
        <v>12</v>
      </c>
      <c r="S21" s="63">
        <v>27</v>
      </c>
      <c r="T21" s="63">
        <v>82</v>
      </c>
      <c r="U21" s="63">
        <v>20</v>
      </c>
      <c r="V21" s="63">
        <v>3</v>
      </c>
      <c r="W21" s="63">
        <v>1</v>
      </c>
      <c r="X21" s="63">
        <v>1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333</v>
      </c>
      <c r="BH21" s="63">
        <v>333</v>
      </c>
      <c r="BI21" s="64">
        <v>10.833333333333334</v>
      </c>
      <c r="BJ21" s="65">
        <v>16.4175</v>
      </c>
      <c r="BK21" s="66">
        <v>0.993993993993994</v>
      </c>
      <c r="BL21" s="54"/>
      <c r="BM21" s="55">
        <v>331</v>
      </c>
    </row>
    <row r="22" spans="2:65" ht="12.75">
      <c r="B22" s="62" t="s">
        <v>73</v>
      </c>
      <c r="C22" s="62" t="s">
        <v>123</v>
      </c>
      <c r="D22" s="62" t="s">
        <v>124</v>
      </c>
      <c r="E22" s="63">
        <v>150</v>
      </c>
      <c r="F22" s="63">
        <v>29</v>
      </c>
      <c r="G22" s="63">
        <v>66</v>
      </c>
      <c r="H22" s="63">
        <v>43</v>
      </c>
      <c r="I22" s="63">
        <v>41</v>
      </c>
      <c r="J22" s="63">
        <v>58</v>
      </c>
      <c r="K22" s="63">
        <v>49</v>
      </c>
      <c r="L22" s="63">
        <v>44</v>
      </c>
      <c r="M22" s="63">
        <v>34</v>
      </c>
      <c r="N22" s="63">
        <v>30</v>
      </c>
      <c r="O22" s="63">
        <v>16</v>
      </c>
      <c r="P22" s="63">
        <v>24</v>
      </c>
      <c r="Q22" s="63">
        <v>18</v>
      </c>
      <c r="R22" s="63">
        <v>21</v>
      </c>
      <c r="S22" s="63">
        <v>21</v>
      </c>
      <c r="T22" s="63">
        <v>13</v>
      </c>
      <c r="U22" s="63">
        <v>15</v>
      </c>
      <c r="V22" s="63">
        <v>7</v>
      </c>
      <c r="W22" s="63">
        <v>4</v>
      </c>
      <c r="X22" s="63">
        <v>2</v>
      </c>
      <c r="Y22" s="63">
        <v>2</v>
      </c>
      <c r="Z22" s="63">
        <v>0</v>
      </c>
      <c r="AA22" s="63">
        <v>0</v>
      </c>
      <c r="AB22" s="63">
        <v>0</v>
      </c>
      <c r="AC22" s="63">
        <v>1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688</v>
      </c>
      <c r="BH22" s="63">
        <v>688</v>
      </c>
      <c r="BI22" s="64">
        <v>5.267241379310345</v>
      </c>
      <c r="BJ22" s="65">
        <v>15.73846153846154</v>
      </c>
      <c r="BK22" s="66">
        <v>0.9869186046511628</v>
      </c>
      <c r="BL22" s="54"/>
      <c r="BM22" s="55">
        <v>679</v>
      </c>
    </row>
    <row r="23" spans="2:65" ht="12.75">
      <c r="B23" s="62" t="s">
        <v>73</v>
      </c>
      <c r="C23" s="62" t="s">
        <v>432</v>
      </c>
      <c r="D23" s="62" t="s">
        <v>433</v>
      </c>
      <c r="E23" s="63">
        <v>40</v>
      </c>
      <c r="F23" s="63">
        <v>62</v>
      </c>
      <c r="G23" s="63">
        <v>140</v>
      </c>
      <c r="H23" s="63">
        <v>152</v>
      </c>
      <c r="I23" s="63">
        <v>111</v>
      </c>
      <c r="J23" s="63">
        <v>97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1</v>
      </c>
      <c r="R23" s="63">
        <v>0</v>
      </c>
      <c r="S23" s="63">
        <v>2</v>
      </c>
      <c r="T23" s="63">
        <v>2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607</v>
      </c>
      <c r="BH23" s="63">
        <v>607</v>
      </c>
      <c r="BI23" s="64">
        <v>3.4078947368421053</v>
      </c>
      <c r="BJ23" s="65">
        <v>5.738659793814433</v>
      </c>
      <c r="BK23" s="66">
        <v>1</v>
      </c>
      <c r="BL23" s="54"/>
      <c r="BM23" s="55">
        <v>607</v>
      </c>
    </row>
    <row r="24" spans="2:65" ht="12.75">
      <c r="B24" s="62" t="s">
        <v>67</v>
      </c>
      <c r="C24" s="62" t="s">
        <v>434</v>
      </c>
      <c r="D24" s="62" t="s">
        <v>435</v>
      </c>
      <c r="E24" s="63">
        <v>0</v>
      </c>
      <c r="F24" s="63">
        <v>0</v>
      </c>
      <c r="G24" s="63">
        <v>2</v>
      </c>
      <c r="H24" s="63">
        <v>1</v>
      </c>
      <c r="I24" s="63">
        <v>21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1</v>
      </c>
      <c r="Q24" s="63">
        <v>9</v>
      </c>
      <c r="R24" s="63">
        <v>14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48</v>
      </c>
      <c r="BH24" s="63">
        <v>48</v>
      </c>
      <c r="BI24" s="64" t="s">
        <v>142</v>
      </c>
      <c r="BJ24" s="65" t="s">
        <v>142</v>
      </c>
      <c r="BK24" s="66">
        <v>1</v>
      </c>
      <c r="BL24" s="54"/>
      <c r="BM24" s="55">
        <v>48</v>
      </c>
    </row>
    <row r="25" spans="2:65" ht="12.75">
      <c r="B25" s="62" t="s">
        <v>63</v>
      </c>
      <c r="C25" s="62" t="s">
        <v>436</v>
      </c>
      <c r="D25" s="62" t="s">
        <v>437</v>
      </c>
      <c r="E25" s="63">
        <v>3</v>
      </c>
      <c r="F25" s="63">
        <v>16</v>
      </c>
      <c r="G25" s="63">
        <v>21</v>
      </c>
      <c r="H25" s="63">
        <v>21</v>
      </c>
      <c r="I25" s="63">
        <v>14</v>
      </c>
      <c r="J25" s="63">
        <v>6</v>
      </c>
      <c r="K25" s="63">
        <v>5</v>
      </c>
      <c r="L25" s="63">
        <v>5</v>
      </c>
      <c r="M25" s="63">
        <v>5</v>
      </c>
      <c r="N25" s="63">
        <v>1</v>
      </c>
      <c r="O25" s="63">
        <v>4</v>
      </c>
      <c r="P25" s="63">
        <v>2</v>
      </c>
      <c r="Q25" s="63">
        <v>6</v>
      </c>
      <c r="R25" s="63">
        <v>10</v>
      </c>
      <c r="S25" s="63">
        <v>13</v>
      </c>
      <c r="T25" s="63">
        <v>17</v>
      </c>
      <c r="U25" s="63">
        <v>18</v>
      </c>
      <c r="V25" s="63">
        <v>27</v>
      </c>
      <c r="W25" s="63">
        <v>21</v>
      </c>
      <c r="X25" s="63">
        <v>1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216</v>
      </c>
      <c r="BH25" s="63">
        <v>216</v>
      </c>
      <c r="BI25" s="64">
        <v>12.916666666666666</v>
      </c>
      <c r="BJ25" s="65">
        <v>18.53333333333333</v>
      </c>
      <c r="BK25" s="66">
        <v>0.8981481481481481</v>
      </c>
      <c r="BL25" s="54"/>
      <c r="BM25" s="55">
        <v>194</v>
      </c>
    </row>
    <row r="26" spans="2:65" ht="12.75">
      <c r="B26" s="62" t="s">
        <v>59</v>
      </c>
      <c r="C26" s="62" t="s">
        <v>438</v>
      </c>
      <c r="D26" s="62" t="s">
        <v>439</v>
      </c>
      <c r="E26" s="63">
        <v>5</v>
      </c>
      <c r="F26" s="63">
        <v>12</v>
      </c>
      <c r="G26" s="63">
        <v>15</v>
      </c>
      <c r="H26" s="63">
        <v>43</v>
      </c>
      <c r="I26" s="63">
        <v>38</v>
      </c>
      <c r="J26" s="63">
        <v>25</v>
      </c>
      <c r="K26" s="63">
        <v>6</v>
      </c>
      <c r="L26" s="63">
        <v>1</v>
      </c>
      <c r="M26" s="63">
        <v>3</v>
      </c>
      <c r="N26" s="63">
        <v>2</v>
      </c>
      <c r="O26" s="63">
        <v>1</v>
      </c>
      <c r="P26" s="63">
        <v>2</v>
      </c>
      <c r="Q26" s="63">
        <v>3</v>
      </c>
      <c r="R26" s="63">
        <v>1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3">
        <v>157</v>
      </c>
      <c r="BH26" s="63">
        <v>157</v>
      </c>
      <c r="BI26" s="64">
        <v>4.105263157894737</v>
      </c>
      <c r="BJ26" s="65">
        <v>9.575</v>
      </c>
      <c r="BK26" s="66">
        <v>1</v>
      </c>
      <c r="BL26" s="54"/>
      <c r="BM26" s="55">
        <v>157</v>
      </c>
    </row>
    <row r="27" spans="2:65" ht="12.75">
      <c r="B27" s="62" t="s">
        <v>59</v>
      </c>
      <c r="C27" s="62" t="s">
        <v>440</v>
      </c>
      <c r="D27" s="62" t="s">
        <v>441</v>
      </c>
      <c r="E27" s="63">
        <v>0</v>
      </c>
      <c r="F27" s="63">
        <v>1</v>
      </c>
      <c r="G27" s="63">
        <v>0</v>
      </c>
      <c r="H27" s="63">
        <v>1</v>
      </c>
      <c r="I27" s="63">
        <v>1</v>
      </c>
      <c r="J27" s="63">
        <v>1</v>
      </c>
      <c r="K27" s="63">
        <v>0</v>
      </c>
      <c r="L27" s="63">
        <v>1</v>
      </c>
      <c r="M27" s="63">
        <v>0</v>
      </c>
      <c r="N27" s="63">
        <v>2</v>
      </c>
      <c r="O27" s="63">
        <v>0</v>
      </c>
      <c r="P27" s="63">
        <v>0</v>
      </c>
      <c r="Q27" s="63">
        <v>0</v>
      </c>
      <c r="R27" s="63">
        <v>1</v>
      </c>
      <c r="S27" s="63">
        <v>8</v>
      </c>
      <c r="T27" s="63">
        <v>12</v>
      </c>
      <c r="U27" s="63">
        <v>11</v>
      </c>
      <c r="V27" s="63">
        <v>1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40</v>
      </c>
      <c r="BH27" s="63">
        <v>40</v>
      </c>
      <c r="BI27" s="64" t="s">
        <v>142</v>
      </c>
      <c r="BJ27" s="65" t="s">
        <v>142</v>
      </c>
      <c r="BK27" s="66">
        <v>1</v>
      </c>
      <c r="BL27" s="54"/>
      <c r="BM27" s="55">
        <v>40</v>
      </c>
    </row>
    <row r="28" spans="2:65" ht="12.75">
      <c r="B28" s="62" t="s">
        <v>59</v>
      </c>
      <c r="C28" s="62" t="s">
        <v>442</v>
      </c>
      <c r="D28" s="62" t="s">
        <v>443</v>
      </c>
      <c r="E28" s="63">
        <v>14</v>
      </c>
      <c r="F28" s="63">
        <v>25</v>
      </c>
      <c r="G28" s="63">
        <v>25</v>
      </c>
      <c r="H28" s="63">
        <v>33</v>
      </c>
      <c r="I28" s="63">
        <v>41</v>
      </c>
      <c r="J28" s="63">
        <v>27</v>
      </c>
      <c r="K28" s="63">
        <v>25</v>
      </c>
      <c r="L28" s="63">
        <v>17</v>
      </c>
      <c r="M28" s="63">
        <v>5</v>
      </c>
      <c r="N28" s="63">
        <v>10</v>
      </c>
      <c r="O28" s="63">
        <v>6</v>
      </c>
      <c r="P28" s="63">
        <v>6</v>
      </c>
      <c r="Q28" s="63">
        <v>11</v>
      </c>
      <c r="R28" s="63">
        <v>1</v>
      </c>
      <c r="S28" s="63">
        <v>1</v>
      </c>
      <c r="T28" s="63">
        <v>0</v>
      </c>
      <c r="U28" s="63">
        <v>1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248</v>
      </c>
      <c r="BH28" s="63">
        <v>248</v>
      </c>
      <c r="BI28" s="64">
        <v>4.670731707317073</v>
      </c>
      <c r="BJ28" s="65">
        <v>12.145454545454545</v>
      </c>
      <c r="BK28" s="66">
        <v>1</v>
      </c>
      <c r="BL28" s="54"/>
      <c r="BM28" s="55">
        <v>248</v>
      </c>
    </row>
    <row r="29" spans="2:65" ht="12.75">
      <c r="B29" s="62" t="s">
        <v>74</v>
      </c>
      <c r="C29" s="62" t="s">
        <v>125</v>
      </c>
      <c r="D29" s="62" t="s">
        <v>141</v>
      </c>
      <c r="E29" s="63">
        <v>17</v>
      </c>
      <c r="F29" s="63">
        <v>16</v>
      </c>
      <c r="G29" s="63">
        <v>39</v>
      </c>
      <c r="H29" s="63">
        <v>61</v>
      </c>
      <c r="I29" s="63">
        <v>38</v>
      </c>
      <c r="J29" s="63">
        <v>20</v>
      </c>
      <c r="K29" s="63">
        <v>14</v>
      </c>
      <c r="L29" s="63">
        <v>17</v>
      </c>
      <c r="M29" s="63">
        <v>11</v>
      </c>
      <c r="N29" s="63">
        <v>13</v>
      </c>
      <c r="O29" s="63">
        <v>12</v>
      </c>
      <c r="P29" s="63">
        <v>11</v>
      </c>
      <c r="Q29" s="63">
        <v>21</v>
      </c>
      <c r="R29" s="63">
        <v>20</v>
      </c>
      <c r="S29" s="63">
        <v>17</v>
      </c>
      <c r="T29" s="63">
        <v>11</v>
      </c>
      <c r="U29" s="63">
        <v>13</v>
      </c>
      <c r="V29" s="63">
        <v>5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356</v>
      </c>
      <c r="BH29" s="63">
        <v>356</v>
      </c>
      <c r="BI29" s="64">
        <v>5.375</v>
      </c>
      <c r="BJ29" s="65">
        <v>16.015384615384615</v>
      </c>
      <c r="BK29" s="66">
        <v>1</v>
      </c>
      <c r="BL29" s="54"/>
      <c r="BM29" s="55">
        <v>356</v>
      </c>
    </row>
    <row r="30" spans="2:65" ht="12.75">
      <c r="B30" s="62" t="s">
        <v>60</v>
      </c>
      <c r="C30" s="62" t="s">
        <v>444</v>
      </c>
      <c r="D30" s="62" t="s">
        <v>445</v>
      </c>
      <c r="E30" s="63">
        <v>25</v>
      </c>
      <c r="F30" s="63">
        <v>26</v>
      </c>
      <c r="G30" s="63">
        <v>24</v>
      </c>
      <c r="H30" s="63">
        <v>34</v>
      </c>
      <c r="I30" s="63">
        <v>28</v>
      </c>
      <c r="J30" s="63">
        <v>16</v>
      </c>
      <c r="K30" s="63">
        <v>10</v>
      </c>
      <c r="L30" s="63">
        <v>3</v>
      </c>
      <c r="M30" s="63">
        <v>3</v>
      </c>
      <c r="N30" s="63">
        <v>3</v>
      </c>
      <c r="O30" s="63">
        <v>8</v>
      </c>
      <c r="P30" s="63">
        <v>9</v>
      </c>
      <c r="Q30" s="63">
        <v>6</v>
      </c>
      <c r="R30" s="63">
        <v>15</v>
      </c>
      <c r="S30" s="63">
        <v>20</v>
      </c>
      <c r="T30" s="63">
        <v>23</v>
      </c>
      <c r="U30" s="63">
        <v>11</v>
      </c>
      <c r="V30" s="63">
        <v>1</v>
      </c>
      <c r="W30" s="63">
        <v>1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3">
        <v>266</v>
      </c>
      <c r="BH30" s="63">
        <v>266</v>
      </c>
      <c r="BI30" s="64">
        <v>4.875</v>
      </c>
      <c r="BJ30" s="65">
        <v>15.98695652173913</v>
      </c>
      <c r="BK30" s="66">
        <v>0.9962406015037594</v>
      </c>
      <c r="BL30" s="54"/>
      <c r="BM30" s="55">
        <v>265</v>
      </c>
    </row>
    <row r="31" spans="2:65" ht="12.75">
      <c r="B31" s="62" t="s">
        <v>67</v>
      </c>
      <c r="C31" s="62" t="s">
        <v>446</v>
      </c>
      <c r="D31" s="62" t="s">
        <v>447</v>
      </c>
      <c r="E31" s="63">
        <v>9</v>
      </c>
      <c r="F31" s="63">
        <v>3</v>
      </c>
      <c r="G31" s="63">
        <v>12</v>
      </c>
      <c r="H31" s="63">
        <v>21</v>
      </c>
      <c r="I31" s="63">
        <v>16</v>
      </c>
      <c r="J31" s="63">
        <v>5</v>
      </c>
      <c r="K31" s="63">
        <v>6</v>
      </c>
      <c r="L31" s="63">
        <v>2</v>
      </c>
      <c r="M31" s="63">
        <v>3</v>
      </c>
      <c r="N31" s="63">
        <v>2</v>
      </c>
      <c r="O31" s="63">
        <v>0</v>
      </c>
      <c r="P31" s="63">
        <v>1</v>
      </c>
      <c r="Q31" s="63">
        <v>0</v>
      </c>
      <c r="R31" s="63">
        <v>0</v>
      </c>
      <c r="S31" s="63">
        <v>0</v>
      </c>
      <c r="T31" s="63">
        <v>1</v>
      </c>
      <c r="U31" s="63">
        <v>0</v>
      </c>
      <c r="V31" s="63">
        <v>1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82</v>
      </c>
      <c r="BH31" s="63">
        <v>82</v>
      </c>
      <c r="BI31" s="64">
        <v>3.8333333333333335</v>
      </c>
      <c r="BJ31" s="65">
        <v>9.45</v>
      </c>
      <c r="BK31" s="66">
        <v>1</v>
      </c>
      <c r="BL31" s="54"/>
      <c r="BM31" s="55">
        <v>82</v>
      </c>
    </row>
    <row r="32" spans="2:65" ht="12.75">
      <c r="B32" s="62" t="s">
        <v>70</v>
      </c>
      <c r="C32" s="62" t="s">
        <v>448</v>
      </c>
      <c r="D32" s="62" t="s">
        <v>449</v>
      </c>
      <c r="E32" s="63">
        <v>6</v>
      </c>
      <c r="F32" s="63">
        <v>6</v>
      </c>
      <c r="G32" s="63">
        <v>6</v>
      </c>
      <c r="H32" s="63">
        <v>4</v>
      </c>
      <c r="I32" s="63">
        <v>11</v>
      </c>
      <c r="J32" s="63">
        <v>18</v>
      </c>
      <c r="K32" s="63">
        <v>4</v>
      </c>
      <c r="L32" s="63">
        <v>4</v>
      </c>
      <c r="M32" s="63">
        <v>12</v>
      </c>
      <c r="N32" s="63">
        <v>7</v>
      </c>
      <c r="O32" s="63">
        <v>6</v>
      </c>
      <c r="P32" s="63">
        <v>8</v>
      </c>
      <c r="Q32" s="63">
        <v>6</v>
      </c>
      <c r="R32" s="63">
        <v>9</v>
      </c>
      <c r="S32" s="63">
        <v>6</v>
      </c>
      <c r="T32" s="63">
        <v>8</v>
      </c>
      <c r="U32" s="63">
        <v>3</v>
      </c>
      <c r="V32" s="63">
        <v>2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126</v>
      </c>
      <c r="BH32" s="63">
        <v>126</v>
      </c>
      <c r="BI32" s="64">
        <v>8.375</v>
      </c>
      <c r="BJ32" s="65">
        <v>15.8375</v>
      </c>
      <c r="BK32" s="66">
        <v>1</v>
      </c>
      <c r="BL32" s="54"/>
      <c r="BM32" s="55">
        <v>126</v>
      </c>
    </row>
    <row r="33" spans="2:65" ht="12.75">
      <c r="B33" s="62" t="s">
        <v>74</v>
      </c>
      <c r="C33" s="62" t="s">
        <v>450</v>
      </c>
      <c r="D33" s="62" t="s">
        <v>451</v>
      </c>
      <c r="E33" s="63">
        <v>36</v>
      </c>
      <c r="F33" s="63">
        <v>19</v>
      </c>
      <c r="G33" s="63">
        <v>19</v>
      </c>
      <c r="H33" s="63">
        <v>42</v>
      </c>
      <c r="I33" s="63">
        <v>53</v>
      </c>
      <c r="J33" s="63">
        <v>17</v>
      </c>
      <c r="K33" s="63">
        <v>40</v>
      </c>
      <c r="L33" s="63">
        <v>31</v>
      </c>
      <c r="M33" s="63">
        <v>14</v>
      </c>
      <c r="N33" s="63">
        <v>10</v>
      </c>
      <c r="O33" s="63">
        <v>29</v>
      </c>
      <c r="P33" s="63">
        <v>14</v>
      </c>
      <c r="Q33" s="63">
        <v>5</v>
      </c>
      <c r="R33" s="63">
        <v>4</v>
      </c>
      <c r="S33" s="63">
        <v>3</v>
      </c>
      <c r="T33" s="63">
        <v>0</v>
      </c>
      <c r="U33" s="63">
        <v>0</v>
      </c>
      <c r="V33" s="63">
        <v>1</v>
      </c>
      <c r="W33" s="63">
        <v>0</v>
      </c>
      <c r="X33" s="63">
        <v>0</v>
      </c>
      <c r="Y33" s="63">
        <v>1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338</v>
      </c>
      <c r="BH33" s="63">
        <v>338</v>
      </c>
      <c r="BI33" s="64">
        <v>5.029411764705882</v>
      </c>
      <c r="BJ33" s="65">
        <v>11.792857142857141</v>
      </c>
      <c r="BK33" s="66">
        <v>0.9970414201183432</v>
      </c>
      <c r="BL33" s="54"/>
      <c r="BM33" s="55">
        <v>337</v>
      </c>
    </row>
    <row r="34" spans="2:65" ht="12.75">
      <c r="B34" s="62" t="s">
        <v>67</v>
      </c>
      <c r="C34" s="62" t="s">
        <v>452</v>
      </c>
      <c r="D34" s="62" t="s">
        <v>453</v>
      </c>
      <c r="E34" s="63">
        <v>2</v>
      </c>
      <c r="F34" s="63">
        <v>4</v>
      </c>
      <c r="G34" s="63">
        <v>9</v>
      </c>
      <c r="H34" s="63">
        <v>28</v>
      </c>
      <c r="I34" s="63">
        <v>46</v>
      </c>
      <c r="J34" s="63">
        <v>20</v>
      </c>
      <c r="K34" s="63">
        <v>8</v>
      </c>
      <c r="L34" s="63">
        <v>3</v>
      </c>
      <c r="M34" s="63">
        <v>20</v>
      </c>
      <c r="N34" s="63">
        <v>26</v>
      </c>
      <c r="O34" s="63">
        <v>10</v>
      </c>
      <c r="P34" s="63">
        <v>3</v>
      </c>
      <c r="Q34" s="63">
        <v>2</v>
      </c>
      <c r="R34" s="63">
        <v>3</v>
      </c>
      <c r="S34" s="63">
        <v>1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185</v>
      </c>
      <c r="BH34" s="63">
        <v>185</v>
      </c>
      <c r="BI34" s="64">
        <v>5.2</v>
      </c>
      <c r="BJ34" s="65">
        <v>10.975</v>
      </c>
      <c r="BK34" s="66">
        <v>1</v>
      </c>
      <c r="BL34" s="54"/>
      <c r="BM34" s="55">
        <v>185</v>
      </c>
    </row>
    <row r="35" spans="2:65" ht="12.75">
      <c r="B35" s="62" t="s">
        <v>73</v>
      </c>
      <c r="C35" s="62" t="s">
        <v>454</v>
      </c>
      <c r="D35" s="62" t="s">
        <v>455</v>
      </c>
      <c r="E35" s="63">
        <v>41</v>
      </c>
      <c r="F35" s="63">
        <v>9</v>
      </c>
      <c r="G35" s="63">
        <v>25</v>
      </c>
      <c r="H35" s="63">
        <v>23</v>
      </c>
      <c r="I35" s="63">
        <v>39</v>
      </c>
      <c r="J35" s="63">
        <v>44</v>
      </c>
      <c r="K35" s="63">
        <v>49</v>
      </c>
      <c r="L35" s="63">
        <v>63</v>
      </c>
      <c r="M35" s="63">
        <v>42</v>
      </c>
      <c r="N35" s="63">
        <v>36</v>
      </c>
      <c r="O35" s="63">
        <v>29</v>
      </c>
      <c r="P35" s="63">
        <v>15</v>
      </c>
      <c r="Q35" s="63">
        <v>9</v>
      </c>
      <c r="R35" s="63">
        <v>3</v>
      </c>
      <c r="S35" s="63">
        <v>3</v>
      </c>
      <c r="T35" s="63">
        <v>9</v>
      </c>
      <c r="U35" s="63">
        <v>9</v>
      </c>
      <c r="V35" s="63">
        <v>11</v>
      </c>
      <c r="W35" s="63">
        <v>0</v>
      </c>
      <c r="X35" s="63">
        <v>1</v>
      </c>
      <c r="Y35" s="63">
        <v>1</v>
      </c>
      <c r="Z35" s="63">
        <v>1</v>
      </c>
      <c r="AA35" s="63">
        <v>1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463</v>
      </c>
      <c r="BH35" s="63">
        <v>463</v>
      </c>
      <c r="BI35" s="64">
        <v>7.031746031746032</v>
      </c>
      <c r="BJ35" s="65">
        <v>16.09444444444444</v>
      </c>
      <c r="BK35" s="66">
        <v>0.9913606911447084</v>
      </c>
      <c r="BL35" s="54"/>
      <c r="BM35" s="55">
        <v>459</v>
      </c>
    </row>
    <row r="36" spans="2:65" ht="12.75">
      <c r="B36" s="62" t="s">
        <v>59</v>
      </c>
      <c r="C36" s="62" t="s">
        <v>85</v>
      </c>
      <c r="D36" s="62" t="s">
        <v>86</v>
      </c>
      <c r="E36" s="63">
        <v>15</v>
      </c>
      <c r="F36" s="63">
        <v>4</v>
      </c>
      <c r="G36" s="63">
        <v>24</v>
      </c>
      <c r="H36" s="63">
        <v>29</v>
      </c>
      <c r="I36" s="63">
        <v>27</v>
      </c>
      <c r="J36" s="63">
        <v>20</v>
      </c>
      <c r="K36" s="63">
        <v>17</v>
      </c>
      <c r="L36" s="63">
        <v>12</v>
      </c>
      <c r="M36" s="63">
        <v>24</v>
      </c>
      <c r="N36" s="63">
        <v>11</v>
      </c>
      <c r="O36" s="63">
        <v>10</v>
      </c>
      <c r="P36" s="63">
        <v>8</v>
      </c>
      <c r="Q36" s="63">
        <v>5</v>
      </c>
      <c r="R36" s="63">
        <v>5</v>
      </c>
      <c r="S36" s="63">
        <v>9</v>
      </c>
      <c r="T36" s="63">
        <v>5</v>
      </c>
      <c r="U36" s="63">
        <v>2</v>
      </c>
      <c r="V36" s="63">
        <v>6</v>
      </c>
      <c r="W36" s="63">
        <v>0</v>
      </c>
      <c r="X36" s="63">
        <v>4</v>
      </c>
      <c r="Y36" s="63">
        <v>0</v>
      </c>
      <c r="Z36" s="63">
        <v>1</v>
      </c>
      <c r="AA36" s="63">
        <v>1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239</v>
      </c>
      <c r="BH36" s="63">
        <v>239</v>
      </c>
      <c r="BI36" s="64">
        <v>6.0588235294117645</v>
      </c>
      <c r="BJ36" s="65">
        <v>17.00833333333333</v>
      </c>
      <c r="BK36" s="66">
        <v>0.9748953974895398</v>
      </c>
      <c r="BL36" s="54"/>
      <c r="BM36" s="55">
        <v>233</v>
      </c>
    </row>
    <row r="37" spans="2:65" ht="12.75">
      <c r="B37" s="62" t="s">
        <v>60</v>
      </c>
      <c r="C37" s="62" t="s">
        <v>456</v>
      </c>
      <c r="D37" s="62" t="s">
        <v>457</v>
      </c>
      <c r="E37" s="63">
        <v>8</v>
      </c>
      <c r="F37" s="63">
        <v>10</v>
      </c>
      <c r="G37" s="63">
        <v>5</v>
      </c>
      <c r="H37" s="63">
        <v>14</v>
      </c>
      <c r="I37" s="63">
        <v>9</v>
      </c>
      <c r="J37" s="63">
        <v>14</v>
      </c>
      <c r="K37" s="63">
        <v>18</v>
      </c>
      <c r="L37" s="63">
        <v>8</v>
      </c>
      <c r="M37" s="63">
        <v>6</v>
      </c>
      <c r="N37" s="63">
        <v>5</v>
      </c>
      <c r="O37" s="63">
        <v>4</v>
      </c>
      <c r="P37" s="63">
        <v>7</v>
      </c>
      <c r="Q37" s="63">
        <v>8</v>
      </c>
      <c r="R37" s="63">
        <v>6</v>
      </c>
      <c r="S37" s="63">
        <v>14</v>
      </c>
      <c r="T37" s="63">
        <v>3</v>
      </c>
      <c r="U37" s="63">
        <v>5</v>
      </c>
      <c r="V37" s="63">
        <v>4</v>
      </c>
      <c r="W37" s="63">
        <v>1</v>
      </c>
      <c r="X37" s="63">
        <v>1</v>
      </c>
      <c r="Y37" s="63">
        <v>1</v>
      </c>
      <c r="Z37" s="63">
        <v>1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152</v>
      </c>
      <c r="BH37" s="63">
        <v>152</v>
      </c>
      <c r="BI37" s="64">
        <v>6.916666666666667</v>
      </c>
      <c r="BJ37" s="65">
        <v>17.1</v>
      </c>
      <c r="BK37" s="66">
        <v>0.9736842105263158</v>
      </c>
      <c r="BL37" s="54"/>
      <c r="BM37" s="55">
        <v>148</v>
      </c>
    </row>
    <row r="38" spans="2:65" ht="12.75">
      <c r="B38" s="62" t="s">
        <v>66</v>
      </c>
      <c r="C38" s="62" t="s">
        <v>103</v>
      </c>
      <c r="D38" s="62" t="s">
        <v>104</v>
      </c>
      <c r="E38" s="63">
        <v>25</v>
      </c>
      <c r="F38" s="63">
        <v>29</v>
      </c>
      <c r="G38" s="63">
        <v>11</v>
      </c>
      <c r="H38" s="63">
        <v>16</v>
      </c>
      <c r="I38" s="63">
        <v>29</v>
      </c>
      <c r="J38" s="63">
        <v>17</v>
      </c>
      <c r="K38" s="63">
        <v>10</v>
      </c>
      <c r="L38" s="63">
        <v>9</v>
      </c>
      <c r="M38" s="63">
        <v>4</v>
      </c>
      <c r="N38" s="63">
        <v>10</v>
      </c>
      <c r="O38" s="63">
        <v>3</v>
      </c>
      <c r="P38" s="63">
        <v>6</v>
      </c>
      <c r="Q38" s="63">
        <v>3</v>
      </c>
      <c r="R38" s="63">
        <v>3</v>
      </c>
      <c r="S38" s="63">
        <v>2</v>
      </c>
      <c r="T38" s="63">
        <v>4</v>
      </c>
      <c r="U38" s="63">
        <v>5</v>
      </c>
      <c r="V38" s="63">
        <v>48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234</v>
      </c>
      <c r="BH38" s="63">
        <v>234</v>
      </c>
      <c r="BI38" s="64">
        <v>5.4411764705882355</v>
      </c>
      <c r="BJ38" s="65">
        <v>17.75625</v>
      </c>
      <c r="BK38" s="66">
        <v>1</v>
      </c>
      <c r="BL38" s="54"/>
      <c r="BM38" s="55">
        <v>234</v>
      </c>
    </row>
    <row r="39" spans="2:65" ht="12.75">
      <c r="B39" s="62" t="s">
        <v>67</v>
      </c>
      <c r="C39" s="62" t="s">
        <v>458</v>
      </c>
      <c r="D39" s="62" t="s">
        <v>459</v>
      </c>
      <c r="E39" s="63">
        <v>6</v>
      </c>
      <c r="F39" s="63">
        <v>7</v>
      </c>
      <c r="G39" s="63">
        <v>14</v>
      </c>
      <c r="H39" s="63">
        <v>19</v>
      </c>
      <c r="I39" s="63">
        <v>5</v>
      </c>
      <c r="J39" s="63">
        <v>2</v>
      </c>
      <c r="K39" s="63">
        <v>7</v>
      </c>
      <c r="L39" s="63">
        <v>7</v>
      </c>
      <c r="M39" s="63">
        <v>5</v>
      </c>
      <c r="N39" s="63">
        <v>6</v>
      </c>
      <c r="O39" s="63">
        <v>1</v>
      </c>
      <c r="P39" s="63">
        <v>1</v>
      </c>
      <c r="Q39" s="63">
        <v>1</v>
      </c>
      <c r="R39" s="63">
        <v>1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1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83</v>
      </c>
      <c r="BH39" s="63">
        <v>83</v>
      </c>
      <c r="BI39" s="64">
        <v>3.7894736842105265</v>
      </c>
      <c r="BJ39" s="65">
        <v>10.85</v>
      </c>
      <c r="BK39" s="66">
        <v>0.9879518072289156</v>
      </c>
      <c r="BL39" s="54"/>
      <c r="BM39" s="55">
        <v>82</v>
      </c>
    </row>
    <row r="40" spans="2:65" ht="12.75">
      <c r="B40" s="62" t="s">
        <v>59</v>
      </c>
      <c r="C40" s="62" t="s">
        <v>460</v>
      </c>
      <c r="D40" s="62" t="s">
        <v>461</v>
      </c>
      <c r="E40" s="63">
        <v>118</v>
      </c>
      <c r="F40" s="63">
        <v>76</v>
      </c>
      <c r="G40" s="63">
        <v>58</v>
      </c>
      <c r="H40" s="63">
        <v>54</v>
      </c>
      <c r="I40" s="63">
        <v>56</v>
      </c>
      <c r="J40" s="63">
        <v>46</v>
      </c>
      <c r="K40" s="63">
        <v>34</v>
      </c>
      <c r="L40" s="63">
        <v>29</v>
      </c>
      <c r="M40" s="63">
        <v>26</v>
      </c>
      <c r="N40" s="63">
        <v>38</v>
      </c>
      <c r="O40" s="63">
        <v>49</v>
      </c>
      <c r="P40" s="63">
        <v>30</v>
      </c>
      <c r="Q40" s="63">
        <v>22</v>
      </c>
      <c r="R40" s="63">
        <v>10</v>
      </c>
      <c r="S40" s="63">
        <v>18</v>
      </c>
      <c r="T40" s="63">
        <v>10</v>
      </c>
      <c r="U40" s="63">
        <v>6</v>
      </c>
      <c r="V40" s="63">
        <v>6</v>
      </c>
      <c r="W40" s="63">
        <v>1</v>
      </c>
      <c r="X40" s="63">
        <v>4</v>
      </c>
      <c r="Y40" s="63">
        <v>1</v>
      </c>
      <c r="Z40" s="63">
        <v>0</v>
      </c>
      <c r="AA40" s="63">
        <v>0</v>
      </c>
      <c r="AB40" s="63">
        <v>0</v>
      </c>
      <c r="AC40" s="63">
        <v>0</v>
      </c>
      <c r="AD40" s="63">
        <v>2</v>
      </c>
      <c r="AE40" s="63">
        <v>0</v>
      </c>
      <c r="AF40" s="63">
        <v>0</v>
      </c>
      <c r="AG40" s="63">
        <v>0</v>
      </c>
      <c r="AH40" s="63">
        <v>2</v>
      </c>
      <c r="AI40" s="63">
        <v>0</v>
      </c>
      <c r="AJ40" s="63">
        <v>0</v>
      </c>
      <c r="AK40" s="63">
        <v>1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3">
        <v>697</v>
      </c>
      <c r="BH40" s="63">
        <v>697</v>
      </c>
      <c r="BI40" s="64">
        <v>4.767857142857143</v>
      </c>
      <c r="BJ40" s="65">
        <v>14.89722222222222</v>
      </c>
      <c r="BK40" s="66">
        <v>0.9842180774748924</v>
      </c>
      <c r="BL40" s="54"/>
      <c r="BM40" s="55">
        <v>686</v>
      </c>
    </row>
    <row r="41" spans="2:65" ht="12.75">
      <c r="B41" s="62" t="s">
        <v>59</v>
      </c>
      <c r="C41" s="62" t="s">
        <v>462</v>
      </c>
      <c r="D41" s="62" t="s">
        <v>463</v>
      </c>
      <c r="E41" s="63">
        <v>8</v>
      </c>
      <c r="F41" s="63">
        <v>36</v>
      </c>
      <c r="G41" s="63">
        <v>74</v>
      </c>
      <c r="H41" s="63">
        <v>76</v>
      </c>
      <c r="I41" s="63">
        <v>32</v>
      </c>
      <c r="J41" s="63">
        <v>24</v>
      </c>
      <c r="K41" s="63">
        <v>22</v>
      </c>
      <c r="L41" s="63">
        <v>16</v>
      </c>
      <c r="M41" s="63">
        <v>8</v>
      </c>
      <c r="N41" s="63">
        <v>9</v>
      </c>
      <c r="O41" s="63">
        <v>6</v>
      </c>
      <c r="P41" s="63">
        <v>3</v>
      </c>
      <c r="Q41" s="63">
        <v>0</v>
      </c>
      <c r="R41" s="63">
        <v>0</v>
      </c>
      <c r="S41" s="63">
        <v>0</v>
      </c>
      <c r="T41" s="63">
        <v>0</v>
      </c>
      <c r="U41" s="63">
        <v>1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315</v>
      </c>
      <c r="BH41" s="63">
        <v>315</v>
      </c>
      <c r="BI41" s="64">
        <v>3.526315789473684</v>
      </c>
      <c r="BJ41" s="65">
        <v>9.36111111111111</v>
      </c>
      <c r="BK41" s="66">
        <v>1</v>
      </c>
      <c r="BL41" s="54"/>
      <c r="BM41" s="55">
        <v>315</v>
      </c>
    </row>
    <row r="42" spans="2:65" ht="12.75">
      <c r="B42" s="62" t="s">
        <v>67</v>
      </c>
      <c r="C42" s="62" t="s">
        <v>464</v>
      </c>
      <c r="D42" s="62" t="s">
        <v>465</v>
      </c>
      <c r="E42" s="63">
        <v>1</v>
      </c>
      <c r="F42" s="63">
        <v>1</v>
      </c>
      <c r="G42" s="63">
        <v>5</v>
      </c>
      <c r="H42" s="63">
        <v>3</v>
      </c>
      <c r="I42" s="63">
        <v>4</v>
      </c>
      <c r="J42" s="63">
        <v>4</v>
      </c>
      <c r="K42" s="63">
        <v>1</v>
      </c>
      <c r="L42" s="63">
        <v>0</v>
      </c>
      <c r="M42" s="63">
        <v>1</v>
      </c>
      <c r="N42" s="63">
        <v>1</v>
      </c>
      <c r="O42" s="63">
        <v>1</v>
      </c>
      <c r="P42" s="63">
        <v>1</v>
      </c>
      <c r="Q42" s="63">
        <v>2</v>
      </c>
      <c r="R42" s="63">
        <v>1</v>
      </c>
      <c r="S42" s="63">
        <v>1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27</v>
      </c>
      <c r="BH42" s="63">
        <v>27</v>
      </c>
      <c r="BI42" s="64" t="s">
        <v>142</v>
      </c>
      <c r="BJ42" s="65" t="s">
        <v>142</v>
      </c>
      <c r="BK42" s="66">
        <v>1</v>
      </c>
      <c r="BL42" s="54"/>
      <c r="BM42" s="55">
        <v>27</v>
      </c>
    </row>
    <row r="43" spans="2:65" ht="12.75">
      <c r="B43" s="62" t="s">
        <v>74</v>
      </c>
      <c r="C43" s="62" t="s">
        <v>466</v>
      </c>
      <c r="D43" s="62" t="s">
        <v>467</v>
      </c>
      <c r="E43" s="63">
        <v>35</v>
      </c>
      <c r="F43" s="63">
        <v>26</v>
      </c>
      <c r="G43" s="63">
        <v>31</v>
      </c>
      <c r="H43" s="63">
        <v>71</v>
      </c>
      <c r="I43" s="63">
        <v>79</v>
      </c>
      <c r="J43" s="63">
        <v>55</v>
      </c>
      <c r="K43" s="63">
        <v>23</v>
      </c>
      <c r="L43" s="63">
        <v>27</v>
      </c>
      <c r="M43" s="63">
        <v>47</v>
      </c>
      <c r="N43" s="63">
        <v>53</v>
      </c>
      <c r="O43" s="63">
        <v>50</v>
      </c>
      <c r="P43" s="63">
        <v>48</v>
      </c>
      <c r="Q43" s="63">
        <v>17</v>
      </c>
      <c r="R43" s="63">
        <v>10</v>
      </c>
      <c r="S43" s="63">
        <v>5</v>
      </c>
      <c r="T43" s="63">
        <v>6</v>
      </c>
      <c r="U43" s="63">
        <v>15</v>
      </c>
      <c r="V43" s="63">
        <v>7</v>
      </c>
      <c r="W43" s="63">
        <v>1</v>
      </c>
      <c r="X43" s="63">
        <v>0</v>
      </c>
      <c r="Y43" s="63">
        <v>2</v>
      </c>
      <c r="Z43" s="63">
        <v>1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2</v>
      </c>
      <c r="BF43" s="63">
        <v>0</v>
      </c>
      <c r="BG43" s="63">
        <v>611</v>
      </c>
      <c r="BH43" s="63">
        <v>611</v>
      </c>
      <c r="BI43" s="64">
        <v>6.391304347826087</v>
      </c>
      <c r="BJ43" s="65">
        <v>15.575</v>
      </c>
      <c r="BK43" s="66">
        <v>0.9901800327332242</v>
      </c>
      <c r="BL43" s="54"/>
      <c r="BM43" s="55">
        <v>605</v>
      </c>
    </row>
    <row r="44" spans="2:65" ht="12.75">
      <c r="B44" s="62" t="s">
        <v>58</v>
      </c>
      <c r="C44" s="62" t="s">
        <v>468</v>
      </c>
      <c r="D44" s="62" t="s">
        <v>469</v>
      </c>
      <c r="E44" s="63">
        <v>8</v>
      </c>
      <c r="F44" s="63">
        <v>6</v>
      </c>
      <c r="G44" s="63">
        <v>33</v>
      </c>
      <c r="H44" s="63">
        <v>62</v>
      </c>
      <c r="I44" s="63">
        <v>97</v>
      </c>
      <c r="J44" s="63">
        <v>73</v>
      </c>
      <c r="K44" s="63">
        <v>24</v>
      </c>
      <c r="L44" s="63">
        <v>19</v>
      </c>
      <c r="M44" s="63">
        <v>18</v>
      </c>
      <c r="N44" s="63">
        <v>14</v>
      </c>
      <c r="O44" s="63">
        <v>19</v>
      </c>
      <c r="P44" s="63">
        <v>15</v>
      </c>
      <c r="Q44" s="63">
        <v>15</v>
      </c>
      <c r="R44" s="63">
        <v>14</v>
      </c>
      <c r="S44" s="63">
        <v>7</v>
      </c>
      <c r="T44" s="63">
        <v>5</v>
      </c>
      <c r="U44" s="63">
        <v>2</v>
      </c>
      <c r="V44" s="63">
        <v>5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3">
        <v>436</v>
      </c>
      <c r="BH44" s="63">
        <v>436</v>
      </c>
      <c r="BI44" s="64">
        <v>5.171232876712328</v>
      </c>
      <c r="BJ44" s="65">
        <v>13.8</v>
      </c>
      <c r="BK44" s="66">
        <v>1</v>
      </c>
      <c r="BL44" s="54"/>
      <c r="BM44" s="55">
        <v>436</v>
      </c>
    </row>
    <row r="45" spans="2:65" ht="12.75">
      <c r="B45" s="62" t="s">
        <v>63</v>
      </c>
      <c r="C45" s="62" t="s">
        <v>93</v>
      </c>
      <c r="D45" s="62" t="s">
        <v>94</v>
      </c>
      <c r="E45" s="63">
        <v>19</v>
      </c>
      <c r="F45" s="63">
        <v>30</v>
      </c>
      <c r="G45" s="63">
        <v>24</v>
      </c>
      <c r="H45" s="63">
        <v>61</v>
      </c>
      <c r="I45" s="63">
        <v>83</v>
      </c>
      <c r="J45" s="63">
        <v>20</v>
      </c>
      <c r="K45" s="63">
        <v>4</v>
      </c>
      <c r="L45" s="63">
        <v>10</v>
      </c>
      <c r="M45" s="63">
        <v>13</v>
      </c>
      <c r="N45" s="63">
        <v>2</v>
      </c>
      <c r="O45" s="63">
        <v>17</v>
      </c>
      <c r="P45" s="63">
        <v>13</v>
      </c>
      <c r="Q45" s="63">
        <v>21</v>
      </c>
      <c r="R45" s="63">
        <v>16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1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3">
        <v>334</v>
      </c>
      <c r="BH45" s="63">
        <v>334</v>
      </c>
      <c r="BI45" s="64">
        <v>4.403614457831325</v>
      </c>
      <c r="BJ45" s="65">
        <v>13.01875</v>
      </c>
      <c r="BK45" s="66">
        <v>0.9970059880239521</v>
      </c>
      <c r="BL45" s="54"/>
      <c r="BM45" s="55">
        <v>333</v>
      </c>
    </row>
    <row r="46" spans="2:65" ht="12.75">
      <c r="B46" s="62" t="s">
        <v>67</v>
      </c>
      <c r="C46" s="62" t="s">
        <v>470</v>
      </c>
      <c r="D46" s="62" t="s">
        <v>471</v>
      </c>
      <c r="E46" s="63">
        <v>2</v>
      </c>
      <c r="F46" s="63">
        <v>6</v>
      </c>
      <c r="G46" s="63">
        <v>12</v>
      </c>
      <c r="H46" s="63">
        <v>40</v>
      </c>
      <c r="I46" s="63">
        <v>34</v>
      </c>
      <c r="J46" s="63">
        <v>24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1</v>
      </c>
      <c r="V46" s="63">
        <v>0</v>
      </c>
      <c r="W46" s="63">
        <v>0</v>
      </c>
      <c r="X46" s="63">
        <v>1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1</v>
      </c>
      <c r="BF46" s="63">
        <v>0</v>
      </c>
      <c r="BG46" s="63">
        <v>121</v>
      </c>
      <c r="BH46" s="63">
        <v>121</v>
      </c>
      <c r="BI46" s="64">
        <v>4.029411764705882</v>
      </c>
      <c r="BJ46" s="65">
        <v>5.872916666666666</v>
      </c>
      <c r="BK46" s="66">
        <v>0.9834710743801653</v>
      </c>
      <c r="BL46" s="54"/>
      <c r="BM46" s="55">
        <v>119</v>
      </c>
    </row>
    <row r="47" spans="2:65" ht="12.75">
      <c r="B47" s="62" t="s">
        <v>59</v>
      </c>
      <c r="C47" s="62" t="s">
        <v>472</v>
      </c>
      <c r="D47" s="62" t="s">
        <v>473</v>
      </c>
      <c r="E47" s="63">
        <v>31</v>
      </c>
      <c r="F47" s="63">
        <v>33</v>
      </c>
      <c r="G47" s="63">
        <v>60</v>
      </c>
      <c r="H47" s="63">
        <v>92</v>
      </c>
      <c r="I47" s="63">
        <v>41</v>
      </c>
      <c r="J47" s="63">
        <v>41</v>
      </c>
      <c r="K47" s="63">
        <v>37</v>
      </c>
      <c r="L47" s="63">
        <v>42</v>
      </c>
      <c r="M47" s="63">
        <v>45</v>
      </c>
      <c r="N47" s="63">
        <v>38</v>
      </c>
      <c r="O47" s="63">
        <v>9</v>
      </c>
      <c r="P47" s="63">
        <v>10</v>
      </c>
      <c r="Q47" s="63">
        <v>12</v>
      </c>
      <c r="R47" s="63">
        <v>14</v>
      </c>
      <c r="S47" s="63">
        <v>3</v>
      </c>
      <c r="T47" s="63">
        <v>5</v>
      </c>
      <c r="U47" s="63">
        <v>4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3">
        <v>517</v>
      </c>
      <c r="BH47" s="63">
        <v>517</v>
      </c>
      <c r="BI47" s="64">
        <v>5.048780487804878</v>
      </c>
      <c r="BJ47" s="65">
        <v>13.010714285714284</v>
      </c>
      <c r="BK47" s="66">
        <v>1</v>
      </c>
      <c r="BL47" s="54"/>
      <c r="BM47" s="55">
        <v>517</v>
      </c>
    </row>
    <row r="48" spans="2:65" ht="12.75">
      <c r="B48" s="62" t="s">
        <v>58</v>
      </c>
      <c r="C48" s="62" t="s">
        <v>474</v>
      </c>
      <c r="D48" s="62" t="s">
        <v>475</v>
      </c>
      <c r="E48" s="63">
        <v>1</v>
      </c>
      <c r="F48" s="63">
        <v>0</v>
      </c>
      <c r="G48" s="63">
        <v>4</v>
      </c>
      <c r="H48" s="63">
        <v>17</v>
      </c>
      <c r="I48" s="63">
        <v>14</v>
      </c>
      <c r="J48" s="63">
        <v>8</v>
      </c>
      <c r="K48" s="63">
        <v>4</v>
      </c>
      <c r="L48" s="63">
        <v>2</v>
      </c>
      <c r="M48" s="63">
        <v>9</v>
      </c>
      <c r="N48" s="63">
        <v>5</v>
      </c>
      <c r="O48" s="63">
        <v>10</v>
      </c>
      <c r="P48" s="63">
        <v>3</v>
      </c>
      <c r="Q48" s="63">
        <v>2</v>
      </c>
      <c r="R48" s="63">
        <v>1</v>
      </c>
      <c r="S48" s="63">
        <v>1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81</v>
      </c>
      <c r="BH48" s="63">
        <v>81</v>
      </c>
      <c r="BI48" s="64">
        <v>5.625</v>
      </c>
      <c r="BJ48" s="65">
        <v>11.983333333333334</v>
      </c>
      <c r="BK48" s="66">
        <v>1</v>
      </c>
      <c r="BL48" s="54"/>
      <c r="BM48" s="55">
        <v>81</v>
      </c>
    </row>
    <row r="49" spans="2:65" ht="12.75">
      <c r="B49" s="62" t="s">
        <v>61</v>
      </c>
      <c r="C49" s="62" t="s">
        <v>476</v>
      </c>
      <c r="D49" s="62" t="s">
        <v>477</v>
      </c>
      <c r="E49" s="63">
        <v>15</v>
      </c>
      <c r="F49" s="63">
        <v>13</v>
      </c>
      <c r="G49" s="63">
        <v>38</v>
      </c>
      <c r="H49" s="63">
        <v>35</v>
      </c>
      <c r="I49" s="63">
        <v>46</v>
      </c>
      <c r="J49" s="63">
        <v>13</v>
      </c>
      <c r="K49" s="63">
        <v>10</v>
      </c>
      <c r="L49" s="63">
        <v>7</v>
      </c>
      <c r="M49" s="63">
        <v>2</v>
      </c>
      <c r="N49" s="63">
        <v>2</v>
      </c>
      <c r="O49" s="63">
        <v>0</v>
      </c>
      <c r="P49" s="63">
        <v>2</v>
      </c>
      <c r="Q49" s="63">
        <v>4</v>
      </c>
      <c r="R49" s="63">
        <v>1</v>
      </c>
      <c r="S49" s="63">
        <v>1</v>
      </c>
      <c r="T49" s="63">
        <v>1</v>
      </c>
      <c r="U49" s="63">
        <v>3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193</v>
      </c>
      <c r="BH49" s="63">
        <v>193</v>
      </c>
      <c r="BI49" s="64">
        <v>3.8857142857142857</v>
      </c>
      <c r="BJ49" s="65">
        <v>12.0875</v>
      </c>
      <c r="BK49" s="66">
        <v>1</v>
      </c>
      <c r="BL49" s="54"/>
      <c r="BM49" s="55">
        <v>193</v>
      </c>
    </row>
    <row r="50" spans="2:65" ht="12.75">
      <c r="B50" s="62" t="s">
        <v>61</v>
      </c>
      <c r="C50" s="62" t="s">
        <v>478</v>
      </c>
      <c r="D50" s="62" t="s">
        <v>479</v>
      </c>
      <c r="E50" s="63">
        <v>63</v>
      </c>
      <c r="F50" s="63">
        <v>80</v>
      </c>
      <c r="G50" s="63">
        <v>126</v>
      </c>
      <c r="H50" s="63">
        <v>84</v>
      </c>
      <c r="I50" s="63">
        <v>101</v>
      </c>
      <c r="J50" s="63">
        <v>67</v>
      </c>
      <c r="K50" s="63">
        <v>60</v>
      </c>
      <c r="L50" s="63">
        <v>46</v>
      </c>
      <c r="M50" s="63">
        <v>65</v>
      </c>
      <c r="N50" s="63">
        <v>46</v>
      </c>
      <c r="O50" s="63">
        <v>50</v>
      </c>
      <c r="P50" s="63">
        <v>35</v>
      </c>
      <c r="Q50" s="63">
        <v>20</v>
      </c>
      <c r="R50" s="63">
        <v>10</v>
      </c>
      <c r="S50" s="63">
        <v>18</v>
      </c>
      <c r="T50" s="63">
        <v>8</v>
      </c>
      <c r="U50" s="63">
        <v>4</v>
      </c>
      <c r="V50" s="63">
        <v>2</v>
      </c>
      <c r="W50" s="63">
        <v>7</v>
      </c>
      <c r="X50" s="63">
        <v>2</v>
      </c>
      <c r="Y50" s="63">
        <v>1</v>
      </c>
      <c r="Z50" s="63">
        <v>0</v>
      </c>
      <c r="AA50" s="63">
        <v>1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3">
        <v>896</v>
      </c>
      <c r="BH50" s="63">
        <v>896</v>
      </c>
      <c r="BI50" s="64">
        <v>4.945544554455445</v>
      </c>
      <c r="BJ50" s="65">
        <v>13.82</v>
      </c>
      <c r="BK50" s="66">
        <v>0.9877232142857143</v>
      </c>
      <c r="BL50" s="54"/>
      <c r="BM50" s="55">
        <v>885</v>
      </c>
    </row>
    <row r="51" spans="2:65" ht="12.75">
      <c r="B51" s="62" t="s">
        <v>74</v>
      </c>
      <c r="C51" s="62" t="s">
        <v>77</v>
      </c>
      <c r="D51" s="62" t="s">
        <v>78</v>
      </c>
      <c r="E51" s="63">
        <v>140</v>
      </c>
      <c r="F51" s="63">
        <v>69</v>
      </c>
      <c r="G51" s="63">
        <v>90</v>
      </c>
      <c r="H51" s="63">
        <v>112</v>
      </c>
      <c r="I51" s="63">
        <v>97</v>
      </c>
      <c r="J51" s="63">
        <v>113</v>
      </c>
      <c r="K51" s="63">
        <v>82</v>
      </c>
      <c r="L51" s="63">
        <v>79</v>
      </c>
      <c r="M51" s="63">
        <v>64</v>
      </c>
      <c r="N51" s="63">
        <v>61</v>
      </c>
      <c r="O51" s="63">
        <v>63</v>
      </c>
      <c r="P51" s="63">
        <v>67</v>
      </c>
      <c r="Q51" s="63">
        <v>59</v>
      </c>
      <c r="R51" s="63">
        <v>44</v>
      </c>
      <c r="S51" s="63">
        <v>29</v>
      </c>
      <c r="T51" s="63">
        <v>29</v>
      </c>
      <c r="U51" s="63">
        <v>21</v>
      </c>
      <c r="V51" s="63">
        <v>19</v>
      </c>
      <c r="W51" s="63">
        <v>4</v>
      </c>
      <c r="X51" s="63">
        <v>6</v>
      </c>
      <c r="Y51" s="63">
        <v>1</v>
      </c>
      <c r="Z51" s="63">
        <v>2</v>
      </c>
      <c r="AA51" s="63">
        <v>2</v>
      </c>
      <c r="AB51" s="63">
        <v>0</v>
      </c>
      <c r="AC51" s="63">
        <v>2</v>
      </c>
      <c r="AD51" s="63">
        <v>1</v>
      </c>
      <c r="AE51" s="63">
        <v>0</v>
      </c>
      <c r="AF51" s="63">
        <v>0</v>
      </c>
      <c r="AG51" s="63">
        <v>0</v>
      </c>
      <c r="AH51" s="63">
        <v>1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3">
        <v>1257</v>
      </c>
      <c r="BH51" s="63">
        <v>1257</v>
      </c>
      <c r="BI51" s="64">
        <v>6.097560975609756</v>
      </c>
      <c r="BJ51" s="65">
        <v>15.86724137931034</v>
      </c>
      <c r="BK51" s="66">
        <v>0.984884645982498</v>
      </c>
      <c r="BL51" s="54"/>
      <c r="BM51" s="55">
        <v>1238</v>
      </c>
    </row>
    <row r="52" spans="2:65" ht="12.75">
      <c r="B52" s="62" t="s">
        <v>60</v>
      </c>
      <c r="C52" s="62" t="s">
        <v>480</v>
      </c>
      <c r="D52" s="62" t="s">
        <v>481</v>
      </c>
      <c r="E52" s="63">
        <v>92</v>
      </c>
      <c r="F52" s="63">
        <v>37</v>
      </c>
      <c r="G52" s="63">
        <v>26</v>
      </c>
      <c r="H52" s="63">
        <v>46</v>
      </c>
      <c r="I52" s="63">
        <v>73</v>
      </c>
      <c r="J52" s="63">
        <v>40</v>
      </c>
      <c r="K52" s="63">
        <v>21</v>
      </c>
      <c r="L52" s="63">
        <v>11</v>
      </c>
      <c r="M52" s="63">
        <v>11</v>
      </c>
      <c r="N52" s="63">
        <v>4</v>
      </c>
      <c r="O52" s="63">
        <v>4</v>
      </c>
      <c r="P52" s="63">
        <v>0</v>
      </c>
      <c r="Q52" s="63">
        <v>2</v>
      </c>
      <c r="R52" s="63">
        <v>1</v>
      </c>
      <c r="S52" s="63">
        <v>0</v>
      </c>
      <c r="T52" s="63">
        <v>2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3">
        <v>370</v>
      </c>
      <c r="BH52" s="63">
        <v>370</v>
      </c>
      <c r="BI52" s="64">
        <v>3.6630434782608696</v>
      </c>
      <c r="BJ52" s="65">
        <v>8.5</v>
      </c>
      <c r="BK52" s="66">
        <v>1</v>
      </c>
      <c r="BL52" s="54"/>
      <c r="BM52" s="55">
        <v>370</v>
      </c>
    </row>
    <row r="53" spans="2:65" ht="12.75">
      <c r="B53" s="62" t="s">
        <v>74</v>
      </c>
      <c r="C53" s="62" t="s">
        <v>482</v>
      </c>
      <c r="D53" s="62" t="s">
        <v>483</v>
      </c>
      <c r="E53" s="63">
        <v>21</v>
      </c>
      <c r="F53" s="63">
        <v>13</v>
      </c>
      <c r="G53" s="63">
        <v>37</v>
      </c>
      <c r="H53" s="63">
        <v>45</v>
      </c>
      <c r="I53" s="63">
        <v>46</v>
      </c>
      <c r="J53" s="63">
        <v>57</v>
      </c>
      <c r="K53" s="63">
        <v>21</v>
      </c>
      <c r="L53" s="63">
        <v>16</v>
      </c>
      <c r="M53" s="63">
        <v>19</v>
      </c>
      <c r="N53" s="63">
        <v>24</v>
      </c>
      <c r="O53" s="63">
        <v>20</v>
      </c>
      <c r="P53" s="63">
        <v>10</v>
      </c>
      <c r="Q53" s="63">
        <v>24</v>
      </c>
      <c r="R53" s="63">
        <v>29</v>
      </c>
      <c r="S53" s="63">
        <v>19</v>
      </c>
      <c r="T53" s="63">
        <v>16</v>
      </c>
      <c r="U53" s="63">
        <v>18</v>
      </c>
      <c r="V53" s="63">
        <v>9</v>
      </c>
      <c r="W53" s="63">
        <v>2</v>
      </c>
      <c r="X53" s="63">
        <v>2</v>
      </c>
      <c r="Y53" s="63">
        <v>1</v>
      </c>
      <c r="Z53" s="63">
        <v>1</v>
      </c>
      <c r="AA53" s="63">
        <v>0</v>
      </c>
      <c r="AB53" s="63">
        <v>0</v>
      </c>
      <c r="AC53" s="63">
        <v>1</v>
      </c>
      <c r="AD53" s="63">
        <v>0</v>
      </c>
      <c r="AE53" s="63">
        <v>0</v>
      </c>
      <c r="AF53" s="63">
        <v>1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3">
        <v>452</v>
      </c>
      <c r="BH53" s="63">
        <v>452</v>
      </c>
      <c r="BI53" s="64">
        <v>6.357142857142857</v>
      </c>
      <c r="BJ53" s="65">
        <v>16.688888888888886</v>
      </c>
      <c r="BK53" s="66">
        <v>0.9823008849557522</v>
      </c>
      <c r="BL53" s="54"/>
      <c r="BM53" s="55">
        <v>444</v>
      </c>
    </row>
    <row r="54" spans="2:65" ht="12.75">
      <c r="B54" s="62" t="s">
        <v>63</v>
      </c>
      <c r="C54" s="62" t="s">
        <v>97</v>
      </c>
      <c r="D54" s="62" t="s">
        <v>98</v>
      </c>
      <c r="E54" s="63">
        <v>6</v>
      </c>
      <c r="F54" s="63">
        <v>2</v>
      </c>
      <c r="G54" s="63">
        <v>2</v>
      </c>
      <c r="H54" s="63">
        <v>6</v>
      </c>
      <c r="I54" s="63">
        <v>22</v>
      </c>
      <c r="J54" s="63">
        <v>40</v>
      </c>
      <c r="K54" s="63">
        <v>2</v>
      </c>
      <c r="L54" s="63">
        <v>2</v>
      </c>
      <c r="M54" s="63">
        <v>1</v>
      </c>
      <c r="N54" s="63">
        <v>2</v>
      </c>
      <c r="O54" s="63">
        <v>6</v>
      </c>
      <c r="P54" s="63">
        <v>2</v>
      </c>
      <c r="Q54" s="63">
        <v>7</v>
      </c>
      <c r="R54" s="63">
        <v>3</v>
      </c>
      <c r="S54" s="63">
        <v>19</v>
      </c>
      <c r="T54" s="63">
        <v>35</v>
      </c>
      <c r="U54" s="63">
        <v>10</v>
      </c>
      <c r="V54" s="63">
        <v>6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3">
        <v>173</v>
      </c>
      <c r="BH54" s="63">
        <v>173</v>
      </c>
      <c r="BI54" s="64">
        <v>10.333333333333334</v>
      </c>
      <c r="BJ54" s="65">
        <v>16.735</v>
      </c>
      <c r="BK54" s="66">
        <v>1</v>
      </c>
      <c r="BL54" s="54"/>
      <c r="BM54" s="55">
        <v>173</v>
      </c>
    </row>
    <row r="55" spans="2:65" ht="12.75">
      <c r="B55" s="62" t="s">
        <v>67</v>
      </c>
      <c r="C55" s="62" t="s">
        <v>111</v>
      </c>
      <c r="D55" s="62" t="s">
        <v>112</v>
      </c>
      <c r="E55" s="63">
        <v>1</v>
      </c>
      <c r="F55" s="63">
        <v>2</v>
      </c>
      <c r="G55" s="63">
        <v>3</v>
      </c>
      <c r="H55" s="63">
        <v>3</v>
      </c>
      <c r="I55" s="63">
        <v>4</v>
      </c>
      <c r="J55" s="63">
        <v>34</v>
      </c>
      <c r="K55" s="63">
        <v>6</v>
      </c>
      <c r="L55" s="63">
        <v>3</v>
      </c>
      <c r="M55" s="63">
        <v>2</v>
      </c>
      <c r="N55" s="63">
        <v>2</v>
      </c>
      <c r="O55" s="63">
        <v>0</v>
      </c>
      <c r="P55" s="63">
        <v>3</v>
      </c>
      <c r="Q55" s="63">
        <v>1</v>
      </c>
      <c r="R55" s="63">
        <v>1</v>
      </c>
      <c r="S55" s="63">
        <v>0</v>
      </c>
      <c r="T55" s="63">
        <v>4</v>
      </c>
      <c r="U55" s="63">
        <v>7</v>
      </c>
      <c r="V55" s="63">
        <v>27</v>
      </c>
      <c r="W55" s="63">
        <v>18</v>
      </c>
      <c r="X55" s="63">
        <v>3</v>
      </c>
      <c r="Y55" s="63">
        <v>0</v>
      </c>
      <c r="Z55" s="63">
        <v>3</v>
      </c>
      <c r="AA55" s="63">
        <v>2</v>
      </c>
      <c r="AB55" s="63">
        <v>0</v>
      </c>
      <c r="AC55" s="63">
        <v>0</v>
      </c>
      <c r="AD55" s="63">
        <v>0</v>
      </c>
      <c r="AE55" s="63">
        <v>1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3">
        <v>130</v>
      </c>
      <c r="BH55" s="63">
        <v>130</v>
      </c>
      <c r="BI55" s="64">
        <v>15.125</v>
      </c>
      <c r="BJ55" s="65">
        <v>19.833333333333332</v>
      </c>
      <c r="BK55" s="66">
        <v>0.7923076923076923</v>
      </c>
      <c r="BL55" s="54"/>
      <c r="BM55" s="55">
        <v>103</v>
      </c>
    </row>
    <row r="56" spans="2:65" ht="12.75">
      <c r="B56" s="62" t="s">
        <v>59</v>
      </c>
      <c r="C56" s="62" t="s">
        <v>484</v>
      </c>
      <c r="D56" s="62" t="s">
        <v>485</v>
      </c>
      <c r="E56" s="63">
        <v>10</v>
      </c>
      <c r="F56" s="63">
        <v>19</v>
      </c>
      <c r="G56" s="63">
        <v>32</v>
      </c>
      <c r="H56" s="63">
        <v>74</v>
      </c>
      <c r="I56" s="63">
        <v>93</v>
      </c>
      <c r="J56" s="63">
        <v>47</v>
      </c>
      <c r="K56" s="63">
        <v>8</v>
      </c>
      <c r="L56" s="63">
        <v>16</v>
      </c>
      <c r="M56" s="63">
        <v>10</v>
      </c>
      <c r="N56" s="63">
        <v>16</v>
      </c>
      <c r="O56" s="63">
        <v>21</v>
      </c>
      <c r="P56" s="63">
        <v>7</v>
      </c>
      <c r="Q56" s="63">
        <v>1</v>
      </c>
      <c r="R56" s="63">
        <v>3</v>
      </c>
      <c r="S56" s="63">
        <v>0</v>
      </c>
      <c r="T56" s="63">
        <v>0</v>
      </c>
      <c r="U56" s="63">
        <v>1</v>
      </c>
      <c r="V56" s="63">
        <v>1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3">
        <v>359</v>
      </c>
      <c r="BH56" s="63">
        <v>359</v>
      </c>
      <c r="BI56" s="64">
        <v>4.483870967741936</v>
      </c>
      <c r="BJ56" s="65">
        <v>10.764285714285714</v>
      </c>
      <c r="BK56" s="66">
        <v>1</v>
      </c>
      <c r="BL56" s="54"/>
      <c r="BM56" s="55">
        <v>359</v>
      </c>
    </row>
    <row r="57" spans="2:65" ht="12.75">
      <c r="B57" s="62" t="s">
        <v>60</v>
      </c>
      <c r="C57" s="62" t="s">
        <v>486</v>
      </c>
      <c r="D57" s="62" t="s">
        <v>487</v>
      </c>
      <c r="E57" s="63">
        <v>62</v>
      </c>
      <c r="F57" s="63">
        <v>16</v>
      </c>
      <c r="G57" s="63">
        <v>19</v>
      </c>
      <c r="H57" s="63">
        <v>29</v>
      </c>
      <c r="I57" s="63">
        <v>25</v>
      </c>
      <c r="J57" s="63">
        <v>14</v>
      </c>
      <c r="K57" s="63">
        <v>25</v>
      </c>
      <c r="L57" s="63">
        <v>14</v>
      </c>
      <c r="M57" s="63">
        <v>8</v>
      </c>
      <c r="N57" s="63">
        <v>9</v>
      </c>
      <c r="O57" s="63">
        <v>6</v>
      </c>
      <c r="P57" s="63">
        <v>6</v>
      </c>
      <c r="Q57" s="63">
        <v>5</v>
      </c>
      <c r="R57" s="63">
        <v>4</v>
      </c>
      <c r="S57" s="63">
        <v>1</v>
      </c>
      <c r="T57" s="63">
        <v>5</v>
      </c>
      <c r="U57" s="63">
        <v>2</v>
      </c>
      <c r="V57" s="63">
        <v>2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3">
        <v>252</v>
      </c>
      <c r="BH57" s="63">
        <v>252</v>
      </c>
      <c r="BI57" s="64">
        <v>4.02</v>
      </c>
      <c r="BJ57" s="65">
        <v>13.35</v>
      </c>
      <c r="BK57" s="66">
        <v>1</v>
      </c>
      <c r="BL57" s="54"/>
      <c r="BM57" s="55">
        <v>252</v>
      </c>
    </row>
    <row r="58" spans="2:65" ht="12.75">
      <c r="B58" s="62" t="s">
        <v>70</v>
      </c>
      <c r="C58" s="62" t="s">
        <v>488</v>
      </c>
      <c r="D58" s="62" t="s">
        <v>489</v>
      </c>
      <c r="E58" s="63">
        <v>5</v>
      </c>
      <c r="F58" s="63">
        <v>5</v>
      </c>
      <c r="G58" s="63">
        <v>8</v>
      </c>
      <c r="H58" s="63">
        <v>6</v>
      </c>
      <c r="I58" s="63">
        <v>15</v>
      </c>
      <c r="J58" s="63">
        <v>35</v>
      </c>
      <c r="K58" s="63">
        <v>5</v>
      </c>
      <c r="L58" s="63">
        <v>9</v>
      </c>
      <c r="M58" s="63">
        <v>12</v>
      </c>
      <c r="N58" s="63">
        <v>13</v>
      </c>
      <c r="O58" s="63">
        <v>24</v>
      </c>
      <c r="P58" s="63">
        <v>20</v>
      </c>
      <c r="Q58" s="63">
        <v>10</v>
      </c>
      <c r="R58" s="63">
        <v>6</v>
      </c>
      <c r="S58" s="63">
        <v>4</v>
      </c>
      <c r="T58" s="63">
        <v>6</v>
      </c>
      <c r="U58" s="63">
        <v>2</v>
      </c>
      <c r="V58" s="63">
        <v>1</v>
      </c>
      <c r="W58" s="63">
        <v>1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3">
        <v>187</v>
      </c>
      <c r="BH58" s="63">
        <v>187</v>
      </c>
      <c r="BI58" s="64">
        <v>8.5</v>
      </c>
      <c r="BJ58" s="65">
        <v>15.108333333333334</v>
      </c>
      <c r="BK58" s="66">
        <v>0.9946524064171123</v>
      </c>
      <c r="BL58" s="54"/>
      <c r="BM58" s="55">
        <v>186</v>
      </c>
    </row>
    <row r="59" spans="2:65" ht="12.75">
      <c r="B59" s="62" t="s">
        <v>70</v>
      </c>
      <c r="C59" s="62" t="s">
        <v>490</v>
      </c>
      <c r="D59" s="62" t="s">
        <v>491</v>
      </c>
      <c r="E59" s="63">
        <v>10</v>
      </c>
      <c r="F59" s="63">
        <v>2</v>
      </c>
      <c r="G59" s="63">
        <v>3</v>
      </c>
      <c r="H59" s="63">
        <v>0</v>
      </c>
      <c r="I59" s="63">
        <v>1</v>
      </c>
      <c r="J59" s="63">
        <v>16</v>
      </c>
      <c r="K59" s="63">
        <v>5</v>
      </c>
      <c r="L59" s="63">
        <v>5</v>
      </c>
      <c r="M59" s="63">
        <v>7</v>
      </c>
      <c r="N59" s="63">
        <v>5</v>
      </c>
      <c r="O59" s="63">
        <v>10</v>
      </c>
      <c r="P59" s="63">
        <v>18</v>
      </c>
      <c r="Q59" s="63">
        <v>21</v>
      </c>
      <c r="R59" s="63">
        <v>10</v>
      </c>
      <c r="S59" s="63">
        <v>11</v>
      </c>
      <c r="T59" s="63">
        <v>8</v>
      </c>
      <c r="U59" s="63">
        <v>1</v>
      </c>
      <c r="V59" s="63">
        <v>2</v>
      </c>
      <c r="W59" s="63">
        <v>1</v>
      </c>
      <c r="X59" s="63">
        <v>2</v>
      </c>
      <c r="Y59" s="63">
        <v>1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3">
        <v>139</v>
      </c>
      <c r="BH59" s="63">
        <v>139</v>
      </c>
      <c r="BI59" s="64">
        <v>11.333333333333334</v>
      </c>
      <c r="BJ59" s="65">
        <v>16.05</v>
      </c>
      <c r="BK59" s="66">
        <v>0.9712230215827338</v>
      </c>
      <c r="BL59" s="54"/>
      <c r="BM59" s="55">
        <v>135</v>
      </c>
    </row>
    <row r="60" spans="2:65" ht="12.75">
      <c r="B60" s="62" t="s">
        <v>67</v>
      </c>
      <c r="C60" s="62" t="s">
        <v>492</v>
      </c>
      <c r="D60" s="62" t="s">
        <v>493</v>
      </c>
      <c r="E60" s="63">
        <v>38</v>
      </c>
      <c r="F60" s="63">
        <v>42</v>
      </c>
      <c r="G60" s="63">
        <v>29</v>
      </c>
      <c r="H60" s="63">
        <v>20</v>
      </c>
      <c r="I60" s="63">
        <v>19</v>
      </c>
      <c r="J60" s="63">
        <v>17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3">
        <v>165</v>
      </c>
      <c r="BH60" s="63">
        <v>165</v>
      </c>
      <c r="BI60" s="64">
        <v>2.103448275862069</v>
      </c>
      <c r="BJ60" s="65">
        <v>5.514705882352941</v>
      </c>
      <c r="BK60" s="66">
        <v>1</v>
      </c>
      <c r="BL60" s="54"/>
      <c r="BM60" s="55">
        <v>165</v>
      </c>
    </row>
    <row r="61" spans="2:65" ht="12.75">
      <c r="B61" s="62" t="s">
        <v>58</v>
      </c>
      <c r="C61" s="62" t="s">
        <v>494</v>
      </c>
      <c r="D61" s="62" t="s">
        <v>495</v>
      </c>
      <c r="E61" s="63">
        <v>3</v>
      </c>
      <c r="F61" s="63">
        <v>13</v>
      </c>
      <c r="G61" s="63">
        <v>6</v>
      </c>
      <c r="H61" s="63">
        <v>6</v>
      </c>
      <c r="I61" s="63">
        <v>8</v>
      </c>
      <c r="J61" s="63">
        <v>6</v>
      </c>
      <c r="K61" s="63">
        <v>3</v>
      </c>
      <c r="L61" s="63">
        <v>4</v>
      </c>
      <c r="M61" s="63">
        <v>1</v>
      </c>
      <c r="N61" s="63">
        <v>2</v>
      </c>
      <c r="O61" s="63">
        <v>2</v>
      </c>
      <c r="P61" s="63">
        <v>2</v>
      </c>
      <c r="Q61" s="63">
        <v>6</v>
      </c>
      <c r="R61" s="63">
        <v>9</v>
      </c>
      <c r="S61" s="63">
        <v>9</v>
      </c>
      <c r="T61" s="63">
        <v>6</v>
      </c>
      <c r="U61" s="63">
        <v>6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1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3">
        <v>93</v>
      </c>
      <c r="BH61" s="63">
        <v>93</v>
      </c>
      <c r="BI61" s="64">
        <v>7.5</v>
      </c>
      <c r="BJ61" s="65">
        <v>16.391666666666666</v>
      </c>
      <c r="BK61" s="66">
        <v>0.989247311827957</v>
      </c>
      <c r="BL61" s="54"/>
      <c r="BM61" s="55">
        <v>92</v>
      </c>
    </row>
    <row r="62" spans="2:65" ht="12.75">
      <c r="B62" s="62" t="s">
        <v>74</v>
      </c>
      <c r="C62" s="62" t="s">
        <v>496</v>
      </c>
      <c r="D62" s="62" t="s">
        <v>497</v>
      </c>
      <c r="E62" s="63">
        <v>65</v>
      </c>
      <c r="F62" s="63">
        <v>34</v>
      </c>
      <c r="G62" s="63">
        <v>38</v>
      </c>
      <c r="H62" s="63">
        <v>36</v>
      </c>
      <c r="I62" s="63">
        <v>52</v>
      </c>
      <c r="J62" s="63">
        <v>59</v>
      </c>
      <c r="K62" s="63">
        <v>64</v>
      </c>
      <c r="L62" s="63">
        <v>29</v>
      </c>
      <c r="M62" s="63">
        <v>21</v>
      </c>
      <c r="N62" s="63">
        <v>14</v>
      </c>
      <c r="O62" s="63">
        <v>15</v>
      </c>
      <c r="P62" s="63">
        <v>3</v>
      </c>
      <c r="Q62" s="63">
        <v>5</v>
      </c>
      <c r="R62" s="63">
        <v>4</v>
      </c>
      <c r="S62" s="63">
        <v>2</v>
      </c>
      <c r="T62" s="63">
        <v>4</v>
      </c>
      <c r="U62" s="63">
        <v>3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6</v>
      </c>
      <c r="BF62" s="63">
        <v>0</v>
      </c>
      <c r="BG62" s="63">
        <v>454</v>
      </c>
      <c r="BH62" s="63">
        <v>454</v>
      </c>
      <c r="BI62" s="64">
        <v>5.0423728813559325</v>
      </c>
      <c r="BJ62" s="65">
        <v>12.26</v>
      </c>
      <c r="BK62" s="66">
        <v>0.986784140969163</v>
      </c>
      <c r="BL62" s="54"/>
      <c r="BM62" s="55">
        <v>448</v>
      </c>
    </row>
    <row r="63" spans="2:65" ht="12.75">
      <c r="B63" s="62" t="s">
        <v>66</v>
      </c>
      <c r="C63" s="62" t="s">
        <v>498</v>
      </c>
      <c r="D63" s="62" t="s">
        <v>499</v>
      </c>
      <c r="E63" s="63">
        <v>3</v>
      </c>
      <c r="F63" s="63">
        <v>1</v>
      </c>
      <c r="G63" s="63">
        <v>5</v>
      </c>
      <c r="H63" s="63">
        <v>13</v>
      </c>
      <c r="I63" s="63">
        <v>3</v>
      </c>
      <c r="J63" s="63">
        <v>2</v>
      </c>
      <c r="K63" s="63">
        <v>3</v>
      </c>
      <c r="L63" s="63">
        <v>2</v>
      </c>
      <c r="M63" s="63">
        <v>5</v>
      </c>
      <c r="N63" s="63">
        <v>11</v>
      </c>
      <c r="O63" s="63">
        <v>14</v>
      </c>
      <c r="P63" s="63">
        <v>16</v>
      </c>
      <c r="Q63" s="63">
        <v>6</v>
      </c>
      <c r="R63" s="63">
        <v>5</v>
      </c>
      <c r="S63" s="63">
        <v>3</v>
      </c>
      <c r="T63" s="63">
        <v>5</v>
      </c>
      <c r="U63" s="63">
        <v>1</v>
      </c>
      <c r="V63" s="63">
        <v>1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3">
        <v>99</v>
      </c>
      <c r="BH63" s="63">
        <v>99</v>
      </c>
      <c r="BI63" s="64">
        <v>10.142857142857142</v>
      </c>
      <c r="BJ63" s="65">
        <v>15.41</v>
      </c>
      <c r="BK63" s="66">
        <v>1</v>
      </c>
      <c r="BL63" s="54"/>
      <c r="BM63" s="55">
        <v>99</v>
      </c>
    </row>
    <row r="64" spans="2:65" ht="12.75">
      <c r="B64" s="62" t="s">
        <v>67</v>
      </c>
      <c r="C64" s="62" t="s">
        <v>500</v>
      </c>
      <c r="D64" s="62" t="s">
        <v>501</v>
      </c>
      <c r="E64" s="63">
        <v>10</v>
      </c>
      <c r="F64" s="63">
        <v>2</v>
      </c>
      <c r="G64" s="63">
        <v>7</v>
      </c>
      <c r="H64" s="63">
        <v>13</v>
      </c>
      <c r="I64" s="63">
        <v>6</v>
      </c>
      <c r="J64" s="63">
        <v>1</v>
      </c>
      <c r="K64" s="63">
        <v>1</v>
      </c>
      <c r="L64" s="63">
        <v>0</v>
      </c>
      <c r="M64" s="63">
        <v>0</v>
      </c>
      <c r="N64" s="63">
        <v>0</v>
      </c>
      <c r="O64" s="63">
        <v>0</v>
      </c>
      <c r="P64" s="63">
        <v>1</v>
      </c>
      <c r="Q64" s="63">
        <v>1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3">
        <v>42</v>
      </c>
      <c r="BH64" s="63">
        <v>42</v>
      </c>
      <c r="BI64" s="64" t="s">
        <v>142</v>
      </c>
      <c r="BJ64" s="65" t="s">
        <v>142</v>
      </c>
      <c r="BK64" s="66">
        <v>1</v>
      </c>
      <c r="BL64" s="54"/>
      <c r="BM64" s="55">
        <v>42</v>
      </c>
    </row>
    <row r="65" spans="2:65" ht="12.75">
      <c r="B65" s="62" t="s">
        <v>59</v>
      </c>
      <c r="C65" s="62" t="s">
        <v>502</v>
      </c>
      <c r="D65" s="62" t="s">
        <v>503</v>
      </c>
      <c r="E65" s="63">
        <v>21</v>
      </c>
      <c r="F65" s="63">
        <v>10</v>
      </c>
      <c r="G65" s="63">
        <v>35</v>
      </c>
      <c r="H65" s="63">
        <v>15</v>
      </c>
      <c r="I65" s="63">
        <v>18</v>
      </c>
      <c r="J65" s="63">
        <v>81</v>
      </c>
      <c r="K65" s="63">
        <v>23</v>
      </c>
      <c r="L65" s="63">
        <v>7</v>
      </c>
      <c r="M65" s="63">
        <v>7</v>
      </c>
      <c r="N65" s="63">
        <v>11</v>
      </c>
      <c r="O65" s="63">
        <v>17</v>
      </c>
      <c r="P65" s="63">
        <v>20</v>
      </c>
      <c r="Q65" s="63">
        <v>3</v>
      </c>
      <c r="R65" s="63">
        <v>5</v>
      </c>
      <c r="S65" s="63">
        <v>0</v>
      </c>
      <c r="T65" s="63">
        <v>2</v>
      </c>
      <c r="U65" s="63">
        <v>4</v>
      </c>
      <c r="V65" s="63">
        <v>2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3">
        <v>281</v>
      </c>
      <c r="BH65" s="63">
        <v>281</v>
      </c>
      <c r="BI65" s="64">
        <v>5.518518518518518</v>
      </c>
      <c r="BJ65" s="65">
        <v>12.65</v>
      </c>
      <c r="BK65" s="66">
        <v>1</v>
      </c>
      <c r="BL65" s="54"/>
      <c r="BM65" s="55">
        <v>281</v>
      </c>
    </row>
    <row r="66" spans="2:65" ht="12.75">
      <c r="B66" s="62" t="s">
        <v>67</v>
      </c>
      <c r="C66" s="62" t="s">
        <v>504</v>
      </c>
      <c r="D66" s="62" t="s">
        <v>505</v>
      </c>
      <c r="E66" s="63">
        <v>1</v>
      </c>
      <c r="F66" s="63">
        <v>7</v>
      </c>
      <c r="G66" s="63">
        <v>5</v>
      </c>
      <c r="H66" s="63">
        <v>6</v>
      </c>
      <c r="I66" s="63">
        <v>1</v>
      </c>
      <c r="J66" s="63">
        <v>5</v>
      </c>
      <c r="K66" s="63">
        <v>1</v>
      </c>
      <c r="L66" s="63">
        <v>1</v>
      </c>
      <c r="M66" s="63">
        <v>5</v>
      </c>
      <c r="N66" s="63">
        <v>0</v>
      </c>
      <c r="O66" s="63">
        <v>1</v>
      </c>
      <c r="P66" s="63">
        <v>1</v>
      </c>
      <c r="Q66" s="63">
        <v>2</v>
      </c>
      <c r="R66" s="63">
        <v>5</v>
      </c>
      <c r="S66" s="63">
        <v>3</v>
      </c>
      <c r="T66" s="63">
        <v>6</v>
      </c>
      <c r="U66" s="63">
        <v>9</v>
      </c>
      <c r="V66" s="63">
        <v>10</v>
      </c>
      <c r="W66" s="63">
        <v>1</v>
      </c>
      <c r="X66" s="63">
        <v>3</v>
      </c>
      <c r="Y66" s="63">
        <v>5</v>
      </c>
      <c r="Z66" s="63">
        <v>1</v>
      </c>
      <c r="AA66" s="63">
        <v>0</v>
      </c>
      <c r="AB66" s="63">
        <v>0</v>
      </c>
      <c r="AC66" s="63">
        <v>0</v>
      </c>
      <c r="AD66" s="63">
        <v>0</v>
      </c>
      <c r="AE66" s="63">
        <v>1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3">
        <v>80</v>
      </c>
      <c r="BH66" s="63">
        <v>80</v>
      </c>
      <c r="BI66" s="64">
        <v>13.9</v>
      </c>
      <c r="BJ66" s="65">
        <v>20.6</v>
      </c>
      <c r="BK66" s="66">
        <v>0.8625</v>
      </c>
      <c r="BL66" s="54"/>
      <c r="BM66" s="55">
        <v>69</v>
      </c>
    </row>
    <row r="67" spans="2:65" ht="12.75">
      <c r="B67" s="62" t="s">
        <v>73</v>
      </c>
      <c r="C67" s="62" t="s">
        <v>506</v>
      </c>
      <c r="D67" s="62" t="s">
        <v>507</v>
      </c>
      <c r="E67" s="63">
        <v>208</v>
      </c>
      <c r="F67" s="63">
        <v>95</v>
      </c>
      <c r="G67" s="63">
        <v>132</v>
      </c>
      <c r="H67" s="63">
        <v>132</v>
      </c>
      <c r="I67" s="63">
        <v>100</v>
      </c>
      <c r="J67" s="63">
        <v>121</v>
      </c>
      <c r="K67" s="63">
        <v>66</v>
      </c>
      <c r="L67" s="63">
        <v>49</v>
      </c>
      <c r="M67" s="63">
        <v>40</v>
      </c>
      <c r="N67" s="63">
        <v>38</v>
      </c>
      <c r="O67" s="63">
        <v>42</v>
      </c>
      <c r="P67" s="63">
        <v>22</v>
      </c>
      <c r="Q67" s="63">
        <v>25</v>
      </c>
      <c r="R67" s="63">
        <v>23</v>
      </c>
      <c r="S67" s="63">
        <v>22</v>
      </c>
      <c r="T67" s="63">
        <v>15</v>
      </c>
      <c r="U67" s="63">
        <v>7</v>
      </c>
      <c r="V67" s="63">
        <v>1</v>
      </c>
      <c r="W67" s="63">
        <v>2</v>
      </c>
      <c r="X67" s="63">
        <v>4</v>
      </c>
      <c r="Y67" s="63">
        <v>4</v>
      </c>
      <c r="Z67" s="63">
        <v>0</v>
      </c>
      <c r="AA67" s="63">
        <v>0</v>
      </c>
      <c r="AB67" s="63">
        <v>2</v>
      </c>
      <c r="AC67" s="63">
        <v>1</v>
      </c>
      <c r="AD67" s="63">
        <v>1</v>
      </c>
      <c r="AE67" s="63">
        <v>2</v>
      </c>
      <c r="AF67" s="63">
        <v>0</v>
      </c>
      <c r="AG67" s="63">
        <v>0</v>
      </c>
      <c r="AH67" s="63">
        <v>1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3">
        <v>1155</v>
      </c>
      <c r="BH67" s="63">
        <v>1155</v>
      </c>
      <c r="BI67" s="64">
        <v>4.11</v>
      </c>
      <c r="BJ67" s="65">
        <v>14.193181818181818</v>
      </c>
      <c r="BK67" s="66">
        <v>0.9852813852813853</v>
      </c>
      <c r="BL67" s="54"/>
      <c r="BM67" s="55">
        <v>1138</v>
      </c>
    </row>
    <row r="68" spans="2:65" ht="12.75">
      <c r="B68" s="62" t="s">
        <v>67</v>
      </c>
      <c r="C68" s="62" t="s">
        <v>109</v>
      </c>
      <c r="D68" s="62" t="s">
        <v>110</v>
      </c>
      <c r="E68" s="63">
        <v>0</v>
      </c>
      <c r="F68" s="63">
        <v>2</v>
      </c>
      <c r="G68" s="63">
        <v>2</v>
      </c>
      <c r="H68" s="63">
        <v>4</v>
      </c>
      <c r="I68" s="63">
        <v>4</v>
      </c>
      <c r="J68" s="63">
        <v>1</v>
      </c>
      <c r="K68" s="63">
        <v>3</v>
      </c>
      <c r="L68" s="63">
        <v>0</v>
      </c>
      <c r="M68" s="63">
        <v>1</v>
      </c>
      <c r="N68" s="63">
        <v>2</v>
      </c>
      <c r="O68" s="63">
        <v>3</v>
      </c>
      <c r="P68" s="63">
        <v>0</v>
      </c>
      <c r="Q68" s="63">
        <v>0</v>
      </c>
      <c r="R68" s="63">
        <v>2</v>
      </c>
      <c r="S68" s="63">
        <v>0</v>
      </c>
      <c r="T68" s="63">
        <v>0</v>
      </c>
      <c r="U68" s="63">
        <v>0</v>
      </c>
      <c r="V68" s="63">
        <v>1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3">
        <v>25</v>
      </c>
      <c r="BH68" s="63">
        <v>25</v>
      </c>
      <c r="BI68" s="64" t="s">
        <v>142</v>
      </c>
      <c r="BJ68" s="65" t="s">
        <v>142</v>
      </c>
      <c r="BK68" s="66">
        <v>1</v>
      </c>
      <c r="BL68" s="54"/>
      <c r="BM68" s="55">
        <v>25</v>
      </c>
    </row>
    <row r="69" spans="2:65" ht="12.75">
      <c r="B69" s="62" t="s">
        <v>67</v>
      </c>
      <c r="C69" s="62" t="s">
        <v>508</v>
      </c>
      <c r="D69" s="62" t="s">
        <v>509</v>
      </c>
      <c r="E69" s="63">
        <v>6</v>
      </c>
      <c r="F69" s="63">
        <v>3</v>
      </c>
      <c r="G69" s="63">
        <v>13</v>
      </c>
      <c r="H69" s="63">
        <v>48</v>
      </c>
      <c r="I69" s="63">
        <v>20</v>
      </c>
      <c r="J69" s="63">
        <v>3</v>
      </c>
      <c r="K69" s="63">
        <v>3</v>
      </c>
      <c r="L69" s="63">
        <v>3</v>
      </c>
      <c r="M69" s="63">
        <v>1</v>
      </c>
      <c r="N69" s="63">
        <v>3</v>
      </c>
      <c r="O69" s="63">
        <v>4</v>
      </c>
      <c r="P69" s="63">
        <v>3</v>
      </c>
      <c r="Q69" s="63">
        <v>1</v>
      </c>
      <c r="R69" s="63">
        <v>0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3">
        <v>111</v>
      </c>
      <c r="BH69" s="63">
        <v>111</v>
      </c>
      <c r="BI69" s="64">
        <v>3.7083333333333335</v>
      </c>
      <c r="BJ69" s="65">
        <v>10.6125</v>
      </c>
      <c r="BK69" s="66">
        <v>1</v>
      </c>
      <c r="BL69" s="54"/>
      <c r="BM69" s="55">
        <v>111</v>
      </c>
    </row>
    <row r="70" spans="2:65" ht="12.75">
      <c r="B70" s="62" t="s">
        <v>58</v>
      </c>
      <c r="C70" s="62" t="s">
        <v>510</v>
      </c>
      <c r="D70" s="62" t="s">
        <v>511</v>
      </c>
      <c r="E70" s="63">
        <v>12</v>
      </c>
      <c r="F70" s="63">
        <v>8</v>
      </c>
      <c r="G70" s="63">
        <v>8</v>
      </c>
      <c r="H70" s="63">
        <v>25</v>
      </c>
      <c r="I70" s="63">
        <v>27</v>
      </c>
      <c r="J70" s="63">
        <v>17</v>
      </c>
      <c r="K70" s="63">
        <v>5</v>
      </c>
      <c r="L70" s="63">
        <v>8</v>
      </c>
      <c r="M70" s="63">
        <v>11</v>
      </c>
      <c r="N70" s="63">
        <v>8</v>
      </c>
      <c r="O70" s="63">
        <v>2</v>
      </c>
      <c r="P70" s="63">
        <v>9</v>
      </c>
      <c r="Q70" s="63">
        <v>7</v>
      </c>
      <c r="R70" s="63">
        <v>8</v>
      </c>
      <c r="S70" s="63">
        <v>1</v>
      </c>
      <c r="T70" s="63">
        <v>2</v>
      </c>
      <c r="U70" s="63">
        <v>1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3">
        <v>159</v>
      </c>
      <c r="BH70" s="63">
        <v>159</v>
      </c>
      <c r="BI70" s="64">
        <v>5</v>
      </c>
      <c r="BJ70" s="65">
        <v>13.50625</v>
      </c>
      <c r="BK70" s="66">
        <v>1</v>
      </c>
      <c r="BL70" s="54"/>
      <c r="BM70" s="55">
        <v>159</v>
      </c>
    </row>
    <row r="71" spans="2:65" ht="12.75">
      <c r="B71" s="62" t="s">
        <v>70</v>
      </c>
      <c r="C71" s="62" t="s">
        <v>512</v>
      </c>
      <c r="D71" s="62" t="s">
        <v>513</v>
      </c>
      <c r="E71" s="63">
        <v>0</v>
      </c>
      <c r="F71" s="63">
        <v>0</v>
      </c>
      <c r="G71" s="63">
        <v>0</v>
      </c>
      <c r="H71" s="63">
        <v>0</v>
      </c>
      <c r="I71" s="63">
        <v>1</v>
      </c>
      <c r="J71" s="63">
        <v>2</v>
      </c>
      <c r="K71" s="63">
        <v>2</v>
      </c>
      <c r="L71" s="63">
        <v>0</v>
      </c>
      <c r="M71" s="63">
        <v>2</v>
      </c>
      <c r="N71" s="63">
        <v>4</v>
      </c>
      <c r="O71" s="63">
        <v>4</v>
      </c>
      <c r="P71" s="63">
        <v>6</v>
      </c>
      <c r="Q71" s="63">
        <v>5</v>
      </c>
      <c r="R71" s="63">
        <v>7</v>
      </c>
      <c r="S71" s="63">
        <v>10</v>
      </c>
      <c r="T71" s="63">
        <v>4</v>
      </c>
      <c r="U71" s="63">
        <v>1</v>
      </c>
      <c r="V71" s="63">
        <v>2</v>
      </c>
      <c r="W71" s="63">
        <v>1</v>
      </c>
      <c r="X71" s="63">
        <v>0</v>
      </c>
      <c r="Y71" s="63">
        <v>1</v>
      </c>
      <c r="Z71" s="63">
        <v>0</v>
      </c>
      <c r="AA71" s="63">
        <v>1</v>
      </c>
      <c r="AB71" s="63">
        <v>1</v>
      </c>
      <c r="AC71" s="63">
        <v>0</v>
      </c>
      <c r="AD71" s="63">
        <v>0</v>
      </c>
      <c r="AE71" s="63">
        <v>0</v>
      </c>
      <c r="AF71" s="63">
        <v>0</v>
      </c>
      <c r="AG71" s="63">
        <v>1</v>
      </c>
      <c r="AH71" s="63">
        <v>1</v>
      </c>
      <c r="AI71" s="63">
        <v>0</v>
      </c>
      <c r="AJ71" s="63">
        <v>0</v>
      </c>
      <c r="AK71" s="63">
        <v>1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63">
        <v>57</v>
      </c>
      <c r="BH71" s="63">
        <v>57</v>
      </c>
      <c r="BI71" s="64">
        <v>13.428571428571429</v>
      </c>
      <c r="BJ71" s="65">
        <v>28.15</v>
      </c>
      <c r="BK71" s="66">
        <v>0.8771929824561403</v>
      </c>
      <c r="BL71" s="54"/>
      <c r="BM71" s="55">
        <v>50</v>
      </c>
    </row>
    <row r="72" spans="2:65" ht="12.75">
      <c r="B72" s="62" t="s">
        <v>67</v>
      </c>
      <c r="C72" s="62" t="s">
        <v>514</v>
      </c>
      <c r="D72" s="62" t="s">
        <v>515</v>
      </c>
      <c r="E72" s="63">
        <v>4</v>
      </c>
      <c r="F72" s="63">
        <v>10</v>
      </c>
      <c r="G72" s="63">
        <v>0</v>
      </c>
      <c r="H72" s="63">
        <v>1</v>
      </c>
      <c r="I72" s="63">
        <v>3</v>
      </c>
      <c r="J72" s="63">
        <v>3</v>
      </c>
      <c r="K72" s="63">
        <v>2</v>
      </c>
      <c r="L72" s="63">
        <v>8</v>
      </c>
      <c r="M72" s="63">
        <v>0</v>
      </c>
      <c r="N72" s="63">
        <v>1</v>
      </c>
      <c r="O72" s="63">
        <v>1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3">
        <v>33</v>
      </c>
      <c r="BH72" s="63">
        <v>33</v>
      </c>
      <c r="BI72" s="64" t="s">
        <v>142</v>
      </c>
      <c r="BJ72" s="65" t="s">
        <v>142</v>
      </c>
      <c r="BK72" s="66">
        <v>1</v>
      </c>
      <c r="BL72" s="54"/>
      <c r="BM72" s="55">
        <v>33</v>
      </c>
    </row>
    <row r="73" spans="2:65" ht="12.75">
      <c r="B73" s="62" t="s">
        <v>63</v>
      </c>
      <c r="C73" s="62" t="s">
        <v>516</v>
      </c>
      <c r="D73" s="62" t="s">
        <v>517</v>
      </c>
      <c r="E73" s="63">
        <v>12</v>
      </c>
      <c r="F73" s="63">
        <v>16</v>
      </c>
      <c r="G73" s="63">
        <v>23</v>
      </c>
      <c r="H73" s="63">
        <v>13</v>
      </c>
      <c r="I73" s="63">
        <v>15</v>
      </c>
      <c r="J73" s="63">
        <v>11</v>
      </c>
      <c r="K73" s="63">
        <v>4</v>
      </c>
      <c r="L73" s="63">
        <v>0</v>
      </c>
      <c r="M73" s="63">
        <v>3</v>
      </c>
      <c r="N73" s="63">
        <v>4</v>
      </c>
      <c r="O73" s="63">
        <v>0</v>
      </c>
      <c r="P73" s="63">
        <v>0</v>
      </c>
      <c r="Q73" s="63">
        <v>4</v>
      </c>
      <c r="R73" s="63">
        <v>2</v>
      </c>
      <c r="S73" s="63">
        <v>5</v>
      </c>
      <c r="T73" s="63">
        <v>6</v>
      </c>
      <c r="U73" s="63">
        <v>5</v>
      </c>
      <c r="V73" s="63">
        <v>6</v>
      </c>
      <c r="W73" s="63">
        <v>4</v>
      </c>
      <c r="X73" s="63">
        <v>1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3">
        <v>134</v>
      </c>
      <c r="BH73" s="63">
        <v>134</v>
      </c>
      <c r="BI73" s="64">
        <v>4.233333333333333</v>
      </c>
      <c r="BJ73" s="65">
        <v>17.716666666666665</v>
      </c>
      <c r="BK73" s="66">
        <v>0.9626865671641791</v>
      </c>
      <c r="BL73" s="54"/>
      <c r="BM73" s="55">
        <v>129</v>
      </c>
    </row>
    <row r="74" spans="2:65" ht="12.75">
      <c r="B74" s="62" t="s">
        <v>63</v>
      </c>
      <c r="C74" s="62" t="s">
        <v>64</v>
      </c>
      <c r="D74" s="62" t="s">
        <v>65</v>
      </c>
      <c r="E74" s="63">
        <v>65</v>
      </c>
      <c r="F74" s="63">
        <v>29</v>
      </c>
      <c r="G74" s="63">
        <v>14</v>
      </c>
      <c r="H74" s="63">
        <v>19</v>
      </c>
      <c r="I74" s="63">
        <v>25</v>
      </c>
      <c r="J74" s="63">
        <v>28</v>
      </c>
      <c r="K74" s="63">
        <v>15</v>
      </c>
      <c r="L74" s="63">
        <v>15</v>
      </c>
      <c r="M74" s="63">
        <v>16</v>
      </c>
      <c r="N74" s="63">
        <v>13</v>
      </c>
      <c r="O74" s="63">
        <v>6</v>
      </c>
      <c r="P74" s="63">
        <v>4</v>
      </c>
      <c r="Q74" s="63">
        <v>2</v>
      </c>
      <c r="R74" s="63">
        <v>2</v>
      </c>
      <c r="S74" s="63">
        <v>0</v>
      </c>
      <c r="T74" s="63">
        <v>0</v>
      </c>
      <c r="U74" s="63">
        <v>0</v>
      </c>
      <c r="V74" s="63">
        <v>1</v>
      </c>
      <c r="W74" s="63">
        <v>0</v>
      </c>
      <c r="X74" s="63">
        <v>0</v>
      </c>
      <c r="Y74" s="63">
        <v>1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3">
        <v>255</v>
      </c>
      <c r="BH74" s="63">
        <v>255</v>
      </c>
      <c r="BI74" s="64">
        <v>4.04</v>
      </c>
      <c r="BJ74" s="65">
        <v>10.541666666666666</v>
      </c>
      <c r="BK74" s="66">
        <v>0.996078431372549</v>
      </c>
      <c r="BL74" s="54"/>
      <c r="BM74" s="55">
        <v>254</v>
      </c>
    </row>
    <row r="75" spans="2:65" ht="12.75">
      <c r="B75" s="62" t="s">
        <v>66</v>
      </c>
      <c r="C75" s="62" t="s">
        <v>518</v>
      </c>
      <c r="D75" s="62" t="s">
        <v>519</v>
      </c>
      <c r="E75" s="63">
        <v>7</v>
      </c>
      <c r="F75" s="63">
        <v>4</v>
      </c>
      <c r="G75" s="63">
        <v>7</v>
      </c>
      <c r="H75" s="63">
        <v>13</v>
      </c>
      <c r="I75" s="63">
        <v>26</v>
      </c>
      <c r="J75" s="63">
        <v>69</v>
      </c>
      <c r="K75" s="63">
        <v>45</v>
      </c>
      <c r="L75" s="63">
        <v>59</v>
      </c>
      <c r="M75" s="63">
        <v>26</v>
      </c>
      <c r="N75" s="63">
        <v>12</v>
      </c>
      <c r="O75" s="63">
        <v>15</v>
      </c>
      <c r="P75" s="63">
        <v>5</v>
      </c>
      <c r="Q75" s="63">
        <v>11</v>
      </c>
      <c r="R75" s="63">
        <v>9</v>
      </c>
      <c r="S75" s="63">
        <v>19</v>
      </c>
      <c r="T75" s="63">
        <v>23</v>
      </c>
      <c r="U75" s="63">
        <v>39</v>
      </c>
      <c r="V75" s="63">
        <v>17</v>
      </c>
      <c r="W75" s="63">
        <v>7</v>
      </c>
      <c r="X75" s="63">
        <v>1</v>
      </c>
      <c r="Y75" s="63">
        <v>1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1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3">
        <v>416</v>
      </c>
      <c r="BH75" s="63">
        <v>416</v>
      </c>
      <c r="BI75" s="64">
        <v>7.635593220338983</v>
      </c>
      <c r="BJ75" s="65">
        <v>17.36470588235294</v>
      </c>
      <c r="BK75" s="66">
        <v>0.9759615384615384</v>
      </c>
      <c r="BL75" s="54"/>
      <c r="BM75" s="55">
        <v>406</v>
      </c>
    </row>
    <row r="76" spans="2:65" ht="12.75">
      <c r="B76" s="62" t="s">
        <v>59</v>
      </c>
      <c r="C76" s="62" t="s">
        <v>87</v>
      </c>
      <c r="D76" s="62" t="s">
        <v>88</v>
      </c>
      <c r="E76" s="63">
        <v>28</v>
      </c>
      <c r="F76" s="63">
        <v>29</v>
      </c>
      <c r="G76" s="63">
        <v>55</v>
      </c>
      <c r="H76" s="63">
        <v>100</v>
      </c>
      <c r="I76" s="63">
        <v>112</v>
      </c>
      <c r="J76" s="63">
        <v>53</v>
      </c>
      <c r="K76" s="63">
        <v>40</v>
      </c>
      <c r="L76" s="63">
        <v>28</v>
      </c>
      <c r="M76" s="63">
        <v>17</v>
      </c>
      <c r="N76" s="63">
        <v>7</v>
      </c>
      <c r="O76" s="63">
        <v>5</v>
      </c>
      <c r="P76" s="63">
        <v>1</v>
      </c>
      <c r="Q76" s="63">
        <v>3</v>
      </c>
      <c r="R76" s="63">
        <v>0</v>
      </c>
      <c r="S76" s="63">
        <v>1</v>
      </c>
      <c r="T76" s="63">
        <v>1</v>
      </c>
      <c r="U76" s="63">
        <v>0</v>
      </c>
      <c r="V76" s="63">
        <v>0</v>
      </c>
      <c r="W76" s="63">
        <v>1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3">
        <v>481</v>
      </c>
      <c r="BH76" s="63">
        <v>481</v>
      </c>
      <c r="BI76" s="64">
        <v>4.258928571428571</v>
      </c>
      <c r="BJ76" s="65">
        <v>8.702941176470588</v>
      </c>
      <c r="BK76" s="66">
        <v>0.997920997920998</v>
      </c>
      <c r="BL76" s="54"/>
      <c r="BM76" s="55">
        <v>480</v>
      </c>
    </row>
    <row r="77" spans="2:65" ht="12.75">
      <c r="B77" s="62" t="s">
        <v>67</v>
      </c>
      <c r="C77" s="62" t="s">
        <v>520</v>
      </c>
      <c r="D77" s="62" t="s">
        <v>521</v>
      </c>
      <c r="E77" s="63">
        <v>15</v>
      </c>
      <c r="F77" s="63">
        <v>21</v>
      </c>
      <c r="G77" s="63">
        <v>56</v>
      </c>
      <c r="H77" s="63">
        <v>60</v>
      </c>
      <c r="I77" s="63">
        <v>18</v>
      </c>
      <c r="J77" s="63">
        <v>8</v>
      </c>
      <c r="K77" s="63">
        <v>7</v>
      </c>
      <c r="L77" s="63">
        <v>9</v>
      </c>
      <c r="M77" s="63">
        <v>3</v>
      </c>
      <c r="N77" s="63">
        <v>2</v>
      </c>
      <c r="O77" s="63">
        <v>1</v>
      </c>
      <c r="P77" s="63">
        <v>3</v>
      </c>
      <c r="Q77" s="63">
        <v>1</v>
      </c>
      <c r="R77" s="63">
        <v>2</v>
      </c>
      <c r="S77" s="63">
        <v>0</v>
      </c>
      <c r="T77" s="63">
        <v>1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3">
        <v>207</v>
      </c>
      <c r="BH77" s="63">
        <v>207</v>
      </c>
      <c r="BI77" s="64">
        <v>3.2</v>
      </c>
      <c r="BJ77" s="65">
        <v>8.883333333333326</v>
      </c>
      <c r="BK77" s="66">
        <v>1</v>
      </c>
      <c r="BL77" s="54"/>
      <c r="BM77" s="55">
        <v>207</v>
      </c>
    </row>
    <row r="78" spans="2:65" ht="12.75">
      <c r="B78" s="62" t="s">
        <v>67</v>
      </c>
      <c r="C78" s="62" t="s">
        <v>522</v>
      </c>
      <c r="D78" s="62" t="s">
        <v>523</v>
      </c>
      <c r="E78" s="63">
        <v>6</v>
      </c>
      <c r="F78" s="63">
        <v>9</v>
      </c>
      <c r="G78" s="63">
        <v>22</v>
      </c>
      <c r="H78" s="63">
        <v>14</v>
      </c>
      <c r="I78" s="63">
        <v>16</v>
      </c>
      <c r="J78" s="63">
        <v>8</v>
      </c>
      <c r="K78" s="63">
        <v>6</v>
      </c>
      <c r="L78" s="63">
        <v>0</v>
      </c>
      <c r="M78" s="63">
        <v>2</v>
      </c>
      <c r="N78" s="63">
        <v>2</v>
      </c>
      <c r="O78" s="63">
        <v>0</v>
      </c>
      <c r="P78" s="63">
        <v>0</v>
      </c>
      <c r="Q78" s="63">
        <v>1</v>
      </c>
      <c r="R78" s="63">
        <v>4</v>
      </c>
      <c r="S78" s="63">
        <v>2</v>
      </c>
      <c r="T78" s="63">
        <v>1</v>
      </c>
      <c r="U78" s="63">
        <v>0</v>
      </c>
      <c r="V78" s="63">
        <v>2</v>
      </c>
      <c r="W78" s="63">
        <v>0</v>
      </c>
      <c r="X78" s="63">
        <v>0</v>
      </c>
      <c r="Y78" s="63">
        <v>0</v>
      </c>
      <c r="Z78" s="63">
        <v>0</v>
      </c>
      <c r="AA78" s="63">
        <v>1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3">
        <v>96</v>
      </c>
      <c r="BH78" s="63">
        <v>96</v>
      </c>
      <c r="BI78" s="64">
        <v>3.821428571428571</v>
      </c>
      <c r="BJ78" s="65">
        <v>14.6</v>
      </c>
      <c r="BK78" s="66">
        <v>0.9895833333333334</v>
      </c>
      <c r="BL78" s="54"/>
      <c r="BM78" s="55">
        <v>95</v>
      </c>
    </row>
    <row r="79" spans="2:65" ht="12.75">
      <c r="B79" s="62" t="s">
        <v>60</v>
      </c>
      <c r="C79" s="62" t="s">
        <v>524</v>
      </c>
      <c r="D79" s="62" t="s">
        <v>525</v>
      </c>
      <c r="E79" s="63">
        <v>10</v>
      </c>
      <c r="F79" s="63">
        <v>8</v>
      </c>
      <c r="G79" s="63">
        <v>12</v>
      </c>
      <c r="H79" s="63">
        <v>15</v>
      </c>
      <c r="I79" s="63">
        <v>4</v>
      </c>
      <c r="J79" s="63">
        <v>6</v>
      </c>
      <c r="K79" s="63">
        <v>3</v>
      </c>
      <c r="L79" s="63">
        <v>6</v>
      </c>
      <c r="M79" s="63">
        <v>6</v>
      </c>
      <c r="N79" s="63">
        <v>3</v>
      </c>
      <c r="O79" s="63">
        <v>5</v>
      </c>
      <c r="P79" s="63">
        <v>3</v>
      </c>
      <c r="Q79" s="63">
        <v>0</v>
      </c>
      <c r="R79" s="63">
        <v>0</v>
      </c>
      <c r="S79" s="63">
        <v>1</v>
      </c>
      <c r="T79" s="63">
        <v>0</v>
      </c>
      <c r="U79" s="63">
        <v>1</v>
      </c>
      <c r="V79" s="63">
        <v>1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3">
        <v>84</v>
      </c>
      <c r="BH79" s="63">
        <v>84</v>
      </c>
      <c r="BI79" s="64">
        <v>3.8333333333333335</v>
      </c>
      <c r="BJ79" s="65">
        <v>11.6</v>
      </c>
      <c r="BK79" s="66">
        <v>1</v>
      </c>
      <c r="BL79" s="54"/>
      <c r="BM79" s="55">
        <v>84</v>
      </c>
    </row>
    <row r="80" spans="2:65" ht="12.75">
      <c r="B80" s="62" t="s">
        <v>73</v>
      </c>
      <c r="C80" s="62" t="s">
        <v>526</v>
      </c>
      <c r="D80" s="62" t="s">
        <v>527</v>
      </c>
      <c r="E80" s="63">
        <v>47</v>
      </c>
      <c r="F80" s="63">
        <v>18</v>
      </c>
      <c r="G80" s="63">
        <v>4</v>
      </c>
      <c r="H80" s="63">
        <v>20</v>
      </c>
      <c r="I80" s="63">
        <v>19</v>
      </c>
      <c r="J80" s="63">
        <v>2</v>
      </c>
      <c r="K80" s="63">
        <v>10</v>
      </c>
      <c r="L80" s="63">
        <v>5</v>
      </c>
      <c r="M80" s="63">
        <v>7</v>
      </c>
      <c r="N80" s="63">
        <v>22</v>
      </c>
      <c r="O80" s="63">
        <v>9</v>
      </c>
      <c r="P80" s="63">
        <v>5</v>
      </c>
      <c r="Q80" s="63">
        <v>3</v>
      </c>
      <c r="R80" s="63">
        <v>2</v>
      </c>
      <c r="S80" s="63">
        <v>0</v>
      </c>
      <c r="T80" s="63">
        <v>0</v>
      </c>
      <c r="U80" s="63">
        <v>0</v>
      </c>
      <c r="V80" s="63">
        <v>0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3">
        <v>173</v>
      </c>
      <c r="BH80" s="63">
        <v>173</v>
      </c>
      <c r="BI80" s="64">
        <v>3.9</v>
      </c>
      <c r="BJ80" s="65">
        <v>11.27</v>
      </c>
      <c r="BK80" s="66">
        <v>1</v>
      </c>
      <c r="BL80" s="54"/>
      <c r="BM80" s="55">
        <v>173</v>
      </c>
    </row>
    <row r="81" spans="2:65" ht="12.75">
      <c r="B81" s="62" t="s">
        <v>67</v>
      </c>
      <c r="C81" s="62" t="s">
        <v>528</v>
      </c>
      <c r="D81" s="62" t="s">
        <v>529</v>
      </c>
      <c r="E81" s="63">
        <v>2</v>
      </c>
      <c r="F81" s="63">
        <v>8</v>
      </c>
      <c r="G81" s="63">
        <v>11</v>
      </c>
      <c r="H81" s="63">
        <v>11</v>
      </c>
      <c r="I81" s="63">
        <v>5</v>
      </c>
      <c r="J81" s="63">
        <v>2</v>
      </c>
      <c r="K81" s="63">
        <v>1</v>
      </c>
      <c r="L81" s="63">
        <v>3</v>
      </c>
      <c r="M81" s="63">
        <v>5</v>
      </c>
      <c r="N81" s="63">
        <v>7</v>
      </c>
      <c r="O81" s="63">
        <v>0</v>
      </c>
      <c r="P81" s="63">
        <v>6</v>
      </c>
      <c r="Q81" s="63">
        <v>4</v>
      </c>
      <c r="R81" s="63">
        <v>1</v>
      </c>
      <c r="S81" s="63">
        <v>3</v>
      </c>
      <c r="T81" s="63">
        <v>1</v>
      </c>
      <c r="U81" s="63">
        <v>1</v>
      </c>
      <c r="V81" s="63">
        <v>1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1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3">
        <v>73</v>
      </c>
      <c r="BH81" s="63">
        <v>73</v>
      </c>
      <c r="BI81" s="64">
        <v>5</v>
      </c>
      <c r="BJ81" s="65">
        <v>15.35</v>
      </c>
      <c r="BK81" s="66">
        <v>0.9863013698630136</v>
      </c>
      <c r="BL81" s="54"/>
      <c r="BM81" s="55">
        <v>72</v>
      </c>
    </row>
    <row r="82" spans="2:65" ht="12.75">
      <c r="B82" s="62" t="s">
        <v>67</v>
      </c>
      <c r="C82" s="62" t="s">
        <v>530</v>
      </c>
      <c r="D82" s="62" t="s">
        <v>531</v>
      </c>
      <c r="E82" s="63">
        <v>9</v>
      </c>
      <c r="F82" s="63">
        <v>5</v>
      </c>
      <c r="G82" s="63">
        <v>2</v>
      </c>
      <c r="H82" s="63">
        <v>3</v>
      </c>
      <c r="I82" s="63">
        <v>8</v>
      </c>
      <c r="J82" s="63">
        <v>3</v>
      </c>
      <c r="K82" s="63">
        <v>2</v>
      </c>
      <c r="L82" s="63">
        <v>1</v>
      </c>
      <c r="M82" s="63">
        <v>2</v>
      </c>
      <c r="N82" s="63">
        <v>1</v>
      </c>
      <c r="O82" s="63">
        <v>5</v>
      </c>
      <c r="P82" s="63">
        <v>2</v>
      </c>
      <c r="Q82" s="63">
        <v>4</v>
      </c>
      <c r="R82" s="63">
        <v>4</v>
      </c>
      <c r="S82" s="63">
        <v>5</v>
      </c>
      <c r="T82" s="63">
        <v>3</v>
      </c>
      <c r="U82" s="63">
        <v>4</v>
      </c>
      <c r="V82" s="63">
        <v>4</v>
      </c>
      <c r="W82" s="63">
        <v>0</v>
      </c>
      <c r="X82" s="63">
        <v>0</v>
      </c>
      <c r="Y82" s="63">
        <v>0</v>
      </c>
      <c r="Z82" s="63">
        <v>0</v>
      </c>
      <c r="AA82" s="63">
        <v>1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3">
        <v>68</v>
      </c>
      <c r="BH82" s="63">
        <v>68</v>
      </c>
      <c r="BI82" s="64">
        <v>8.75</v>
      </c>
      <c r="BJ82" s="65">
        <v>17.4</v>
      </c>
      <c r="BK82" s="66">
        <v>0.9852941176470589</v>
      </c>
      <c r="BL82" s="54"/>
      <c r="BM82" s="55">
        <v>67</v>
      </c>
    </row>
    <row r="83" spans="2:65" ht="12.75">
      <c r="B83" s="62" t="s">
        <v>67</v>
      </c>
      <c r="C83" s="62" t="s">
        <v>532</v>
      </c>
      <c r="D83" s="62" t="s">
        <v>533</v>
      </c>
      <c r="E83" s="63">
        <v>6</v>
      </c>
      <c r="F83" s="63">
        <v>5</v>
      </c>
      <c r="G83" s="63">
        <v>12</v>
      </c>
      <c r="H83" s="63">
        <v>12</v>
      </c>
      <c r="I83" s="63">
        <v>22</v>
      </c>
      <c r="J83" s="63">
        <v>32</v>
      </c>
      <c r="K83" s="63">
        <v>3</v>
      </c>
      <c r="L83" s="63">
        <v>2</v>
      </c>
      <c r="M83" s="63">
        <v>3</v>
      </c>
      <c r="N83" s="63">
        <v>3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63">
        <v>0</v>
      </c>
      <c r="V83" s="63">
        <v>2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1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3">
        <v>103</v>
      </c>
      <c r="BH83" s="63">
        <v>103</v>
      </c>
      <c r="BI83" s="64">
        <v>4.7727272727272725</v>
      </c>
      <c r="BJ83" s="65">
        <v>9.283333333333331</v>
      </c>
      <c r="BK83" s="66">
        <v>0.9902912621359223</v>
      </c>
      <c r="BL83" s="54"/>
      <c r="BM83" s="55">
        <v>102</v>
      </c>
    </row>
    <row r="84" spans="2:65" ht="12.75">
      <c r="B84" s="62" t="s">
        <v>60</v>
      </c>
      <c r="C84" s="62" t="s">
        <v>534</v>
      </c>
      <c r="D84" s="62" t="s">
        <v>535</v>
      </c>
      <c r="E84" s="63">
        <v>29</v>
      </c>
      <c r="F84" s="63">
        <v>17</v>
      </c>
      <c r="G84" s="63">
        <v>17</v>
      </c>
      <c r="H84" s="63">
        <v>46</v>
      </c>
      <c r="I84" s="63">
        <v>55</v>
      </c>
      <c r="J84" s="63">
        <v>39</v>
      </c>
      <c r="K84" s="63">
        <v>31</v>
      </c>
      <c r="L84" s="63">
        <v>22</v>
      </c>
      <c r="M84" s="63">
        <v>24</v>
      </c>
      <c r="N84" s="63">
        <v>28</v>
      </c>
      <c r="O84" s="63">
        <v>27</v>
      </c>
      <c r="P84" s="63">
        <v>20</v>
      </c>
      <c r="Q84" s="63">
        <v>7</v>
      </c>
      <c r="R84" s="63">
        <v>4</v>
      </c>
      <c r="S84" s="63">
        <v>2</v>
      </c>
      <c r="T84" s="63">
        <v>1</v>
      </c>
      <c r="U84" s="63">
        <v>1</v>
      </c>
      <c r="V84" s="63">
        <v>1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3">
        <v>371</v>
      </c>
      <c r="BH84" s="63">
        <v>371</v>
      </c>
      <c r="BI84" s="64">
        <v>5.564102564102564</v>
      </c>
      <c r="BJ84" s="65">
        <v>11.8725</v>
      </c>
      <c r="BK84" s="66">
        <v>1</v>
      </c>
      <c r="BL84" s="54"/>
      <c r="BM84" s="55">
        <v>371</v>
      </c>
    </row>
    <row r="85" spans="2:65" ht="12.75">
      <c r="B85" s="62" t="s">
        <v>59</v>
      </c>
      <c r="C85" s="62" t="s">
        <v>536</v>
      </c>
      <c r="D85" s="62" t="s">
        <v>537</v>
      </c>
      <c r="E85" s="63">
        <v>5</v>
      </c>
      <c r="F85" s="63">
        <v>3</v>
      </c>
      <c r="G85" s="63">
        <v>2</v>
      </c>
      <c r="H85" s="63">
        <v>3</v>
      </c>
      <c r="I85" s="63">
        <v>6</v>
      </c>
      <c r="J85" s="63">
        <v>13</v>
      </c>
      <c r="K85" s="63">
        <v>2</v>
      </c>
      <c r="L85" s="63">
        <v>4</v>
      </c>
      <c r="M85" s="63">
        <v>0</v>
      </c>
      <c r="N85" s="63">
        <v>4</v>
      </c>
      <c r="O85" s="63">
        <v>6</v>
      </c>
      <c r="P85" s="63">
        <v>7</v>
      </c>
      <c r="Q85" s="63">
        <v>1</v>
      </c>
      <c r="R85" s="63">
        <v>0</v>
      </c>
      <c r="S85" s="63">
        <v>2</v>
      </c>
      <c r="T85" s="63">
        <v>0</v>
      </c>
      <c r="U85" s="63">
        <v>1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3">
        <v>59</v>
      </c>
      <c r="BH85" s="63">
        <v>59</v>
      </c>
      <c r="BI85" s="64">
        <v>5.846153846153846</v>
      </c>
      <c r="BJ85" s="65">
        <v>14.025</v>
      </c>
      <c r="BK85" s="66">
        <v>1</v>
      </c>
      <c r="BL85" s="54"/>
      <c r="BM85" s="55">
        <v>59</v>
      </c>
    </row>
    <row r="86" spans="2:65" ht="12.75">
      <c r="B86" s="62" t="s">
        <v>67</v>
      </c>
      <c r="C86" s="62" t="s">
        <v>538</v>
      </c>
      <c r="D86" s="62" t="s">
        <v>539</v>
      </c>
      <c r="E86" s="63">
        <v>3</v>
      </c>
      <c r="F86" s="63">
        <v>1</v>
      </c>
      <c r="G86" s="63">
        <v>9</v>
      </c>
      <c r="H86" s="63">
        <v>19</v>
      </c>
      <c r="I86" s="63">
        <v>5</v>
      </c>
      <c r="J86" s="63">
        <v>1</v>
      </c>
      <c r="K86" s="63">
        <v>4</v>
      </c>
      <c r="L86" s="63">
        <v>1</v>
      </c>
      <c r="M86" s="63">
        <v>2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2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1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1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3">
        <v>49</v>
      </c>
      <c r="BH86" s="63">
        <v>49</v>
      </c>
      <c r="BI86" s="64" t="s">
        <v>142</v>
      </c>
      <c r="BJ86" s="65" t="s">
        <v>142</v>
      </c>
      <c r="BK86" s="66">
        <v>0.9591836734693877</v>
      </c>
      <c r="BL86" s="54"/>
      <c r="BM86" s="55">
        <v>47</v>
      </c>
    </row>
    <row r="87" spans="2:65" ht="12.75">
      <c r="B87" s="62" t="s">
        <v>60</v>
      </c>
      <c r="C87" s="62" t="s">
        <v>540</v>
      </c>
      <c r="D87" s="62" t="s">
        <v>541</v>
      </c>
      <c r="E87" s="63">
        <v>4</v>
      </c>
      <c r="F87" s="63">
        <v>7</v>
      </c>
      <c r="G87" s="63">
        <v>12</v>
      </c>
      <c r="H87" s="63">
        <v>29</v>
      </c>
      <c r="I87" s="63">
        <v>14</v>
      </c>
      <c r="J87" s="63">
        <v>31</v>
      </c>
      <c r="K87" s="63">
        <v>11</v>
      </c>
      <c r="L87" s="63">
        <v>9</v>
      </c>
      <c r="M87" s="63">
        <v>15</v>
      </c>
      <c r="N87" s="63">
        <v>7</v>
      </c>
      <c r="O87" s="63">
        <v>9</v>
      </c>
      <c r="P87" s="63">
        <v>11</v>
      </c>
      <c r="Q87" s="63">
        <v>7</v>
      </c>
      <c r="R87" s="63">
        <v>11</v>
      </c>
      <c r="S87" s="63">
        <v>24</v>
      </c>
      <c r="T87" s="63">
        <v>31</v>
      </c>
      <c r="U87" s="63">
        <v>76</v>
      </c>
      <c r="V87" s="63">
        <v>120</v>
      </c>
      <c r="W87" s="63">
        <v>6</v>
      </c>
      <c r="X87" s="63">
        <v>1</v>
      </c>
      <c r="Y87" s="63">
        <v>2</v>
      </c>
      <c r="Z87" s="63">
        <v>0</v>
      </c>
      <c r="AA87" s="63">
        <v>1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1</v>
      </c>
      <c r="AH87" s="63">
        <v>0</v>
      </c>
      <c r="AI87" s="63">
        <v>1</v>
      </c>
      <c r="AJ87" s="63">
        <v>1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3">
        <v>441</v>
      </c>
      <c r="BH87" s="63">
        <v>441</v>
      </c>
      <c r="BI87" s="64">
        <v>15.64516129032258</v>
      </c>
      <c r="BJ87" s="65">
        <v>17.924583333333334</v>
      </c>
      <c r="BK87" s="66">
        <v>0.9705215419501134</v>
      </c>
      <c r="BL87" s="54"/>
      <c r="BM87" s="55">
        <v>428</v>
      </c>
    </row>
    <row r="88" spans="2:65" ht="12.75">
      <c r="B88" s="62" t="s">
        <v>61</v>
      </c>
      <c r="C88" s="62" t="s">
        <v>542</v>
      </c>
      <c r="D88" s="62" t="s">
        <v>543</v>
      </c>
      <c r="E88" s="63">
        <v>54</v>
      </c>
      <c r="F88" s="63">
        <v>31</v>
      </c>
      <c r="G88" s="63">
        <v>29</v>
      </c>
      <c r="H88" s="63">
        <v>15</v>
      </c>
      <c r="I88" s="63">
        <v>12</v>
      </c>
      <c r="J88" s="63">
        <v>11</v>
      </c>
      <c r="K88" s="63">
        <v>7</v>
      </c>
      <c r="L88" s="63">
        <v>11</v>
      </c>
      <c r="M88" s="63">
        <v>8</v>
      </c>
      <c r="N88" s="63">
        <v>1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3">
        <v>179</v>
      </c>
      <c r="BH88" s="63">
        <v>179</v>
      </c>
      <c r="BI88" s="64">
        <v>2.1724137931034484</v>
      </c>
      <c r="BJ88" s="65">
        <v>8.00625</v>
      </c>
      <c r="BK88" s="66">
        <v>1</v>
      </c>
      <c r="BL88" s="54"/>
      <c r="BM88" s="55">
        <v>179</v>
      </c>
    </row>
    <row r="89" spans="2:65" ht="12.75">
      <c r="B89" s="62" t="s">
        <v>61</v>
      </c>
      <c r="C89" s="62" t="s">
        <v>544</v>
      </c>
      <c r="D89" s="62" t="s">
        <v>545</v>
      </c>
      <c r="E89" s="63">
        <v>112</v>
      </c>
      <c r="F89" s="63">
        <v>53</v>
      </c>
      <c r="G89" s="63">
        <v>44</v>
      </c>
      <c r="H89" s="63">
        <v>42</v>
      </c>
      <c r="I89" s="63">
        <v>29</v>
      </c>
      <c r="J89" s="63">
        <v>47</v>
      </c>
      <c r="K89" s="63">
        <v>29</v>
      </c>
      <c r="L89" s="63">
        <v>20</v>
      </c>
      <c r="M89" s="63">
        <v>17</v>
      </c>
      <c r="N89" s="63">
        <v>6</v>
      </c>
      <c r="O89" s="63">
        <v>5</v>
      </c>
      <c r="P89" s="63">
        <v>4</v>
      </c>
      <c r="Q89" s="63">
        <v>7</v>
      </c>
      <c r="R89" s="63">
        <v>4</v>
      </c>
      <c r="S89" s="63">
        <v>0</v>
      </c>
      <c r="T89" s="63">
        <v>0</v>
      </c>
      <c r="U89" s="63">
        <v>0</v>
      </c>
      <c r="V89" s="63">
        <v>1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3">
        <v>420</v>
      </c>
      <c r="BH89" s="63">
        <v>420</v>
      </c>
      <c r="BI89" s="64">
        <v>3.0357142857142856</v>
      </c>
      <c r="BJ89" s="65">
        <v>10</v>
      </c>
      <c r="BK89" s="66">
        <v>1</v>
      </c>
      <c r="BL89" s="54"/>
      <c r="BM89" s="55">
        <v>420</v>
      </c>
    </row>
    <row r="90" spans="2:65" ht="12.75">
      <c r="B90" s="62" t="s">
        <v>67</v>
      </c>
      <c r="C90" s="62" t="s">
        <v>546</v>
      </c>
      <c r="D90" s="62" t="s">
        <v>547</v>
      </c>
      <c r="E90" s="63">
        <v>13</v>
      </c>
      <c r="F90" s="63">
        <v>12</v>
      </c>
      <c r="G90" s="63">
        <v>13</v>
      </c>
      <c r="H90" s="63">
        <v>18</v>
      </c>
      <c r="I90" s="63">
        <v>30</v>
      </c>
      <c r="J90" s="63">
        <v>8</v>
      </c>
      <c r="K90" s="63">
        <v>3</v>
      </c>
      <c r="L90" s="63">
        <v>16</v>
      </c>
      <c r="M90" s="63">
        <v>13</v>
      </c>
      <c r="N90" s="63">
        <v>8</v>
      </c>
      <c r="O90" s="63">
        <v>7</v>
      </c>
      <c r="P90" s="63">
        <v>0</v>
      </c>
      <c r="Q90" s="63">
        <v>3</v>
      </c>
      <c r="R90" s="63">
        <v>1</v>
      </c>
      <c r="S90" s="63">
        <v>4</v>
      </c>
      <c r="T90" s="63">
        <v>1</v>
      </c>
      <c r="U90" s="63">
        <v>4</v>
      </c>
      <c r="V90" s="63">
        <v>15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3">
        <v>169</v>
      </c>
      <c r="BH90" s="63">
        <v>169</v>
      </c>
      <c r="BI90" s="64">
        <v>4.966666666666667</v>
      </c>
      <c r="BJ90" s="65">
        <v>17.436666666666664</v>
      </c>
      <c r="BK90" s="66">
        <v>1</v>
      </c>
      <c r="BL90" s="54"/>
      <c r="BM90" s="55">
        <v>169</v>
      </c>
    </row>
    <row r="91" spans="2:65" ht="12.75">
      <c r="B91" s="62" t="s">
        <v>61</v>
      </c>
      <c r="C91" s="62" t="s">
        <v>548</v>
      </c>
      <c r="D91" s="62" t="s">
        <v>549</v>
      </c>
      <c r="E91" s="63">
        <v>32</v>
      </c>
      <c r="F91" s="63">
        <v>43</v>
      </c>
      <c r="G91" s="63">
        <v>43</v>
      </c>
      <c r="H91" s="63">
        <v>44</v>
      </c>
      <c r="I91" s="63">
        <v>24</v>
      </c>
      <c r="J91" s="63">
        <v>14</v>
      </c>
      <c r="K91" s="63">
        <v>19</v>
      </c>
      <c r="L91" s="63">
        <v>18</v>
      </c>
      <c r="M91" s="63">
        <v>19</v>
      </c>
      <c r="N91" s="63">
        <v>14</v>
      </c>
      <c r="O91" s="63">
        <v>13</v>
      </c>
      <c r="P91" s="63">
        <v>11</v>
      </c>
      <c r="Q91" s="63">
        <v>14</v>
      </c>
      <c r="R91" s="63">
        <v>15</v>
      </c>
      <c r="S91" s="63">
        <v>31</v>
      </c>
      <c r="T91" s="63">
        <v>36</v>
      </c>
      <c r="U91" s="63">
        <v>16</v>
      </c>
      <c r="V91" s="63">
        <v>22</v>
      </c>
      <c r="W91" s="63">
        <v>9</v>
      </c>
      <c r="X91" s="63">
        <v>4</v>
      </c>
      <c r="Y91" s="63">
        <v>2</v>
      </c>
      <c r="Z91" s="63">
        <v>1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3">
        <v>444</v>
      </c>
      <c r="BH91" s="63">
        <v>444</v>
      </c>
      <c r="BI91" s="64">
        <v>7.194444444444445</v>
      </c>
      <c r="BJ91" s="65">
        <v>17.718181818181815</v>
      </c>
      <c r="BK91" s="66">
        <v>0.963963963963964</v>
      </c>
      <c r="BL91" s="54"/>
      <c r="BM91" s="55">
        <v>428</v>
      </c>
    </row>
    <row r="92" spans="2:65" ht="12.75">
      <c r="B92" s="62" t="s">
        <v>59</v>
      </c>
      <c r="C92" s="62" t="s">
        <v>550</v>
      </c>
      <c r="D92" s="62" t="s">
        <v>551</v>
      </c>
      <c r="E92" s="63">
        <v>35</v>
      </c>
      <c r="F92" s="63">
        <v>14</v>
      </c>
      <c r="G92" s="63">
        <v>10</v>
      </c>
      <c r="H92" s="63">
        <v>7</v>
      </c>
      <c r="I92" s="63">
        <v>12</v>
      </c>
      <c r="J92" s="63">
        <v>14</v>
      </c>
      <c r="K92" s="63">
        <v>6</v>
      </c>
      <c r="L92" s="63">
        <v>3</v>
      </c>
      <c r="M92" s="63">
        <v>4</v>
      </c>
      <c r="N92" s="63">
        <v>6</v>
      </c>
      <c r="O92" s="63">
        <v>3</v>
      </c>
      <c r="P92" s="63">
        <v>2</v>
      </c>
      <c r="Q92" s="63">
        <v>1</v>
      </c>
      <c r="R92" s="63">
        <v>1</v>
      </c>
      <c r="S92" s="63">
        <v>1</v>
      </c>
      <c r="T92" s="63">
        <v>0</v>
      </c>
      <c r="U92" s="63">
        <v>0</v>
      </c>
      <c r="V92" s="63">
        <v>1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3">
        <v>120</v>
      </c>
      <c r="BH92" s="63">
        <v>120</v>
      </c>
      <c r="BI92" s="64">
        <v>3.2142857142857144</v>
      </c>
      <c r="BJ92" s="65">
        <v>11</v>
      </c>
      <c r="BK92" s="66">
        <v>1</v>
      </c>
      <c r="BL92" s="54"/>
      <c r="BM92" s="55">
        <v>120</v>
      </c>
    </row>
    <row r="93" spans="2:65" ht="12.75">
      <c r="B93" s="62" t="s">
        <v>66</v>
      </c>
      <c r="C93" s="62" t="s">
        <v>99</v>
      </c>
      <c r="D93" s="62" t="s">
        <v>100</v>
      </c>
      <c r="E93" s="63">
        <v>6</v>
      </c>
      <c r="F93" s="63">
        <v>1</v>
      </c>
      <c r="G93" s="63">
        <v>6</v>
      </c>
      <c r="H93" s="63">
        <v>6</v>
      </c>
      <c r="I93" s="63">
        <v>5</v>
      </c>
      <c r="J93" s="63">
        <v>26</v>
      </c>
      <c r="K93" s="63">
        <v>3</v>
      </c>
      <c r="L93" s="63">
        <v>0</v>
      </c>
      <c r="M93" s="63">
        <v>1</v>
      </c>
      <c r="N93" s="63">
        <v>2</v>
      </c>
      <c r="O93" s="63">
        <v>0</v>
      </c>
      <c r="P93" s="63">
        <v>4</v>
      </c>
      <c r="Q93" s="63">
        <v>0</v>
      </c>
      <c r="R93" s="63">
        <v>0</v>
      </c>
      <c r="S93" s="63">
        <v>1</v>
      </c>
      <c r="T93" s="63">
        <v>1</v>
      </c>
      <c r="U93" s="63">
        <v>4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3">
        <v>66</v>
      </c>
      <c r="BH93" s="63">
        <v>66</v>
      </c>
      <c r="BI93" s="64">
        <v>5.365384615384615</v>
      </c>
      <c r="BJ93" s="65">
        <v>16.175</v>
      </c>
      <c r="BK93" s="66">
        <v>1</v>
      </c>
      <c r="BL93" s="54"/>
      <c r="BM93" s="55">
        <v>66</v>
      </c>
    </row>
    <row r="94" spans="2:65" ht="12.75">
      <c r="B94" s="62" t="s">
        <v>59</v>
      </c>
      <c r="C94" s="62" t="s">
        <v>552</v>
      </c>
      <c r="D94" s="62" t="s">
        <v>553</v>
      </c>
      <c r="E94" s="63">
        <v>87</v>
      </c>
      <c r="F94" s="63">
        <v>73</v>
      </c>
      <c r="G94" s="63">
        <v>91</v>
      </c>
      <c r="H94" s="63">
        <v>54</v>
      </c>
      <c r="I94" s="63">
        <v>44</v>
      </c>
      <c r="J94" s="63">
        <v>29</v>
      </c>
      <c r="K94" s="63">
        <v>20</v>
      </c>
      <c r="L94" s="63">
        <v>13</v>
      </c>
      <c r="M94" s="63">
        <v>10</v>
      </c>
      <c r="N94" s="63">
        <v>12</v>
      </c>
      <c r="O94" s="63">
        <v>6</v>
      </c>
      <c r="P94" s="63">
        <v>5</v>
      </c>
      <c r="Q94" s="63">
        <v>4</v>
      </c>
      <c r="R94" s="63">
        <v>2</v>
      </c>
      <c r="S94" s="63">
        <v>3</v>
      </c>
      <c r="T94" s="63">
        <v>1</v>
      </c>
      <c r="U94" s="63">
        <v>1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3">
        <v>455</v>
      </c>
      <c r="BH94" s="63">
        <v>455</v>
      </c>
      <c r="BI94" s="64">
        <v>2.7472527472527473</v>
      </c>
      <c r="BJ94" s="65">
        <v>9.9375</v>
      </c>
      <c r="BK94" s="66">
        <v>1</v>
      </c>
      <c r="BL94" s="54"/>
      <c r="BM94" s="55">
        <v>455</v>
      </c>
    </row>
    <row r="95" spans="2:65" ht="12.75">
      <c r="B95" s="62" t="s">
        <v>70</v>
      </c>
      <c r="C95" s="62" t="s">
        <v>554</v>
      </c>
      <c r="D95" s="62" t="s">
        <v>555</v>
      </c>
      <c r="E95" s="63">
        <v>4</v>
      </c>
      <c r="F95" s="63">
        <v>9</v>
      </c>
      <c r="G95" s="63">
        <v>14</v>
      </c>
      <c r="H95" s="63">
        <v>26</v>
      </c>
      <c r="I95" s="63">
        <v>27</v>
      </c>
      <c r="J95" s="63">
        <v>40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15</v>
      </c>
      <c r="V95" s="63">
        <v>18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3">
        <v>153</v>
      </c>
      <c r="BH95" s="63">
        <v>153</v>
      </c>
      <c r="BI95" s="64">
        <v>4.888888888888889</v>
      </c>
      <c r="BJ95" s="65">
        <v>17.575</v>
      </c>
      <c r="BK95" s="66">
        <v>1</v>
      </c>
      <c r="BL95" s="54"/>
      <c r="BM95" s="55">
        <v>153</v>
      </c>
    </row>
    <row r="96" spans="2:65" ht="12.75">
      <c r="B96" s="62" t="s">
        <v>66</v>
      </c>
      <c r="C96" s="62" t="s">
        <v>105</v>
      </c>
      <c r="D96" s="62" t="s">
        <v>106</v>
      </c>
      <c r="E96" s="63">
        <v>0</v>
      </c>
      <c r="F96" s="63">
        <v>4</v>
      </c>
      <c r="G96" s="63">
        <v>8</v>
      </c>
      <c r="H96" s="63">
        <v>21</v>
      </c>
      <c r="I96" s="63">
        <v>41</v>
      </c>
      <c r="J96" s="63">
        <v>61</v>
      </c>
      <c r="K96" s="63">
        <v>27</v>
      </c>
      <c r="L96" s="63">
        <v>19</v>
      </c>
      <c r="M96" s="63">
        <v>13</v>
      </c>
      <c r="N96" s="63">
        <v>12</v>
      </c>
      <c r="O96" s="63">
        <v>11</v>
      </c>
      <c r="P96" s="63">
        <v>13</v>
      </c>
      <c r="Q96" s="63">
        <v>20</v>
      </c>
      <c r="R96" s="63">
        <v>26</v>
      </c>
      <c r="S96" s="63">
        <v>11</v>
      </c>
      <c r="T96" s="63">
        <v>7</v>
      </c>
      <c r="U96" s="63">
        <v>3</v>
      </c>
      <c r="V96" s="63">
        <v>2</v>
      </c>
      <c r="W96" s="63">
        <v>0</v>
      </c>
      <c r="X96" s="63">
        <v>3</v>
      </c>
      <c r="Y96" s="63">
        <v>2</v>
      </c>
      <c r="Z96" s="63">
        <v>1</v>
      </c>
      <c r="AA96" s="63">
        <v>1</v>
      </c>
      <c r="AB96" s="63">
        <v>2</v>
      </c>
      <c r="AC96" s="63">
        <v>1</v>
      </c>
      <c r="AD96" s="63">
        <v>0</v>
      </c>
      <c r="AE96" s="63">
        <v>1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3">
        <v>310</v>
      </c>
      <c r="BH96" s="63">
        <v>310</v>
      </c>
      <c r="BI96" s="64">
        <v>6.7592592592592595</v>
      </c>
      <c r="BJ96" s="65">
        <v>16.166666666666668</v>
      </c>
      <c r="BK96" s="66">
        <v>0.964516129032258</v>
      </c>
      <c r="BL96" s="54"/>
      <c r="BM96" s="55">
        <v>299</v>
      </c>
    </row>
    <row r="97" spans="2:65" ht="12.75">
      <c r="B97" s="62" t="s">
        <v>58</v>
      </c>
      <c r="C97" s="62" t="s">
        <v>556</v>
      </c>
      <c r="D97" s="62" t="s">
        <v>557</v>
      </c>
      <c r="E97" s="63">
        <v>8</v>
      </c>
      <c r="F97" s="63">
        <v>31</v>
      </c>
      <c r="G97" s="63">
        <v>23</v>
      </c>
      <c r="H97" s="63">
        <v>24</v>
      </c>
      <c r="I97" s="63">
        <v>27</v>
      </c>
      <c r="J97" s="63">
        <v>19</v>
      </c>
      <c r="K97" s="63">
        <v>4</v>
      </c>
      <c r="L97" s="63">
        <v>1</v>
      </c>
      <c r="M97" s="63">
        <v>1</v>
      </c>
      <c r="N97" s="63">
        <v>2</v>
      </c>
      <c r="O97" s="63">
        <v>5</v>
      </c>
      <c r="P97" s="63">
        <v>4</v>
      </c>
      <c r="Q97" s="63">
        <v>0</v>
      </c>
      <c r="R97" s="63">
        <v>4</v>
      </c>
      <c r="S97" s="63">
        <v>4</v>
      </c>
      <c r="T97" s="63">
        <v>4</v>
      </c>
      <c r="U97" s="63">
        <v>5</v>
      </c>
      <c r="V97" s="63">
        <v>2</v>
      </c>
      <c r="W97" s="63">
        <v>2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3">
        <v>170</v>
      </c>
      <c r="BH97" s="63">
        <v>170</v>
      </c>
      <c r="BI97" s="64">
        <v>3.9791666666666665</v>
      </c>
      <c r="BJ97" s="65">
        <v>16.1</v>
      </c>
      <c r="BK97" s="66">
        <v>0.9882352941176471</v>
      </c>
      <c r="BL97" s="54"/>
      <c r="BM97" s="55">
        <v>168</v>
      </c>
    </row>
    <row r="98" spans="2:65" ht="12.75">
      <c r="B98" s="62" t="s">
        <v>73</v>
      </c>
      <c r="C98" s="62" t="s">
        <v>121</v>
      </c>
      <c r="D98" s="62" t="s">
        <v>122</v>
      </c>
      <c r="E98" s="63">
        <v>38</v>
      </c>
      <c r="F98" s="63">
        <v>34</v>
      </c>
      <c r="G98" s="63">
        <v>26</v>
      </c>
      <c r="H98" s="63">
        <v>47</v>
      </c>
      <c r="I98" s="63">
        <v>46</v>
      </c>
      <c r="J98" s="63">
        <v>80</v>
      </c>
      <c r="K98" s="63">
        <v>31</v>
      </c>
      <c r="L98" s="63">
        <v>7</v>
      </c>
      <c r="M98" s="63">
        <v>9</v>
      </c>
      <c r="N98" s="63">
        <v>4</v>
      </c>
      <c r="O98" s="63">
        <v>15</v>
      </c>
      <c r="P98" s="63">
        <v>3</v>
      </c>
      <c r="Q98" s="63">
        <v>1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3">
        <v>341</v>
      </c>
      <c r="BH98" s="63">
        <v>341</v>
      </c>
      <c r="BI98" s="64">
        <v>4.565217391304348</v>
      </c>
      <c r="BJ98" s="65">
        <v>10.13</v>
      </c>
      <c r="BK98" s="66">
        <v>1</v>
      </c>
      <c r="BL98" s="54"/>
      <c r="BM98" s="55">
        <v>341</v>
      </c>
    </row>
    <row r="99" spans="2:65" ht="12.75">
      <c r="B99" s="62" t="s">
        <v>58</v>
      </c>
      <c r="C99" s="62" t="s">
        <v>558</v>
      </c>
      <c r="D99" s="62" t="s">
        <v>559</v>
      </c>
      <c r="E99" s="63">
        <v>9</v>
      </c>
      <c r="F99" s="63">
        <v>35</v>
      </c>
      <c r="G99" s="63">
        <v>22</v>
      </c>
      <c r="H99" s="63">
        <v>25</v>
      </c>
      <c r="I99" s="63">
        <v>22</v>
      </c>
      <c r="J99" s="63">
        <v>11</v>
      </c>
      <c r="K99" s="63">
        <v>0</v>
      </c>
      <c r="L99" s="63">
        <v>3</v>
      </c>
      <c r="M99" s="63">
        <v>0</v>
      </c>
      <c r="N99" s="63">
        <v>0</v>
      </c>
      <c r="O99" s="63">
        <v>4</v>
      </c>
      <c r="P99" s="63">
        <v>0</v>
      </c>
      <c r="Q99" s="63">
        <v>2</v>
      </c>
      <c r="R99" s="63">
        <v>2</v>
      </c>
      <c r="S99" s="63">
        <v>0</v>
      </c>
      <c r="T99" s="63">
        <v>0</v>
      </c>
      <c r="U99" s="63">
        <v>0</v>
      </c>
      <c r="V99" s="63">
        <v>0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3">
        <v>135</v>
      </c>
      <c r="BH99" s="63">
        <v>135</v>
      </c>
      <c r="BI99" s="64">
        <v>3.08</v>
      </c>
      <c r="BJ99" s="65">
        <v>10.3125</v>
      </c>
      <c r="BK99" s="66">
        <v>1</v>
      </c>
      <c r="BL99" s="54"/>
      <c r="BM99" s="55">
        <v>135</v>
      </c>
    </row>
    <row r="100" spans="2:65" ht="12.75">
      <c r="B100" s="62" t="s">
        <v>67</v>
      </c>
      <c r="C100" s="62" t="s">
        <v>107</v>
      </c>
      <c r="D100" s="62" t="s">
        <v>108</v>
      </c>
      <c r="E100" s="63">
        <v>1</v>
      </c>
      <c r="F100" s="63">
        <v>5</v>
      </c>
      <c r="G100" s="63">
        <v>2</v>
      </c>
      <c r="H100" s="63">
        <v>6</v>
      </c>
      <c r="I100" s="63">
        <v>12</v>
      </c>
      <c r="J100" s="63">
        <v>2</v>
      </c>
      <c r="K100" s="63">
        <v>4</v>
      </c>
      <c r="L100" s="63">
        <v>3</v>
      </c>
      <c r="M100" s="63">
        <v>1</v>
      </c>
      <c r="N100" s="63">
        <v>5</v>
      </c>
      <c r="O100" s="63">
        <v>0</v>
      </c>
      <c r="P100" s="63">
        <v>4</v>
      </c>
      <c r="Q100" s="63">
        <v>3</v>
      </c>
      <c r="R100" s="63">
        <v>0</v>
      </c>
      <c r="S100" s="63">
        <v>1</v>
      </c>
      <c r="T100" s="63">
        <v>2</v>
      </c>
      <c r="U100" s="63">
        <v>1</v>
      </c>
      <c r="V100" s="63">
        <v>0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3">
        <v>52</v>
      </c>
      <c r="BH100" s="63">
        <v>52</v>
      </c>
      <c r="BI100" s="64">
        <v>5.25</v>
      </c>
      <c r="BJ100" s="65">
        <v>15.2</v>
      </c>
      <c r="BK100" s="66">
        <v>1</v>
      </c>
      <c r="BL100" s="54"/>
      <c r="BM100" s="55">
        <v>52</v>
      </c>
    </row>
    <row r="101" spans="2:65" ht="12.75">
      <c r="B101" s="62" t="s">
        <v>66</v>
      </c>
      <c r="C101" s="62" t="s">
        <v>560</v>
      </c>
      <c r="D101" s="62" t="s">
        <v>561</v>
      </c>
      <c r="E101" s="63">
        <v>210</v>
      </c>
      <c r="F101" s="63">
        <v>61</v>
      </c>
      <c r="G101" s="63">
        <v>58</v>
      </c>
      <c r="H101" s="63">
        <v>59</v>
      </c>
      <c r="I101" s="63">
        <v>124</v>
      </c>
      <c r="J101" s="63">
        <v>114</v>
      </c>
      <c r="K101" s="63">
        <v>53</v>
      </c>
      <c r="L101" s="63">
        <v>56</v>
      </c>
      <c r="M101" s="63">
        <v>41</v>
      </c>
      <c r="N101" s="63">
        <v>30</v>
      </c>
      <c r="O101" s="63">
        <v>20</v>
      </c>
      <c r="P101" s="63">
        <v>15</v>
      </c>
      <c r="Q101" s="63">
        <v>14</v>
      </c>
      <c r="R101" s="63">
        <v>11</v>
      </c>
      <c r="S101" s="63">
        <v>6</v>
      </c>
      <c r="T101" s="63">
        <v>4</v>
      </c>
      <c r="U101" s="63">
        <v>6</v>
      </c>
      <c r="V101" s="63">
        <v>9</v>
      </c>
      <c r="W101" s="63">
        <v>1</v>
      </c>
      <c r="X101" s="63">
        <v>3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3">
        <v>895</v>
      </c>
      <c r="BH101" s="63">
        <v>895</v>
      </c>
      <c r="BI101" s="64">
        <v>4.483870967741936</v>
      </c>
      <c r="BJ101" s="65">
        <v>12.660714285714286</v>
      </c>
      <c r="BK101" s="66">
        <v>0.9955307262569832</v>
      </c>
      <c r="BL101" s="54"/>
      <c r="BM101" s="55">
        <v>891</v>
      </c>
    </row>
    <row r="102" spans="2:65" ht="12.75">
      <c r="B102" s="62" t="s">
        <v>66</v>
      </c>
      <c r="C102" s="62" t="s">
        <v>562</v>
      </c>
      <c r="D102" s="62" t="s">
        <v>563</v>
      </c>
      <c r="E102" s="63">
        <v>1</v>
      </c>
      <c r="F102" s="63">
        <v>1</v>
      </c>
      <c r="G102" s="63">
        <v>16</v>
      </c>
      <c r="H102" s="63">
        <v>9</v>
      </c>
      <c r="I102" s="63">
        <v>72</v>
      </c>
      <c r="J102" s="63">
        <v>6</v>
      </c>
      <c r="K102" s="63">
        <v>11</v>
      </c>
      <c r="L102" s="63">
        <v>9</v>
      </c>
      <c r="M102" s="63">
        <v>12</v>
      </c>
      <c r="N102" s="63">
        <v>20</v>
      </c>
      <c r="O102" s="63">
        <v>14</v>
      </c>
      <c r="P102" s="63">
        <v>10</v>
      </c>
      <c r="Q102" s="63">
        <v>7</v>
      </c>
      <c r="R102" s="63">
        <v>6</v>
      </c>
      <c r="S102" s="63">
        <v>10</v>
      </c>
      <c r="T102" s="63">
        <v>13</v>
      </c>
      <c r="U102" s="63">
        <v>4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3">
        <v>221</v>
      </c>
      <c r="BH102" s="63">
        <v>221</v>
      </c>
      <c r="BI102" s="64">
        <v>6.545454545454545</v>
      </c>
      <c r="BJ102" s="65">
        <v>15.457692307692307</v>
      </c>
      <c r="BK102" s="66">
        <v>1</v>
      </c>
      <c r="BL102" s="54"/>
      <c r="BM102" s="55">
        <v>221</v>
      </c>
    </row>
    <row r="103" spans="2:65" ht="12.75">
      <c r="B103" s="62" t="s">
        <v>60</v>
      </c>
      <c r="C103" s="62" t="s">
        <v>564</v>
      </c>
      <c r="D103" s="62" t="s">
        <v>565</v>
      </c>
      <c r="E103" s="63">
        <v>1</v>
      </c>
      <c r="F103" s="63">
        <v>12</v>
      </c>
      <c r="G103" s="63">
        <v>31</v>
      </c>
      <c r="H103" s="63">
        <v>5</v>
      </c>
      <c r="I103" s="63">
        <v>2</v>
      </c>
      <c r="J103" s="63">
        <v>2</v>
      </c>
      <c r="K103" s="63">
        <v>7</v>
      </c>
      <c r="L103" s="63">
        <v>6</v>
      </c>
      <c r="M103" s="63">
        <v>6</v>
      </c>
      <c r="N103" s="63">
        <v>4</v>
      </c>
      <c r="O103" s="63">
        <v>3</v>
      </c>
      <c r="P103" s="63">
        <v>1</v>
      </c>
      <c r="Q103" s="63">
        <v>0</v>
      </c>
      <c r="R103" s="63">
        <v>0</v>
      </c>
      <c r="S103" s="63">
        <v>0</v>
      </c>
      <c r="T103" s="63">
        <v>1</v>
      </c>
      <c r="U103" s="63">
        <v>0</v>
      </c>
      <c r="V103" s="63">
        <v>0</v>
      </c>
      <c r="W103" s="63">
        <v>0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3">
        <v>81</v>
      </c>
      <c r="BH103" s="63">
        <v>81</v>
      </c>
      <c r="BI103" s="64">
        <v>2.903225806451613</v>
      </c>
      <c r="BJ103" s="65">
        <v>10.316666666666668</v>
      </c>
      <c r="BK103" s="66">
        <v>1</v>
      </c>
      <c r="BL103" s="54"/>
      <c r="BM103" s="55">
        <v>81</v>
      </c>
    </row>
    <row r="104" spans="2:65" ht="12.75">
      <c r="B104" s="62" t="s">
        <v>59</v>
      </c>
      <c r="C104" s="62" t="s">
        <v>566</v>
      </c>
      <c r="D104" s="62" t="s">
        <v>567</v>
      </c>
      <c r="E104" s="63">
        <v>10</v>
      </c>
      <c r="F104" s="63">
        <v>6</v>
      </c>
      <c r="G104" s="63">
        <v>6</v>
      </c>
      <c r="H104" s="63">
        <v>3</v>
      </c>
      <c r="I104" s="63">
        <v>17</v>
      </c>
      <c r="J104" s="63">
        <v>14</v>
      </c>
      <c r="K104" s="63">
        <v>3</v>
      </c>
      <c r="L104" s="63">
        <v>5</v>
      </c>
      <c r="M104" s="63">
        <v>11</v>
      </c>
      <c r="N104" s="63">
        <v>23</v>
      </c>
      <c r="O104" s="63">
        <v>20</v>
      </c>
      <c r="P104" s="63">
        <v>14</v>
      </c>
      <c r="Q104" s="63">
        <v>5</v>
      </c>
      <c r="R104" s="63">
        <v>10</v>
      </c>
      <c r="S104" s="63">
        <v>15</v>
      </c>
      <c r="T104" s="63">
        <v>23</v>
      </c>
      <c r="U104" s="63">
        <v>13</v>
      </c>
      <c r="V104" s="63">
        <v>9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3">
        <v>207</v>
      </c>
      <c r="BH104" s="63">
        <v>207</v>
      </c>
      <c r="BI104" s="64">
        <v>10.3</v>
      </c>
      <c r="BJ104" s="65">
        <v>16.896153846153844</v>
      </c>
      <c r="BK104" s="66">
        <v>1</v>
      </c>
      <c r="BL104" s="54"/>
      <c r="BM104" s="55">
        <v>207</v>
      </c>
    </row>
    <row r="105" spans="2:65" ht="12.75">
      <c r="B105" s="62" t="s">
        <v>60</v>
      </c>
      <c r="C105" s="62" t="s">
        <v>568</v>
      </c>
      <c r="D105" s="62" t="s">
        <v>569</v>
      </c>
      <c r="E105" s="63">
        <v>10</v>
      </c>
      <c r="F105" s="63">
        <v>9</v>
      </c>
      <c r="G105" s="63">
        <v>9</v>
      </c>
      <c r="H105" s="63">
        <v>16</v>
      </c>
      <c r="I105" s="63">
        <v>8</v>
      </c>
      <c r="J105" s="63">
        <v>18</v>
      </c>
      <c r="K105" s="63">
        <v>4</v>
      </c>
      <c r="L105" s="63">
        <v>11</v>
      </c>
      <c r="M105" s="63">
        <v>6</v>
      </c>
      <c r="N105" s="63">
        <v>1</v>
      </c>
      <c r="O105" s="63">
        <v>0</v>
      </c>
      <c r="P105" s="63">
        <v>0</v>
      </c>
      <c r="Q105" s="63">
        <v>1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3">
        <v>93</v>
      </c>
      <c r="BH105" s="63">
        <v>93</v>
      </c>
      <c r="BI105" s="64">
        <v>4.375</v>
      </c>
      <c r="BJ105" s="65">
        <v>8.558333333333332</v>
      </c>
      <c r="BK105" s="66">
        <v>1</v>
      </c>
      <c r="BL105" s="54"/>
      <c r="BM105" s="55">
        <v>93</v>
      </c>
    </row>
    <row r="106" spans="2:65" ht="12.75">
      <c r="B106" s="62" t="s">
        <v>74</v>
      </c>
      <c r="C106" s="62" t="s">
        <v>570</v>
      </c>
      <c r="D106" s="62" t="s">
        <v>571</v>
      </c>
      <c r="E106" s="63">
        <v>3</v>
      </c>
      <c r="F106" s="63">
        <v>9</v>
      </c>
      <c r="G106" s="63">
        <v>6</v>
      </c>
      <c r="H106" s="63">
        <v>15</v>
      </c>
      <c r="I106" s="63">
        <v>51</v>
      </c>
      <c r="J106" s="63">
        <v>19</v>
      </c>
      <c r="K106" s="63">
        <v>10</v>
      </c>
      <c r="L106" s="63">
        <v>13</v>
      </c>
      <c r="M106" s="63">
        <v>9</v>
      </c>
      <c r="N106" s="63">
        <v>7</v>
      </c>
      <c r="O106" s="63">
        <v>15</v>
      </c>
      <c r="P106" s="63">
        <v>35</v>
      </c>
      <c r="Q106" s="63">
        <v>39</v>
      </c>
      <c r="R106" s="63">
        <v>11</v>
      </c>
      <c r="S106" s="63">
        <v>1</v>
      </c>
      <c r="T106" s="63">
        <v>1</v>
      </c>
      <c r="U106" s="63">
        <v>1</v>
      </c>
      <c r="V106" s="63">
        <v>1</v>
      </c>
      <c r="W106" s="63">
        <v>1</v>
      </c>
      <c r="X106" s="63">
        <v>0</v>
      </c>
      <c r="Y106" s="63">
        <v>1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3">
        <v>248</v>
      </c>
      <c r="BH106" s="63">
        <v>248</v>
      </c>
      <c r="BI106" s="64">
        <v>7.884615384615385</v>
      </c>
      <c r="BJ106" s="65">
        <v>13.418181818181818</v>
      </c>
      <c r="BK106" s="66">
        <v>0.9919354838709677</v>
      </c>
      <c r="BL106" s="54"/>
      <c r="BM106" s="55">
        <v>246</v>
      </c>
    </row>
    <row r="107" spans="2:65" ht="12.75">
      <c r="B107" s="62" t="s">
        <v>63</v>
      </c>
      <c r="C107" s="62" t="s">
        <v>572</v>
      </c>
      <c r="D107" s="62" t="s">
        <v>573</v>
      </c>
      <c r="E107" s="63">
        <v>4</v>
      </c>
      <c r="F107" s="63">
        <v>2</v>
      </c>
      <c r="G107" s="63">
        <v>15</v>
      </c>
      <c r="H107" s="63">
        <v>26</v>
      </c>
      <c r="I107" s="63">
        <v>26</v>
      </c>
      <c r="J107" s="63">
        <v>29</v>
      </c>
      <c r="K107" s="63">
        <v>20</v>
      </c>
      <c r="L107" s="63">
        <v>19</v>
      </c>
      <c r="M107" s="63">
        <v>12</v>
      </c>
      <c r="N107" s="63">
        <v>11</v>
      </c>
      <c r="O107" s="63">
        <v>9</v>
      </c>
      <c r="P107" s="63">
        <v>8</v>
      </c>
      <c r="Q107" s="63">
        <v>8</v>
      </c>
      <c r="R107" s="63">
        <v>3</v>
      </c>
      <c r="S107" s="63">
        <v>2</v>
      </c>
      <c r="T107" s="63">
        <v>0</v>
      </c>
      <c r="U107" s="63">
        <v>1</v>
      </c>
      <c r="V107" s="63">
        <v>0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3">
        <v>195</v>
      </c>
      <c r="BH107" s="63">
        <v>195</v>
      </c>
      <c r="BI107" s="64">
        <v>5.862068965517241</v>
      </c>
      <c r="BJ107" s="65">
        <v>12.53125</v>
      </c>
      <c r="BK107" s="66">
        <v>1</v>
      </c>
      <c r="BL107" s="54"/>
      <c r="BM107" s="55">
        <v>195</v>
      </c>
    </row>
    <row r="108" spans="2:65" ht="12.75">
      <c r="B108" s="62" t="s">
        <v>58</v>
      </c>
      <c r="C108" s="62" t="s">
        <v>574</v>
      </c>
      <c r="D108" s="62" t="s">
        <v>575</v>
      </c>
      <c r="E108" s="63">
        <v>13</v>
      </c>
      <c r="F108" s="63">
        <v>36</v>
      </c>
      <c r="G108" s="63">
        <v>29</v>
      </c>
      <c r="H108" s="63">
        <v>18</v>
      </c>
      <c r="I108" s="63">
        <v>13</v>
      </c>
      <c r="J108" s="63">
        <v>11</v>
      </c>
      <c r="K108" s="63">
        <v>0</v>
      </c>
      <c r="L108" s="63">
        <v>1</v>
      </c>
      <c r="M108" s="63">
        <v>0</v>
      </c>
      <c r="N108" s="63">
        <v>1</v>
      </c>
      <c r="O108" s="63">
        <v>2</v>
      </c>
      <c r="P108" s="63">
        <v>0</v>
      </c>
      <c r="Q108" s="63">
        <v>0</v>
      </c>
      <c r="R108" s="63">
        <v>1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2</v>
      </c>
      <c r="BF108" s="63">
        <v>0</v>
      </c>
      <c r="BG108" s="63">
        <v>127</v>
      </c>
      <c r="BH108" s="63">
        <v>127</v>
      </c>
      <c r="BI108" s="64">
        <v>2.5172413793103448</v>
      </c>
      <c r="BJ108" s="65">
        <v>7.6499999999999915</v>
      </c>
      <c r="BK108" s="66">
        <v>0.984251968503937</v>
      </c>
      <c r="BL108" s="54"/>
      <c r="BM108" s="55">
        <v>125</v>
      </c>
    </row>
    <row r="109" spans="2:65" ht="12.75">
      <c r="B109" s="62" t="s">
        <v>60</v>
      </c>
      <c r="C109" s="62" t="s">
        <v>576</v>
      </c>
      <c r="D109" s="62" t="s">
        <v>577</v>
      </c>
      <c r="E109" s="63">
        <v>215</v>
      </c>
      <c r="F109" s="63">
        <v>89</v>
      </c>
      <c r="G109" s="63">
        <v>88</v>
      </c>
      <c r="H109" s="63">
        <v>111</v>
      </c>
      <c r="I109" s="63">
        <v>85</v>
      </c>
      <c r="J109" s="63">
        <v>41</v>
      </c>
      <c r="K109" s="63">
        <v>42</v>
      </c>
      <c r="L109" s="63">
        <v>31</v>
      </c>
      <c r="M109" s="63">
        <v>28</v>
      </c>
      <c r="N109" s="63">
        <v>19</v>
      </c>
      <c r="O109" s="63">
        <v>15</v>
      </c>
      <c r="P109" s="63">
        <v>8</v>
      </c>
      <c r="Q109" s="63">
        <v>18</v>
      </c>
      <c r="R109" s="63">
        <v>22</v>
      </c>
      <c r="S109" s="63">
        <v>20</v>
      </c>
      <c r="T109" s="63">
        <v>15</v>
      </c>
      <c r="U109" s="63">
        <v>22</v>
      </c>
      <c r="V109" s="63">
        <v>22</v>
      </c>
      <c r="W109" s="63">
        <v>7</v>
      </c>
      <c r="X109" s="63">
        <v>1</v>
      </c>
      <c r="Y109" s="63">
        <v>1</v>
      </c>
      <c r="Z109" s="63">
        <v>1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1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1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3">
        <v>903</v>
      </c>
      <c r="BH109" s="63">
        <v>903</v>
      </c>
      <c r="BI109" s="64">
        <v>3.5405405405405403</v>
      </c>
      <c r="BJ109" s="65">
        <v>16.493181818181814</v>
      </c>
      <c r="BK109" s="66">
        <v>0.9867109634551495</v>
      </c>
      <c r="BL109" s="54"/>
      <c r="BM109" s="55">
        <v>891</v>
      </c>
    </row>
    <row r="110" spans="2:65" ht="12.75">
      <c r="B110" s="62" t="s">
        <v>61</v>
      </c>
      <c r="C110" s="62" t="s">
        <v>578</v>
      </c>
      <c r="D110" s="62" t="s">
        <v>579</v>
      </c>
      <c r="E110" s="63">
        <v>171</v>
      </c>
      <c r="F110" s="63">
        <v>114</v>
      </c>
      <c r="G110" s="63">
        <v>86</v>
      </c>
      <c r="H110" s="63">
        <v>24</v>
      </c>
      <c r="I110" s="63">
        <v>18</v>
      </c>
      <c r="J110" s="63">
        <v>16</v>
      </c>
      <c r="K110" s="63">
        <v>9</v>
      </c>
      <c r="L110" s="63">
        <v>12</v>
      </c>
      <c r="M110" s="63">
        <v>28</v>
      </c>
      <c r="N110" s="63">
        <v>12</v>
      </c>
      <c r="O110" s="63">
        <v>13</v>
      </c>
      <c r="P110" s="63">
        <v>1</v>
      </c>
      <c r="Q110" s="63">
        <v>7</v>
      </c>
      <c r="R110" s="63">
        <v>1</v>
      </c>
      <c r="S110" s="63">
        <v>4</v>
      </c>
      <c r="T110" s="63">
        <v>0</v>
      </c>
      <c r="U110" s="63">
        <v>0</v>
      </c>
      <c r="V110" s="63">
        <v>4</v>
      </c>
      <c r="W110" s="63">
        <v>1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3">
        <v>521</v>
      </c>
      <c r="BH110" s="63">
        <v>521</v>
      </c>
      <c r="BI110" s="64">
        <v>1.7894736842105263</v>
      </c>
      <c r="BJ110" s="65">
        <v>10.38076923076923</v>
      </c>
      <c r="BK110" s="66">
        <v>0.9980806142034548</v>
      </c>
      <c r="BL110" s="54"/>
      <c r="BM110" s="55">
        <v>520</v>
      </c>
    </row>
    <row r="111" spans="2:65" ht="12.75">
      <c r="B111" s="62" t="s">
        <v>58</v>
      </c>
      <c r="C111" s="62" t="s">
        <v>580</v>
      </c>
      <c r="D111" s="62" t="s">
        <v>581</v>
      </c>
      <c r="E111" s="63">
        <v>14</v>
      </c>
      <c r="F111" s="63">
        <v>35</v>
      </c>
      <c r="G111" s="63">
        <v>41</v>
      </c>
      <c r="H111" s="63">
        <v>27</v>
      </c>
      <c r="I111" s="63">
        <v>24</v>
      </c>
      <c r="J111" s="63">
        <v>21</v>
      </c>
      <c r="K111" s="63">
        <v>7</v>
      </c>
      <c r="L111" s="63">
        <v>6</v>
      </c>
      <c r="M111" s="63">
        <v>2</v>
      </c>
      <c r="N111" s="63">
        <v>1</v>
      </c>
      <c r="O111" s="63">
        <v>5</v>
      </c>
      <c r="P111" s="63">
        <v>0</v>
      </c>
      <c r="Q111" s="63">
        <v>1</v>
      </c>
      <c r="R111" s="63">
        <v>0</v>
      </c>
      <c r="S111" s="63">
        <v>1</v>
      </c>
      <c r="T111" s="63">
        <v>0</v>
      </c>
      <c r="U111" s="63">
        <v>0</v>
      </c>
      <c r="V111" s="63">
        <v>1</v>
      </c>
      <c r="W111" s="63">
        <v>0</v>
      </c>
      <c r="X111" s="63">
        <v>0</v>
      </c>
      <c r="Y111" s="63">
        <v>1</v>
      </c>
      <c r="Z111" s="63">
        <v>1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1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3">
        <v>189</v>
      </c>
      <c r="BH111" s="63">
        <v>189</v>
      </c>
      <c r="BI111" s="64">
        <v>3.185185185185185</v>
      </c>
      <c r="BJ111" s="65">
        <v>10.31</v>
      </c>
      <c r="BK111" s="66">
        <v>0.9841269841269841</v>
      </c>
      <c r="BL111" s="54"/>
      <c r="BM111" s="55">
        <v>186</v>
      </c>
    </row>
    <row r="112" spans="2:65" ht="12.75">
      <c r="B112" s="62" t="s">
        <v>61</v>
      </c>
      <c r="C112" s="62" t="s">
        <v>582</v>
      </c>
      <c r="D112" s="62" t="s">
        <v>583</v>
      </c>
      <c r="E112" s="63">
        <v>61</v>
      </c>
      <c r="F112" s="63">
        <v>84</v>
      </c>
      <c r="G112" s="63">
        <v>82</v>
      </c>
      <c r="H112" s="63">
        <v>55</v>
      </c>
      <c r="I112" s="63">
        <v>45</v>
      </c>
      <c r="J112" s="63">
        <v>30</v>
      </c>
      <c r="K112" s="63">
        <v>25</v>
      </c>
      <c r="L112" s="63">
        <v>3</v>
      </c>
      <c r="M112" s="63">
        <v>11</v>
      </c>
      <c r="N112" s="63">
        <v>6</v>
      </c>
      <c r="O112" s="63">
        <v>5</v>
      </c>
      <c r="P112" s="63">
        <v>3</v>
      </c>
      <c r="Q112" s="63">
        <v>3</v>
      </c>
      <c r="R112" s="63">
        <v>0</v>
      </c>
      <c r="S112" s="63">
        <v>0</v>
      </c>
      <c r="T112" s="63">
        <v>2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3">
        <v>415</v>
      </c>
      <c r="BH112" s="63">
        <v>415</v>
      </c>
      <c r="BI112" s="64">
        <v>2.7682926829268295</v>
      </c>
      <c r="BJ112" s="65">
        <v>8.840909090909092</v>
      </c>
      <c r="BK112" s="66">
        <v>1</v>
      </c>
      <c r="BL112" s="54"/>
      <c r="BM112" s="55">
        <v>415</v>
      </c>
    </row>
    <row r="113" spans="2:65" ht="12.75">
      <c r="B113" s="62" t="s">
        <v>61</v>
      </c>
      <c r="C113" s="62" t="s">
        <v>62</v>
      </c>
      <c r="D113" s="62" t="s">
        <v>140</v>
      </c>
      <c r="E113" s="63">
        <v>41</v>
      </c>
      <c r="F113" s="63">
        <v>99</v>
      </c>
      <c r="G113" s="63">
        <v>89</v>
      </c>
      <c r="H113" s="63">
        <v>96</v>
      </c>
      <c r="I113" s="63">
        <v>73</v>
      </c>
      <c r="J113" s="63">
        <v>78</v>
      </c>
      <c r="K113" s="63">
        <v>56</v>
      </c>
      <c r="L113" s="63">
        <v>37</v>
      </c>
      <c r="M113" s="63">
        <v>36</v>
      </c>
      <c r="N113" s="63">
        <v>46</v>
      </c>
      <c r="O113" s="63">
        <v>29</v>
      </c>
      <c r="P113" s="63">
        <v>15</v>
      </c>
      <c r="Q113" s="63">
        <v>15</v>
      </c>
      <c r="R113" s="63">
        <v>4</v>
      </c>
      <c r="S113" s="63">
        <v>5</v>
      </c>
      <c r="T113" s="63">
        <v>1</v>
      </c>
      <c r="U113" s="63">
        <v>3</v>
      </c>
      <c r="V113" s="63">
        <v>2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1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3">
        <v>726</v>
      </c>
      <c r="BH113" s="63">
        <v>726</v>
      </c>
      <c r="BI113" s="64">
        <v>4.527397260273973</v>
      </c>
      <c r="BJ113" s="65">
        <v>11.646666666666663</v>
      </c>
      <c r="BK113" s="66">
        <v>0.9986225895316805</v>
      </c>
      <c r="BL113" s="54"/>
      <c r="BM113" s="55">
        <v>725</v>
      </c>
    </row>
    <row r="114" spans="2:65" ht="12.75">
      <c r="B114" s="62" t="s">
        <v>59</v>
      </c>
      <c r="C114" s="62" t="s">
        <v>83</v>
      </c>
      <c r="D114" s="62" t="s">
        <v>84</v>
      </c>
      <c r="E114" s="63">
        <v>18</v>
      </c>
      <c r="F114" s="63">
        <v>10</v>
      </c>
      <c r="G114" s="63">
        <v>40</v>
      </c>
      <c r="H114" s="63">
        <v>110</v>
      </c>
      <c r="I114" s="63">
        <v>30</v>
      </c>
      <c r="J114" s="63">
        <v>10</v>
      </c>
      <c r="K114" s="63">
        <v>12</v>
      </c>
      <c r="L114" s="63">
        <v>15</v>
      </c>
      <c r="M114" s="63">
        <v>17</v>
      </c>
      <c r="N114" s="63">
        <v>7</v>
      </c>
      <c r="O114" s="63">
        <v>3</v>
      </c>
      <c r="P114" s="63">
        <v>5</v>
      </c>
      <c r="Q114" s="63">
        <v>4</v>
      </c>
      <c r="R114" s="63">
        <v>1</v>
      </c>
      <c r="S114" s="63">
        <v>1</v>
      </c>
      <c r="T114" s="63">
        <v>0</v>
      </c>
      <c r="U114" s="63">
        <v>0</v>
      </c>
      <c r="V114" s="63">
        <v>0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3">
        <v>283</v>
      </c>
      <c r="BH114" s="63">
        <v>283</v>
      </c>
      <c r="BI114" s="64">
        <v>3.672727272727273</v>
      </c>
      <c r="BJ114" s="65">
        <v>9.978571428571424</v>
      </c>
      <c r="BK114" s="66">
        <v>1</v>
      </c>
      <c r="BL114" s="54"/>
      <c r="BM114" s="55">
        <v>283</v>
      </c>
    </row>
    <row r="115" spans="2:65" ht="12.75">
      <c r="B115" s="62" t="s">
        <v>73</v>
      </c>
      <c r="C115" s="62" t="s">
        <v>584</v>
      </c>
      <c r="D115" s="62" t="s">
        <v>585</v>
      </c>
      <c r="E115" s="63">
        <v>20</v>
      </c>
      <c r="F115" s="63">
        <v>31</v>
      </c>
      <c r="G115" s="63">
        <v>45</v>
      </c>
      <c r="H115" s="63">
        <v>63</v>
      </c>
      <c r="I115" s="63">
        <v>28</v>
      </c>
      <c r="J115" s="63">
        <v>26</v>
      </c>
      <c r="K115" s="63">
        <v>3</v>
      </c>
      <c r="L115" s="63">
        <v>1</v>
      </c>
      <c r="M115" s="63">
        <v>1</v>
      </c>
      <c r="N115" s="63">
        <v>2</v>
      </c>
      <c r="O115" s="63">
        <v>2</v>
      </c>
      <c r="P115" s="63">
        <v>0</v>
      </c>
      <c r="Q115" s="63">
        <v>0</v>
      </c>
      <c r="R115" s="63">
        <v>0</v>
      </c>
      <c r="S115" s="63">
        <v>2</v>
      </c>
      <c r="T115" s="63">
        <v>10</v>
      </c>
      <c r="U115" s="63">
        <v>15</v>
      </c>
      <c r="V115" s="63">
        <v>65</v>
      </c>
      <c r="W115" s="63">
        <v>2</v>
      </c>
      <c r="X115" s="63">
        <v>0</v>
      </c>
      <c r="Y115" s="63">
        <v>0</v>
      </c>
      <c r="Z115" s="63">
        <v>0</v>
      </c>
      <c r="AA115" s="63">
        <v>2</v>
      </c>
      <c r="AB115" s="63">
        <v>0</v>
      </c>
      <c r="AC115" s="63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3">
        <v>318</v>
      </c>
      <c r="BH115" s="63">
        <v>318</v>
      </c>
      <c r="BI115" s="64">
        <v>4.017857142857143</v>
      </c>
      <c r="BJ115" s="65">
        <v>17.816923076923075</v>
      </c>
      <c r="BK115" s="66">
        <v>0.9874213836477987</v>
      </c>
      <c r="BL115" s="54"/>
      <c r="BM115" s="55">
        <v>314</v>
      </c>
    </row>
    <row r="116" spans="2:65" ht="12.75">
      <c r="B116" s="62" t="s">
        <v>66</v>
      </c>
      <c r="C116" s="62" t="s">
        <v>586</v>
      </c>
      <c r="D116" s="62" t="s">
        <v>587</v>
      </c>
      <c r="E116" s="63">
        <v>28</v>
      </c>
      <c r="F116" s="63">
        <v>14</v>
      </c>
      <c r="G116" s="63">
        <v>20</v>
      </c>
      <c r="H116" s="63">
        <v>46</v>
      </c>
      <c r="I116" s="63">
        <v>14</v>
      </c>
      <c r="J116" s="63">
        <v>3</v>
      </c>
      <c r="K116" s="63">
        <v>11</v>
      </c>
      <c r="L116" s="63">
        <v>31</v>
      </c>
      <c r="M116" s="63">
        <v>18</v>
      </c>
      <c r="N116" s="63">
        <v>14</v>
      </c>
      <c r="O116" s="63">
        <v>5</v>
      </c>
      <c r="P116" s="63">
        <v>4</v>
      </c>
      <c r="Q116" s="63">
        <v>4</v>
      </c>
      <c r="R116" s="63">
        <v>4</v>
      </c>
      <c r="S116" s="63">
        <v>0</v>
      </c>
      <c r="T116" s="63">
        <v>0</v>
      </c>
      <c r="U116" s="63">
        <v>0</v>
      </c>
      <c r="V116" s="63">
        <v>1</v>
      </c>
      <c r="W116" s="63">
        <v>1</v>
      </c>
      <c r="X116" s="63">
        <v>1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3">
        <v>219</v>
      </c>
      <c r="BH116" s="63">
        <v>219</v>
      </c>
      <c r="BI116" s="64">
        <v>4.142857142857143</v>
      </c>
      <c r="BJ116" s="65">
        <v>12.0125</v>
      </c>
      <c r="BK116" s="66">
        <v>0.9908675799086758</v>
      </c>
      <c r="BL116" s="54"/>
      <c r="BM116" s="55">
        <v>217</v>
      </c>
    </row>
    <row r="117" spans="2:65" ht="12.75">
      <c r="B117" s="62" t="s">
        <v>74</v>
      </c>
      <c r="C117" s="62" t="s">
        <v>588</v>
      </c>
      <c r="D117" s="62" t="s">
        <v>589</v>
      </c>
      <c r="E117" s="63">
        <v>133</v>
      </c>
      <c r="F117" s="63">
        <v>120</v>
      </c>
      <c r="G117" s="63">
        <v>60</v>
      </c>
      <c r="H117" s="63">
        <v>37</v>
      </c>
      <c r="I117" s="63">
        <v>33</v>
      </c>
      <c r="J117" s="63">
        <v>28</v>
      </c>
      <c r="K117" s="63">
        <v>15</v>
      </c>
      <c r="L117" s="63">
        <v>15</v>
      </c>
      <c r="M117" s="63">
        <v>15</v>
      </c>
      <c r="N117" s="63">
        <v>7</v>
      </c>
      <c r="O117" s="63">
        <v>4</v>
      </c>
      <c r="P117" s="63">
        <v>11</v>
      </c>
      <c r="Q117" s="63">
        <v>9</v>
      </c>
      <c r="R117" s="63">
        <v>7</v>
      </c>
      <c r="S117" s="63">
        <v>12</v>
      </c>
      <c r="T117" s="63">
        <v>7</v>
      </c>
      <c r="U117" s="63">
        <v>14</v>
      </c>
      <c r="V117" s="63">
        <v>11</v>
      </c>
      <c r="W117" s="63">
        <v>3</v>
      </c>
      <c r="X117" s="63">
        <v>3</v>
      </c>
      <c r="Y117" s="63">
        <v>0</v>
      </c>
      <c r="Z117" s="63">
        <v>1</v>
      </c>
      <c r="AA117" s="63">
        <v>1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1</v>
      </c>
      <c r="BF117" s="63">
        <v>13</v>
      </c>
      <c r="BG117" s="63">
        <v>560</v>
      </c>
      <c r="BH117" s="63">
        <v>547</v>
      </c>
      <c r="BI117" s="64">
        <v>2.35</v>
      </c>
      <c r="BJ117" s="65">
        <v>16.475</v>
      </c>
      <c r="BK117" s="66">
        <v>0.9835466179159049</v>
      </c>
      <c r="BL117" s="54"/>
      <c r="BM117" s="55">
        <v>538</v>
      </c>
    </row>
    <row r="118" spans="2:65" ht="12.75">
      <c r="B118" s="62" t="s">
        <v>73</v>
      </c>
      <c r="C118" s="62" t="s">
        <v>590</v>
      </c>
      <c r="D118" s="62" t="s">
        <v>591</v>
      </c>
      <c r="E118" s="63">
        <v>40</v>
      </c>
      <c r="F118" s="63">
        <v>7</v>
      </c>
      <c r="G118" s="63">
        <v>32</v>
      </c>
      <c r="H118" s="63">
        <v>14</v>
      </c>
      <c r="I118" s="63">
        <v>14</v>
      </c>
      <c r="J118" s="63">
        <v>36</v>
      </c>
      <c r="K118" s="63">
        <v>22</v>
      </c>
      <c r="L118" s="63">
        <v>8</v>
      </c>
      <c r="M118" s="63">
        <v>5</v>
      </c>
      <c r="N118" s="63">
        <v>0</v>
      </c>
      <c r="O118" s="63">
        <v>2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3">
        <v>180</v>
      </c>
      <c r="BH118" s="63">
        <v>180</v>
      </c>
      <c r="BI118" s="64">
        <v>3.821428571428571</v>
      </c>
      <c r="BJ118" s="65">
        <v>7.75</v>
      </c>
      <c r="BK118" s="66">
        <v>1</v>
      </c>
      <c r="BL118" s="54"/>
      <c r="BM118" s="55">
        <v>180</v>
      </c>
    </row>
    <row r="119" spans="2:65" ht="12.75">
      <c r="B119" s="62" t="s">
        <v>67</v>
      </c>
      <c r="C119" s="62" t="s">
        <v>592</v>
      </c>
      <c r="D119" s="62" t="s">
        <v>593</v>
      </c>
      <c r="E119" s="63">
        <v>1</v>
      </c>
      <c r="F119" s="63">
        <v>2</v>
      </c>
      <c r="G119" s="63">
        <v>5</v>
      </c>
      <c r="H119" s="63">
        <v>11</v>
      </c>
      <c r="I119" s="63">
        <v>12</v>
      </c>
      <c r="J119" s="63">
        <v>15</v>
      </c>
      <c r="K119" s="63">
        <v>9</v>
      </c>
      <c r="L119" s="63">
        <v>7</v>
      </c>
      <c r="M119" s="63">
        <v>9</v>
      </c>
      <c r="N119" s="63">
        <v>9</v>
      </c>
      <c r="O119" s="63">
        <v>0</v>
      </c>
      <c r="P119" s="63">
        <v>12</v>
      </c>
      <c r="Q119" s="63">
        <v>4</v>
      </c>
      <c r="R119" s="63">
        <v>2</v>
      </c>
      <c r="S119" s="63">
        <v>3</v>
      </c>
      <c r="T119" s="63">
        <v>0</v>
      </c>
      <c r="U119" s="63">
        <v>1</v>
      </c>
      <c r="V119" s="63">
        <v>0</v>
      </c>
      <c r="W119" s="63">
        <v>0</v>
      </c>
      <c r="X119" s="63">
        <v>0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3">
        <v>102</v>
      </c>
      <c r="BH119" s="63">
        <v>102</v>
      </c>
      <c r="BI119" s="64">
        <v>6.611111111111111</v>
      </c>
      <c r="BJ119" s="65">
        <v>13.45</v>
      </c>
      <c r="BK119" s="66">
        <v>1</v>
      </c>
      <c r="BL119" s="54"/>
      <c r="BM119" s="55">
        <v>102</v>
      </c>
    </row>
    <row r="120" spans="2:65" ht="12.75">
      <c r="B120" s="62" t="s">
        <v>58</v>
      </c>
      <c r="C120" s="62" t="s">
        <v>594</v>
      </c>
      <c r="D120" s="62" t="s">
        <v>595</v>
      </c>
      <c r="E120" s="63">
        <v>8</v>
      </c>
      <c r="F120" s="63">
        <v>9</v>
      </c>
      <c r="G120" s="63">
        <v>12</v>
      </c>
      <c r="H120" s="63">
        <v>30</v>
      </c>
      <c r="I120" s="63">
        <v>32</v>
      </c>
      <c r="J120" s="63">
        <v>9</v>
      </c>
      <c r="K120" s="63">
        <v>1</v>
      </c>
      <c r="L120" s="63">
        <v>2</v>
      </c>
      <c r="M120" s="63">
        <v>2</v>
      </c>
      <c r="N120" s="63">
        <v>0</v>
      </c>
      <c r="O120" s="63">
        <v>0</v>
      </c>
      <c r="P120" s="63">
        <v>5</v>
      </c>
      <c r="Q120" s="63">
        <v>3</v>
      </c>
      <c r="R120" s="63">
        <v>3</v>
      </c>
      <c r="S120" s="63">
        <v>3</v>
      </c>
      <c r="T120" s="63">
        <v>10</v>
      </c>
      <c r="U120" s="63">
        <v>5</v>
      </c>
      <c r="V120" s="63">
        <v>3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3">
        <v>137</v>
      </c>
      <c r="BH120" s="63">
        <v>137</v>
      </c>
      <c r="BI120" s="64">
        <v>4.3125</v>
      </c>
      <c r="BJ120" s="65">
        <v>16.23</v>
      </c>
      <c r="BK120" s="66">
        <v>1</v>
      </c>
      <c r="BL120" s="54"/>
      <c r="BM120" s="55">
        <v>137</v>
      </c>
    </row>
    <row r="121" spans="2:65" ht="12.75">
      <c r="B121" s="62" t="s">
        <v>67</v>
      </c>
      <c r="C121" s="62" t="s">
        <v>117</v>
      </c>
      <c r="D121" s="62" t="s">
        <v>118</v>
      </c>
      <c r="E121" s="63">
        <v>55</v>
      </c>
      <c r="F121" s="63">
        <v>19</v>
      </c>
      <c r="G121" s="63">
        <v>32</v>
      </c>
      <c r="H121" s="63">
        <v>37</v>
      </c>
      <c r="I121" s="63">
        <v>22</v>
      </c>
      <c r="J121" s="63">
        <v>17</v>
      </c>
      <c r="K121" s="63">
        <v>6</v>
      </c>
      <c r="L121" s="63">
        <v>1</v>
      </c>
      <c r="M121" s="63">
        <v>5</v>
      </c>
      <c r="N121" s="63">
        <v>5</v>
      </c>
      <c r="O121" s="63">
        <v>2</v>
      </c>
      <c r="P121" s="63">
        <v>3</v>
      </c>
      <c r="Q121" s="63">
        <v>1</v>
      </c>
      <c r="R121" s="63">
        <v>2</v>
      </c>
      <c r="S121" s="63">
        <v>1</v>
      </c>
      <c r="T121" s="63">
        <v>3</v>
      </c>
      <c r="U121" s="63">
        <v>1</v>
      </c>
      <c r="V121" s="63">
        <v>0</v>
      </c>
      <c r="W121" s="63">
        <v>0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3">
        <v>212</v>
      </c>
      <c r="BH121" s="63">
        <v>212</v>
      </c>
      <c r="BI121" s="64">
        <v>3.0135135135135136</v>
      </c>
      <c r="BJ121" s="65">
        <v>11.133333333333326</v>
      </c>
      <c r="BK121" s="66">
        <v>1</v>
      </c>
      <c r="BL121" s="54"/>
      <c r="BM121" s="55">
        <v>212</v>
      </c>
    </row>
    <row r="122" spans="2:65" ht="12.75">
      <c r="B122" s="62" t="s">
        <v>60</v>
      </c>
      <c r="C122" s="62" t="s">
        <v>596</v>
      </c>
      <c r="D122" s="62" t="s">
        <v>597</v>
      </c>
      <c r="E122" s="63">
        <v>57</v>
      </c>
      <c r="F122" s="63">
        <v>23</v>
      </c>
      <c r="G122" s="63">
        <v>23</v>
      </c>
      <c r="H122" s="63">
        <v>16</v>
      </c>
      <c r="I122" s="63">
        <v>12</v>
      </c>
      <c r="J122" s="63">
        <v>22</v>
      </c>
      <c r="K122" s="63">
        <v>23</v>
      </c>
      <c r="L122" s="63">
        <v>16</v>
      </c>
      <c r="M122" s="63">
        <v>29</v>
      </c>
      <c r="N122" s="63">
        <v>37</v>
      </c>
      <c r="O122" s="63">
        <v>61</v>
      </c>
      <c r="P122" s="63">
        <v>16</v>
      </c>
      <c r="Q122" s="63">
        <v>8</v>
      </c>
      <c r="R122" s="63">
        <v>12</v>
      </c>
      <c r="S122" s="63">
        <v>11</v>
      </c>
      <c r="T122" s="63">
        <v>4</v>
      </c>
      <c r="U122" s="63">
        <v>3</v>
      </c>
      <c r="V122" s="63">
        <v>5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3">
        <v>378</v>
      </c>
      <c r="BH122" s="63">
        <v>378</v>
      </c>
      <c r="BI122" s="64">
        <v>7.84375</v>
      </c>
      <c r="BJ122" s="65">
        <v>14.37272727272727</v>
      </c>
      <c r="BK122" s="66">
        <v>1</v>
      </c>
      <c r="BL122" s="54"/>
      <c r="BM122" s="55">
        <v>378</v>
      </c>
    </row>
    <row r="123" spans="2:65" ht="12.75">
      <c r="B123" s="62" t="s">
        <v>59</v>
      </c>
      <c r="C123" s="62" t="s">
        <v>79</v>
      </c>
      <c r="D123" s="62" t="s">
        <v>80</v>
      </c>
      <c r="E123" s="63">
        <v>59</v>
      </c>
      <c r="F123" s="63">
        <v>43</v>
      </c>
      <c r="G123" s="63">
        <v>26</v>
      </c>
      <c r="H123" s="63">
        <v>21</v>
      </c>
      <c r="I123" s="63">
        <v>21</v>
      </c>
      <c r="J123" s="63">
        <v>22</v>
      </c>
      <c r="K123" s="63">
        <v>20</v>
      </c>
      <c r="L123" s="63">
        <v>12</v>
      </c>
      <c r="M123" s="63">
        <v>5</v>
      </c>
      <c r="N123" s="63">
        <v>2</v>
      </c>
      <c r="O123" s="63">
        <v>3</v>
      </c>
      <c r="P123" s="63">
        <v>1</v>
      </c>
      <c r="Q123" s="63">
        <v>1</v>
      </c>
      <c r="R123" s="63">
        <v>1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3">
        <v>237</v>
      </c>
      <c r="BH123" s="63">
        <v>237</v>
      </c>
      <c r="BI123" s="64">
        <v>2.6538461538461537</v>
      </c>
      <c r="BJ123" s="65">
        <v>8.23</v>
      </c>
      <c r="BK123" s="66">
        <v>1</v>
      </c>
      <c r="BL123" s="54"/>
      <c r="BM123" s="55">
        <v>237</v>
      </c>
    </row>
    <row r="124" spans="2:65" ht="12.75">
      <c r="B124" s="62" t="s">
        <v>63</v>
      </c>
      <c r="C124" s="62" t="s">
        <v>598</v>
      </c>
      <c r="D124" s="62" t="s">
        <v>599</v>
      </c>
      <c r="E124" s="63">
        <v>26</v>
      </c>
      <c r="F124" s="63">
        <v>36</v>
      </c>
      <c r="G124" s="63">
        <v>45</v>
      </c>
      <c r="H124" s="63">
        <v>27</v>
      </c>
      <c r="I124" s="63">
        <v>42</v>
      </c>
      <c r="J124" s="63">
        <v>22</v>
      </c>
      <c r="K124" s="63">
        <v>12</v>
      </c>
      <c r="L124" s="63">
        <v>11</v>
      </c>
      <c r="M124" s="63">
        <v>15</v>
      </c>
      <c r="N124" s="63">
        <v>13</v>
      </c>
      <c r="O124" s="63">
        <v>18</v>
      </c>
      <c r="P124" s="63">
        <v>16</v>
      </c>
      <c r="Q124" s="63">
        <v>7</v>
      </c>
      <c r="R124" s="63">
        <v>2</v>
      </c>
      <c r="S124" s="63">
        <v>3</v>
      </c>
      <c r="T124" s="63">
        <v>2</v>
      </c>
      <c r="U124" s="63">
        <v>3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3">
        <v>300</v>
      </c>
      <c r="BH124" s="63">
        <v>300</v>
      </c>
      <c r="BI124" s="64">
        <v>4.392857142857143</v>
      </c>
      <c r="BJ124" s="65">
        <v>12.285714285714286</v>
      </c>
      <c r="BK124" s="66">
        <v>1</v>
      </c>
      <c r="BL124" s="54"/>
      <c r="BM124" s="55">
        <v>300</v>
      </c>
    </row>
    <row r="125" spans="2:65" ht="12.75">
      <c r="B125" s="62" t="s">
        <v>59</v>
      </c>
      <c r="C125" s="62" t="s">
        <v>600</v>
      </c>
      <c r="D125" s="62" t="s">
        <v>601</v>
      </c>
      <c r="E125" s="63">
        <v>36</v>
      </c>
      <c r="F125" s="63">
        <v>48</v>
      </c>
      <c r="G125" s="63">
        <v>64</v>
      </c>
      <c r="H125" s="63">
        <v>27</v>
      </c>
      <c r="I125" s="63">
        <v>9</v>
      </c>
      <c r="J125" s="63">
        <v>10</v>
      </c>
      <c r="K125" s="63">
        <v>15</v>
      </c>
      <c r="L125" s="63">
        <v>6</v>
      </c>
      <c r="M125" s="63">
        <v>7</v>
      </c>
      <c r="N125" s="63">
        <v>5</v>
      </c>
      <c r="O125" s="63">
        <v>10</v>
      </c>
      <c r="P125" s="63">
        <v>5</v>
      </c>
      <c r="Q125" s="63">
        <v>4</v>
      </c>
      <c r="R125" s="63">
        <v>5</v>
      </c>
      <c r="S125" s="63">
        <v>2</v>
      </c>
      <c r="T125" s="63">
        <v>1</v>
      </c>
      <c r="U125" s="63">
        <v>3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1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3">
        <v>258</v>
      </c>
      <c r="BH125" s="63">
        <v>258</v>
      </c>
      <c r="BI125" s="64">
        <v>2.7109375</v>
      </c>
      <c r="BJ125" s="65">
        <v>12.775</v>
      </c>
      <c r="BK125" s="66">
        <v>0.9961240310077519</v>
      </c>
      <c r="BL125" s="54"/>
      <c r="BM125" s="55">
        <v>257</v>
      </c>
    </row>
    <row r="126" spans="2:65" ht="12.75">
      <c r="B126" s="62" t="s">
        <v>60</v>
      </c>
      <c r="C126" s="62" t="s">
        <v>602</v>
      </c>
      <c r="D126" s="62" t="s">
        <v>603</v>
      </c>
      <c r="E126" s="63">
        <v>9</v>
      </c>
      <c r="F126" s="63">
        <v>19</v>
      </c>
      <c r="G126" s="63">
        <v>50</v>
      </c>
      <c r="H126" s="63">
        <v>86</v>
      </c>
      <c r="I126" s="63">
        <v>80</v>
      </c>
      <c r="J126" s="63">
        <v>34</v>
      </c>
      <c r="K126" s="63">
        <v>13</v>
      </c>
      <c r="L126" s="63">
        <v>5</v>
      </c>
      <c r="M126" s="63">
        <v>3</v>
      </c>
      <c r="N126" s="63">
        <v>3</v>
      </c>
      <c r="O126" s="63">
        <v>1</v>
      </c>
      <c r="P126" s="63">
        <v>2</v>
      </c>
      <c r="Q126" s="63">
        <v>1</v>
      </c>
      <c r="R126" s="63">
        <v>0</v>
      </c>
      <c r="S126" s="63">
        <v>0</v>
      </c>
      <c r="T126" s="63">
        <v>1</v>
      </c>
      <c r="U126" s="63">
        <v>0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3">
        <v>307</v>
      </c>
      <c r="BH126" s="63">
        <v>307</v>
      </c>
      <c r="BI126" s="64">
        <v>3.883720930232558</v>
      </c>
      <c r="BJ126" s="65">
        <v>7.13</v>
      </c>
      <c r="BK126" s="66">
        <v>1</v>
      </c>
      <c r="BL126" s="54"/>
      <c r="BM126" s="55">
        <v>307</v>
      </c>
    </row>
    <row r="127" spans="2:65" ht="12.75">
      <c r="B127" s="62" t="s">
        <v>63</v>
      </c>
      <c r="C127" s="62" t="s">
        <v>604</v>
      </c>
      <c r="D127" s="62" t="s">
        <v>605</v>
      </c>
      <c r="E127" s="63">
        <v>6</v>
      </c>
      <c r="F127" s="63">
        <v>2</v>
      </c>
      <c r="G127" s="63">
        <v>11</v>
      </c>
      <c r="H127" s="63">
        <v>9</v>
      </c>
      <c r="I127" s="63">
        <v>19</v>
      </c>
      <c r="J127" s="63">
        <v>27</v>
      </c>
      <c r="K127" s="63">
        <v>3</v>
      </c>
      <c r="L127" s="63">
        <v>7</v>
      </c>
      <c r="M127" s="63">
        <v>5</v>
      </c>
      <c r="N127" s="63">
        <v>8</v>
      </c>
      <c r="O127" s="63">
        <v>7</v>
      </c>
      <c r="P127" s="63">
        <v>6</v>
      </c>
      <c r="Q127" s="63">
        <v>5</v>
      </c>
      <c r="R127" s="63">
        <v>21</v>
      </c>
      <c r="S127" s="63">
        <v>25</v>
      </c>
      <c r="T127" s="63">
        <v>22</v>
      </c>
      <c r="U127" s="63">
        <v>23</v>
      </c>
      <c r="V127" s="63">
        <v>73</v>
      </c>
      <c r="W127" s="63">
        <v>1</v>
      </c>
      <c r="X127" s="63">
        <v>0</v>
      </c>
      <c r="Y127" s="63">
        <v>0</v>
      </c>
      <c r="Z127" s="63">
        <v>0</v>
      </c>
      <c r="AA127" s="63">
        <v>0</v>
      </c>
      <c r="AB127" s="63">
        <v>0</v>
      </c>
      <c r="AC127" s="63">
        <v>1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1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3">
        <v>282</v>
      </c>
      <c r="BH127" s="63">
        <v>282</v>
      </c>
      <c r="BI127" s="64">
        <v>14.22</v>
      </c>
      <c r="BJ127" s="65">
        <v>17.84794520547945</v>
      </c>
      <c r="BK127" s="66">
        <v>0.9893617021276596</v>
      </c>
      <c r="BL127" s="54"/>
      <c r="BM127" s="55">
        <v>279</v>
      </c>
    </row>
    <row r="128" spans="2:65" ht="12.75">
      <c r="B128" s="62" t="s">
        <v>63</v>
      </c>
      <c r="C128" s="62" t="s">
        <v>716</v>
      </c>
      <c r="D128" s="62" t="s">
        <v>685</v>
      </c>
      <c r="E128" s="63">
        <v>6</v>
      </c>
      <c r="F128" s="63">
        <v>16</v>
      </c>
      <c r="G128" s="63">
        <v>21</v>
      </c>
      <c r="H128" s="63">
        <v>18</v>
      </c>
      <c r="I128" s="63">
        <v>24</v>
      </c>
      <c r="J128" s="63">
        <v>19</v>
      </c>
      <c r="K128" s="63">
        <v>7</v>
      </c>
      <c r="L128" s="63">
        <v>8</v>
      </c>
      <c r="M128" s="63">
        <v>4</v>
      </c>
      <c r="N128" s="63">
        <v>9</v>
      </c>
      <c r="O128" s="63">
        <v>2</v>
      </c>
      <c r="P128" s="63">
        <v>1</v>
      </c>
      <c r="Q128" s="63">
        <v>2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3">
        <v>137</v>
      </c>
      <c r="BH128" s="63">
        <v>137</v>
      </c>
      <c r="BI128" s="64">
        <v>4.333333333333333</v>
      </c>
      <c r="BJ128" s="65">
        <v>9.794444444444444</v>
      </c>
      <c r="BK128" s="66">
        <v>1</v>
      </c>
      <c r="BL128" s="54"/>
      <c r="BM128" s="55">
        <v>137</v>
      </c>
    </row>
    <row r="129" spans="2:65" ht="12.75">
      <c r="B129" s="62" t="s">
        <v>74</v>
      </c>
      <c r="C129" s="62" t="s">
        <v>75</v>
      </c>
      <c r="D129" s="62" t="s">
        <v>76</v>
      </c>
      <c r="E129" s="63">
        <v>29</v>
      </c>
      <c r="F129" s="63">
        <v>24</v>
      </c>
      <c r="G129" s="63">
        <v>45</v>
      </c>
      <c r="H129" s="63">
        <v>64</v>
      </c>
      <c r="I129" s="63">
        <v>72</v>
      </c>
      <c r="J129" s="63">
        <v>106</v>
      </c>
      <c r="K129" s="63">
        <v>74</v>
      </c>
      <c r="L129" s="63">
        <v>54</v>
      </c>
      <c r="M129" s="63">
        <v>41</v>
      </c>
      <c r="N129" s="63">
        <v>24</v>
      </c>
      <c r="O129" s="63">
        <v>37</v>
      </c>
      <c r="P129" s="63">
        <v>41</v>
      </c>
      <c r="Q129" s="63">
        <v>34</v>
      </c>
      <c r="R129" s="63">
        <v>16</v>
      </c>
      <c r="S129" s="63">
        <v>16</v>
      </c>
      <c r="T129" s="63">
        <v>11</v>
      </c>
      <c r="U129" s="63">
        <v>9</v>
      </c>
      <c r="V129" s="63">
        <v>14</v>
      </c>
      <c r="W129" s="63">
        <v>5</v>
      </c>
      <c r="X129" s="63">
        <v>0</v>
      </c>
      <c r="Y129" s="63">
        <v>2</v>
      </c>
      <c r="Z129" s="63">
        <v>2</v>
      </c>
      <c r="AA129" s="63">
        <v>3</v>
      </c>
      <c r="AB129" s="63">
        <v>3</v>
      </c>
      <c r="AC129" s="63">
        <v>3</v>
      </c>
      <c r="AD129" s="63">
        <v>4</v>
      </c>
      <c r="AE129" s="63">
        <v>0</v>
      </c>
      <c r="AF129" s="63">
        <v>0</v>
      </c>
      <c r="AG129" s="63">
        <v>0</v>
      </c>
      <c r="AH129" s="63">
        <v>1</v>
      </c>
      <c r="AI129" s="63">
        <v>1</v>
      </c>
      <c r="AJ129" s="63">
        <v>0</v>
      </c>
      <c r="AK129" s="63">
        <v>0</v>
      </c>
      <c r="AL129" s="63">
        <v>1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1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3">
        <v>737</v>
      </c>
      <c r="BH129" s="63">
        <v>737</v>
      </c>
      <c r="BI129" s="64">
        <v>6.391891891891892</v>
      </c>
      <c r="BJ129" s="65">
        <v>17.225</v>
      </c>
      <c r="BK129" s="66">
        <v>0.9647218453188603</v>
      </c>
      <c r="BL129" s="54"/>
      <c r="BM129" s="55">
        <v>711</v>
      </c>
    </row>
    <row r="130" spans="2:65" ht="12.75">
      <c r="B130" s="62" t="s">
        <v>63</v>
      </c>
      <c r="C130" s="62" t="s">
        <v>606</v>
      </c>
      <c r="D130" s="62" t="s">
        <v>607</v>
      </c>
      <c r="E130" s="63">
        <v>8</v>
      </c>
      <c r="F130" s="63">
        <v>7</v>
      </c>
      <c r="G130" s="63">
        <v>12</v>
      </c>
      <c r="H130" s="63">
        <v>18</v>
      </c>
      <c r="I130" s="63">
        <v>22</v>
      </c>
      <c r="J130" s="63">
        <v>14</v>
      </c>
      <c r="K130" s="63">
        <v>14</v>
      </c>
      <c r="L130" s="63">
        <v>12</v>
      </c>
      <c r="M130" s="63">
        <v>11</v>
      </c>
      <c r="N130" s="63">
        <v>8</v>
      </c>
      <c r="O130" s="63">
        <v>10</v>
      </c>
      <c r="P130" s="63">
        <v>15</v>
      </c>
      <c r="Q130" s="63">
        <v>24</v>
      </c>
      <c r="R130" s="63">
        <v>19</v>
      </c>
      <c r="S130" s="63">
        <v>9</v>
      </c>
      <c r="T130" s="63">
        <v>6</v>
      </c>
      <c r="U130" s="63">
        <v>4</v>
      </c>
      <c r="V130" s="63">
        <v>5</v>
      </c>
      <c r="W130" s="63">
        <v>3</v>
      </c>
      <c r="X130" s="63">
        <v>1</v>
      </c>
      <c r="Y130" s="63">
        <v>1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3">
        <v>223</v>
      </c>
      <c r="BH130" s="63">
        <v>223</v>
      </c>
      <c r="BI130" s="64">
        <v>8.454545454545455</v>
      </c>
      <c r="BJ130" s="65">
        <v>16.7125</v>
      </c>
      <c r="BK130" s="66">
        <v>0.9775784753363229</v>
      </c>
      <c r="BL130" s="54"/>
      <c r="BM130" s="55">
        <v>218</v>
      </c>
    </row>
    <row r="131" spans="2:65" ht="12.75">
      <c r="B131" s="62" t="s">
        <v>66</v>
      </c>
      <c r="C131" s="62" t="s">
        <v>608</v>
      </c>
      <c r="D131" s="62" t="s">
        <v>609</v>
      </c>
      <c r="E131" s="63">
        <v>44</v>
      </c>
      <c r="F131" s="63">
        <v>52</v>
      </c>
      <c r="G131" s="63">
        <v>51</v>
      </c>
      <c r="H131" s="63">
        <v>37</v>
      </c>
      <c r="I131" s="63">
        <v>25</v>
      </c>
      <c r="J131" s="63">
        <v>9</v>
      </c>
      <c r="K131" s="63">
        <v>12</v>
      </c>
      <c r="L131" s="63">
        <v>6</v>
      </c>
      <c r="M131" s="63">
        <v>5</v>
      </c>
      <c r="N131" s="63">
        <v>2</v>
      </c>
      <c r="O131" s="63">
        <v>1</v>
      </c>
      <c r="P131" s="63">
        <v>1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63">
        <v>0</v>
      </c>
      <c r="W131" s="63">
        <v>0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3">
        <v>245</v>
      </c>
      <c r="BH131" s="63">
        <v>245</v>
      </c>
      <c r="BI131" s="64">
        <v>2.5294117647058822</v>
      </c>
      <c r="BJ131" s="65">
        <v>7.458333333333333</v>
      </c>
      <c r="BK131" s="66">
        <v>1</v>
      </c>
      <c r="BL131" s="54"/>
      <c r="BM131" s="55">
        <v>245</v>
      </c>
    </row>
    <row r="132" spans="2:65" ht="12.75">
      <c r="B132" s="62" t="s">
        <v>74</v>
      </c>
      <c r="C132" s="62" t="s">
        <v>610</v>
      </c>
      <c r="D132" s="62" t="s">
        <v>611</v>
      </c>
      <c r="E132" s="63">
        <v>26</v>
      </c>
      <c r="F132" s="63">
        <v>17</v>
      </c>
      <c r="G132" s="63">
        <v>12</v>
      </c>
      <c r="H132" s="63">
        <v>16</v>
      </c>
      <c r="I132" s="63">
        <v>9</v>
      </c>
      <c r="J132" s="63">
        <v>8</v>
      </c>
      <c r="K132" s="63">
        <v>10</v>
      </c>
      <c r="L132" s="63">
        <v>9</v>
      </c>
      <c r="M132" s="63">
        <v>3</v>
      </c>
      <c r="N132" s="63">
        <v>7</v>
      </c>
      <c r="O132" s="63">
        <v>18</v>
      </c>
      <c r="P132" s="63">
        <v>9</v>
      </c>
      <c r="Q132" s="63">
        <v>2</v>
      </c>
      <c r="R132" s="63">
        <v>10</v>
      </c>
      <c r="S132" s="63">
        <v>5</v>
      </c>
      <c r="T132" s="63">
        <v>0</v>
      </c>
      <c r="U132" s="63">
        <v>1</v>
      </c>
      <c r="V132" s="63">
        <v>1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1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3">
        <v>164</v>
      </c>
      <c r="BH132" s="63">
        <v>164</v>
      </c>
      <c r="BI132" s="64">
        <v>5.3125</v>
      </c>
      <c r="BJ132" s="65">
        <v>13.98</v>
      </c>
      <c r="BK132" s="66">
        <v>0.9939024390243902</v>
      </c>
      <c r="BL132" s="54"/>
      <c r="BM132" s="55">
        <v>163</v>
      </c>
    </row>
    <row r="133" spans="2:65" ht="12.75">
      <c r="B133" s="62" t="s">
        <v>63</v>
      </c>
      <c r="C133" s="62" t="s">
        <v>612</v>
      </c>
      <c r="D133" s="62" t="s">
        <v>613</v>
      </c>
      <c r="E133" s="63">
        <v>13</v>
      </c>
      <c r="F133" s="63">
        <v>15</v>
      </c>
      <c r="G133" s="63">
        <v>44</v>
      </c>
      <c r="H133" s="63">
        <v>17</v>
      </c>
      <c r="I133" s="63">
        <v>21</v>
      </c>
      <c r="J133" s="63">
        <v>27</v>
      </c>
      <c r="K133" s="63">
        <v>25</v>
      </c>
      <c r="L133" s="63">
        <v>12</v>
      </c>
      <c r="M133" s="63">
        <v>12</v>
      </c>
      <c r="N133" s="63">
        <v>9</v>
      </c>
      <c r="O133" s="63">
        <v>16</v>
      </c>
      <c r="P133" s="63">
        <v>28</v>
      </c>
      <c r="Q133" s="63">
        <v>20</v>
      </c>
      <c r="R133" s="63">
        <v>26</v>
      </c>
      <c r="S133" s="63">
        <v>6</v>
      </c>
      <c r="T133" s="63">
        <v>9</v>
      </c>
      <c r="U133" s="63">
        <v>7</v>
      </c>
      <c r="V133" s="63">
        <v>4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3">
        <v>311</v>
      </c>
      <c r="BH133" s="63">
        <v>311</v>
      </c>
      <c r="BI133" s="64">
        <v>6.76</v>
      </c>
      <c r="BJ133" s="65">
        <v>15.494444444444444</v>
      </c>
      <c r="BK133" s="66">
        <v>1</v>
      </c>
      <c r="BL133" s="54"/>
      <c r="BM133" s="55">
        <v>311</v>
      </c>
    </row>
    <row r="134" spans="2:65" ht="12.75">
      <c r="B134" s="62" t="s">
        <v>58</v>
      </c>
      <c r="C134" s="62" t="s">
        <v>614</v>
      </c>
      <c r="D134" s="62" t="s">
        <v>615</v>
      </c>
      <c r="E134" s="63">
        <v>0</v>
      </c>
      <c r="F134" s="63">
        <v>1</v>
      </c>
      <c r="G134" s="63">
        <v>1</v>
      </c>
      <c r="H134" s="63">
        <v>1</v>
      </c>
      <c r="I134" s="63">
        <v>1</v>
      </c>
      <c r="J134" s="63">
        <v>7</v>
      </c>
      <c r="K134" s="63">
        <v>3</v>
      </c>
      <c r="L134" s="63">
        <v>5</v>
      </c>
      <c r="M134" s="63">
        <v>4</v>
      </c>
      <c r="N134" s="63">
        <v>1</v>
      </c>
      <c r="O134" s="63">
        <v>2</v>
      </c>
      <c r="P134" s="63">
        <v>0</v>
      </c>
      <c r="Q134" s="63">
        <v>1</v>
      </c>
      <c r="R134" s="63">
        <v>0</v>
      </c>
      <c r="S134" s="63">
        <v>0</v>
      </c>
      <c r="T134" s="63">
        <v>1</v>
      </c>
      <c r="U134" s="63">
        <v>0</v>
      </c>
      <c r="V134" s="63">
        <v>0</v>
      </c>
      <c r="W134" s="63">
        <v>0</v>
      </c>
      <c r="X134" s="63">
        <v>0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3">
        <v>28</v>
      </c>
      <c r="BH134" s="63">
        <v>28</v>
      </c>
      <c r="BI134" s="64" t="s">
        <v>142</v>
      </c>
      <c r="BJ134" s="65" t="s">
        <v>142</v>
      </c>
      <c r="BK134" s="66">
        <v>1</v>
      </c>
      <c r="BL134" s="54"/>
      <c r="BM134" s="55">
        <v>28</v>
      </c>
    </row>
    <row r="135" spans="2:65" ht="12.75">
      <c r="B135" s="62" t="s">
        <v>66</v>
      </c>
      <c r="C135" s="62" t="s">
        <v>616</v>
      </c>
      <c r="D135" s="62" t="s">
        <v>617</v>
      </c>
      <c r="E135" s="63">
        <v>47</v>
      </c>
      <c r="F135" s="63">
        <v>47</v>
      </c>
      <c r="G135" s="63">
        <v>47</v>
      </c>
      <c r="H135" s="63">
        <v>57</v>
      </c>
      <c r="I135" s="63">
        <v>64</v>
      </c>
      <c r="J135" s="63">
        <v>29</v>
      </c>
      <c r="K135" s="63">
        <v>9</v>
      </c>
      <c r="L135" s="63">
        <v>9</v>
      </c>
      <c r="M135" s="63">
        <v>9</v>
      </c>
      <c r="N135" s="63">
        <v>10</v>
      </c>
      <c r="O135" s="63">
        <v>10</v>
      </c>
      <c r="P135" s="63">
        <v>13</v>
      </c>
      <c r="Q135" s="63">
        <v>3</v>
      </c>
      <c r="R135" s="63">
        <v>4</v>
      </c>
      <c r="S135" s="63">
        <v>2</v>
      </c>
      <c r="T135" s="63">
        <v>1</v>
      </c>
      <c r="U135" s="63">
        <v>1</v>
      </c>
      <c r="V135" s="63">
        <v>0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3">
        <v>362</v>
      </c>
      <c r="BH135" s="63">
        <v>362</v>
      </c>
      <c r="BI135" s="64">
        <v>3.7105263157894735</v>
      </c>
      <c r="BJ135" s="65">
        <v>11.453846153846152</v>
      </c>
      <c r="BK135" s="66">
        <v>1</v>
      </c>
      <c r="BL135" s="54"/>
      <c r="BM135" s="55">
        <v>362</v>
      </c>
    </row>
    <row r="136" spans="2:65" ht="12.75">
      <c r="B136" s="62" t="s">
        <v>73</v>
      </c>
      <c r="C136" s="62" t="s">
        <v>618</v>
      </c>
      <c r="D136" s="62" t="s">
        <v>619</v>
      </c>
      <c r="E136" s="63">
        <v>78</v>
      </c>
      <c r="F136" s="63">
        <v>77</v>
      </c>
      <c r="G136" s="63">
        <v>33</v>
      </c>
      <c r="H136" s="63">
        <v>60</v>
      </c>
      <c r="I136" s="63">
        <v>34</v>
      </c>
      <c r="J136" s="63">
        <v>10</v>
      </c>
      <c r="K136" s="63">
        <v>3</v>
      </c>
      <c r="L136" s="63">
        <v>1</v>
      </c>
      <c r="M136" s="63">
        <v>1</v>
      </c>
      <c r="N136" s="63">
        <v>0</v>
      </c>
      <c r="O136" s="63">
        <v>0</v>
      </c>
      <c r="P136" s="63">
        <v>1</v>
      </c>
      <c r="Q136" s="63">
        <v>1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63">
        <v>299</v>
      </c>
      <c r="BH136" s="63">
        <v>299</v>
      </c>
      <c r="BI136" s="64">
        <v>1.935064935064935</v>
      </c>
      <c r="BJ136" s="65">
        <v>5.205</v>
      </c>
      <c r="BK136" s="66">
        <v>1</v>
      </c>
      <c r="BL136" s="54"/>
      <c r="BM136" s="55">
        <v>299</v>
      </c>
    </row>
    <row r="137" spans="2:65" ht="12.75">
      <c r="B137" s="62" t="s">
        <v>67</v>
      </c>
      <c r="C137" s="62" t="s">
        <v>113</v>
      </c>
      <c r="D137" s="62" t="s">
        <v>114</v>
      </c>
      <c r="E137" s="63">
        <v>25</v>
      </c>
      <c r="F137" s="63">
        <v>10</v>
      </c>
      <c r="G137" s="63">
        <v>15</v>
      </c>
      <c r="H137" s="63">
        <v>12</v>
      </c>
      <c r="I137" s="63">
        <v>8</v>
      </c>
      <c r="J137" s="63">
        <v>10</v>
      </c>
      <c r="K137" s="63">
        <v>10</v>
      </c>
      <c r="L137" s="63">
        <v>13</v>
      </c>
      <c r="M137" s="63">
        <v>12</v>
      </c>
      <c r="N137" s="63">
        <v>8</v>
      </c>
      <c r="O137" s="63">
        <v>1</v>
      </c>
      <c r="P137" s="63">
        <v>3</v>
      </c>
      <c r="Q137" s="63">
        <v>1</v>
      </c>
      <c r="R137" s="63">
        <v>3</v>
      </c>
      <c r="S137" s="63">
        <v>0</v>
      </c>
      <c r="T137" s="63">
        <v>0</v>
      </c>
      <c r="U137" s="63">
        <v>1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3">
        <v>132</v>
      </c>
      <c r="BH137" s="63">
        <v>132</v>
      </c>
      <c r="BI137" s="64">
        <v>4.5625</v>
      </c>
      <c r="BJ137" s="65">
        <v>11.466666666666663</v>
      </c>
      <c r="BK137" s="66">
        <v>1</v>
      </c>
      <c r="BL137" s="54"/>
      <c r="BM137" s="55">
        <v>132</v>
      </c>
    </row>
    <row r="138" spans="2:65" ht="12.75">
      <c r="B138" s="62" t="s">
        <v>59</v>
      </c>
      <c r="C138" s="62" t="s">
        <v>620</v>
      </c>
      <c r="D138" s="62" t="s">
        <v>621</v>
      </c>
      <c r="E138" s="63">
        <v>13</v>
      </c>
      <c r="F138" s="63">
        <v>15</v>
      </c>
      <c r="G138" s="63">
        <v>16</v>
      </c>
      <c r="H138" s="63">
        <v>47</v>
      </c>
      <c r="I138" s="63">
        <v>48</v>
      </c>
      <c r="J138" s="63">
        <v>22</v>
      </c>
      <c r="K138" s="63">
        <v>19</v>
      </c>
      <c r="L138" s="63">
        <v>13</v>
      </c>
      <c r="M138" s="63">
        <v>9</v>
      </c>
      <c r="N138" s="63">
        <v>2</v>
      </c>
      <c r="O138" s="63">
        <v>3</v>
      </c>
      <c r="P138" s="63">
        <v>1</v>
      </c>
      <c r="Q138" s="63">
        <v>0</v>
      </c>
      <c r="R138" s="63">
        <v>0</v>
      </c>
      <c r="S138" s="63">
        <v>0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3">
        <v>208</v>
      </c>
      <c r="BH138" s="63">
        <v>208</v>
      </c>
      <c r="BI138" s="64">
        <v>4.28125</v>
      </c>
      <c r="BJ138" s="65">
        <v>8.511111111111111</v>
      </c>
      <c r="BK138" s="66">
        <v>1</v>
      </c>
      <c r="BL138" s="54"/>
      <c r="BM138" s="55">
        <v>208</v>
      </c>
    </row>
    <row r="139" spans="2:65" ht="12.75">
      <c r="B139" s="62" t="s">
        <v>58</v>
      </c>
      <c r="C139" s="62" t="s">
        <v>622</v>
      </c>
      <c r="D139" s="62" t="s">
        <v>623</v>
      </c>
      <c r="E139" s="63">
        <v>4</v>
      </c>
      <c r="F139" s="63">
        <v>22</v>
      </c>
      <c r="G139" s="63">
        <v>20</v>
      </c>
      <c r="H139" s="63">
        <v>14</v>
      </c>
      <c r="I139" s="63">
        <v>5</v>
      </c>
      <c r="J139" s="63">
        <v>7</v>
      </c>
      <c r="K139" s="63">
        <v>1</v>
      </c>
      <c r="L139" s="63">
        <v>5</v>
      </c>
      <c r="M139" s="63">
        <v>3</v>
      </c>
      <c r="N139" s="63">
        <v>3</v>
      </c>
      <c r="O139" s="63">
        <v>2</v>
      </c>
      <c r="P139" s="63">
        <v>3</v>
      </c>
      <c r="Q139" s="63">
        <v>4</v>
      </c>
      <c r="R139" s="63">
        <v>5</v>
      </c>
      <c r="S139" s="63">
        <v>3</v>
      </c>
      <c r="T139" s="63">
        <v>2</v>
      </c>
      <c r="U139" s="63">
        <v>4</v>
      </c>
      <c r="V139" s="63">
        <v>20</v>
      </c>
      <c r="W139" s="63">
        <v>1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3">
        <v>128</v>
      </c>
      <c r="BH139" s="63">
        <v>128</v>
      </c>
      <c r="BI139" s="64">
        <v>4.9</v>
      </c>
      <c r="BJ139" s="65">
        <v>17.73</v>
      </c>
      <c r="BK139" s="66">
        <v>0.9921875</v>
      </c>
      <c r="BL139" s="54"/>
      <c r="BM139" s="55">
        <v>127</v>
      </c>
    </row>
    <row r="140" spans="2:65" s="22" customFormat="1" ht="12.75">
      <c r="B140" s="62" t="s">
        <v>63</v>
      </c>
      <c r="C140" s="62" t="s">
        <v>683</v>
      </c>
      <c r="D140" s="62" t="s">
        <v>684</v>
      </c>
      <c r="E140" s="63">
        <v>4</v>
      </c>
      <c r="F140" s="63">
        <v>1</v>
      </c>
      <c r="G140" s="63">
        <v>16</v>
      </c>
      <c r="H140" s="63">
        <v>15</v>
      </c>
      <c r="I140" s="63">
        <v>13</v>
      </c>
      <c r="J140" s="63">
        <v>7</v>
      </c>
      <c r="K140" s="63">
        <v>6</v>
      </c>
      <c r="L140" s="63">
        <v>0</v>
      </c>
      <c r="M140" s="63">
        <v>1</v>
      </c>
      <c r="N140" s="63">
        <v>1</v>
      </c>
      <c r="O140" s="63">
        <v>1</v>
      </c>
      <c r="P140" s="63">
        <v>0</v>
      </c>
      <c r="Q140" s="63">
        <v>0</v>
      </c>
      <c r="R140" s="63">
        <v>1</v>
      </c>
      <c r="S140" s="63">
        <v>2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79">
        <v>0</v>
      </c>
      <c r="BG140" s="63">
        <v>68</v>
      </c>
      <c r="BH140" s="63">
        <v>68</v>
      </c>
      <c r="BI140" s="64">
        <v>3.9</v>
      </c>
      <c r="BJ140" s="65">
        <v>10.6</v>
      </c>
      <c r="BK140" s="66">
        <v>1</v>
      </c>
      <c r="BM140" s="55">
        <v>68</v>
      </c>
    </row>
    <row r="141" spans="2:65" ht="12.75">
      <c r="B141" s="62" t="s">
        <v>66</v>
      </c>
      <c r="C141" s="62" t="s">
        <v>624</v>
      </c>
      <c r="D141" s="62" t="s">
        <v>625</v>
      </c>
      <c r="E141" s="63">
        <v>6</v>
      </c>
      <c r="F141" s="63">
        <v>16</v>
      </c>
      <c r="G141" s="63">
        <v>19</v>
      </c>
      <c r="H141" s="63">
        <v>9</v>
      </c>
      <c r="I141" s="63">
        <v>24</v>
      </c>
      <c r="J141" s="63">
        <v>51</v>
      </c>
      <c r="K141" s="63">
        <v>12</v>
      </c>
      <c r="L141" s="63">
        <v>7</v>
      </c>
      <c r="M141" s="63">
        <v>10</v>
      </c>
      <c r="N141" s="63">
        <v>6</v>
      </c>
      <c r="O141" s="63">
        <v>1</v>
      </c>
      <c r="P141" s="63">
        <v>5</v>
      </c>
      <c r="Q141" s="63">
        <v>1</v>
      </c>
      <c r="R141" s="63">
        <v>4</v>
      </c>
      <c r="S141" s="63">
        <v>3</v>
      </c>
      <c r="T141" s="63">
        <v>31</v>
      </c>
      <c r="U141" s="63">
        <v>32</v>
      </c>
      <c r="V141" s="63">
        <v>18</v>
      </c>
      <c r="W141" s="63">
        <v>9</v>
      </c>
      <c r="X141" s="63">
        <v>1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3">
        <v>265</v>
      </c>
      <c r="BH141" s="63">
        <v>265</v>
      </c>
      <c r="BI141" s="64">
        <v>6.666666666666667</v>
      </c>
      <c r="BJ141" s="65">
        <v>17.819444444444443</v>
      </c>
      <c r="BK141" s="66">
        <v>0.9622641509433962</v>
      </c>
      <c r="BL141" s="54"/>
      <c r="BM141" s="55">
        <v>255</v>
      </c>
    </row>
    <row r="142" spans="2:65" ht="12.75">
      <c r="B142" s="62" t="s">
        <v>58</v>
      </c>
      <c r="C142" s="62" t="s">
        <v>626</v>
      </c>
      <c r="D142" s="62" t="s">
        <v>627</v>
      </c>
      <c r="E142" s="63">
        <v>0</v>
      </c>
      <c r="F142" s="63">
        <v>0</v>
      </c>
      <c r="G142" s="63">
        <v>2</v>
      </c>
      <c r="H142" s="63">
        <v>5</v>
      </c>
      <c r="I142" s="63">
        <v>2</v>
      </c>
      <c r="J142" s="63">
        <v>3</v>
      </c>
      <c r="K142" s="63">
        <v>7</v>
      </c>
      <c r="L142" s="63">
        <v>2</v>
      </c>
      <c r="M142" s="63">
        <v>2</v>
      </c>
      <c r="N142" s="63">
        <v>3</v>
      </c>
      <c r="O142" s="63">
        <v>0</v>
      </c>
      <c r="P142" s="63">
        <v>2</v>
      </c>
      <c r="Q142" s="63">
        <v>3</v>
      </c>
      <c r="R142" s="63">
        <v>1</v>
      </c>
      <c r="S142" s="63">
        <v>3</v>
      </c>
      <c r="T142" s="63">
        <v>0</v>
      </c>
      <c r="U142" s="63">
        <v>1</v>
      </c>
      <c r="V142" s="63">
        <v>0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3">
        <v>36</v>
      </c>
      <c r="BH142" s="63">
        <v>36</v>
      </c>
      <c r="BI142" s="64" t="s">
        <v>142</v>
      </c>
      <c r="BJ142" s="65" t="s">
        <v>142</v>
      </c>
      <c r="BK142" s="66">
        <v>1</v>
      </c>
      <c r="BL142" s="54"/>
      <c r="BM142" s="55">
        <v>36</v>
      </c>
    </row>
    <row r="143" spans="2:65" ht="12.75">
      <c r="B143" s="62" t="s">
        <v>70</v>
      </c>
      <c r="C143" s="62" t="s">
        <v>119</v>
      </c>
      <c r="D143" s="62" t="s">
        <v>120</v>
      </c>
      <c r="E143" s="63">
        <v>13</v>
      </c>
      <c r="F143" s="63">
        <v>15</v>
      </c>
      <c r="G143" s="63">
        <v>26</v>
      </c>
      <c r="H143" s="63">
        <v>42</v>
      </c>
      <c r="I143" s="63">
        <v>56</v>
      </c>
      <c r="J143" s="63">
        <v>73</v>
      </c>
      <c r="K143" s="63">
        <v>42</v>
      </c>
      <c r="L143" s="63">
        <v>21</v>
      </c>
      <c r="M143" s="63">
        <v>39</v>
      </c>
      <c r="N143" s="63">
        <v>31</v>
      </c>
      <c r="O143" s="63">
        <v>24</v>
      </c>
      <c r="P143" s="63">
        <v>15</v>
      </c>
      <c r="Q143" s="63">
        <v>13</v>
      </c>
      <c r="R143" s="63">
        <v>19</v>
      </c>
      <c r="S143" s="63">
        <v>21</v>
      </c>
      <c r="T143" s="63">
        <v>15</v>
      </c>
      <c r="U143" s="63">
        <v>18</v>
      </c>
      <c r="V143" s="63">
        <v>14</v>
      </c>
      <c r="W143" s="63">
        <v>11</v>
      </c>
      <c r="X143" s="63">
        <v>5</v>
      </c>
      <c r="Y143" s="63">
        <v>7</v>
      </c>
      <c r="Z143" s="63">
        <v>4</v>
      </c>
      <c r="AA143" s="63">
        <v>1</v>
      </c>
      <c r="AB143" s="63">
        <v>3</v>
      </c>
      <c r="AC143" s="63">
        <v>0</v>
      </c>
      <c r="AD143" s="63">
        <v>3</v>
      </c>
      <c r="AE143" s="63">
        <v>2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3">
        <v>533</v>
      </c>
      <c r="BH143" s="63">
        <v>533</v>
      </c>
      <c r="BI143" s="64">
        <v>7</v>
      </c>
      <c r="BJ143" s="65">
        <v>18.85</v>
      </c>
      <c r="BK143" s="66">
        <v>0.9324577861163227</v>
      </c>
      <c r="BL143" s="54"/>
      <c r="BM143" s="55">
        <v>497</v>
      </c>
    </row>
    <row r="144" spans="2:65" ht="12.75">
      <c r="B144" s="62" t="s">
        <v>67</v>
      </c>
      <c r="C144" s="62" t="s">
        <v>628</v>
      </c>
      <c r="D144" s="62" t="s">
        <v>629</v>
      </c>
      <c r="E144" s="63">
        <v>7</v>
      </c>
      <c r="F144" s="63">
        <v>3</v>
      </c>
      <c r="G144" s="63">
        <v>2</v>
      </c>
      <c r="H144" s="63">
        <v>13</v>
      </c>
      <c r="I144" s="63">
        <v>15</v>
      </c>
      <c r="J144" s="63">
        <v>12</v>
      </c>
      <c r="K144" s="63">
        <v>1</v>
      </c>
      <c r="L144" s="63">
        <v>3</v>
      </c>
      <c r="M144" s="63">
        <v>1</v>
      </c>
      <c r="N144" s="63">
        <v>3</v>
      </c>
      <c r="O144" s="63">
        <v>5</v>
      </c>
      <c r="P144" s="63">
        <v>3</v>
      </c>
      <c r="Q144" s="63">
        <v>4</v>
      </c>
      <c r="R144" s="63">
        <v>2</v>
      </c>
      <c r="S144" s="63">
        <v>1</v>
      </c>
      <c r="T144" s="63">
        <v>2</v>
      </c>
      <c r="U144" s="63">
        <v>0</v>
      </c>
      <c r="V144" s="63">
        <v>1</v>
      </c>
      <c r="W144" s="63">
        <v>0</v>
      </c>
      <c r="X144" s="63">
        <v>0</v>
      </c>
      <c r="Y144" s="63">
        <v>1</v>
      </c>
      <c r="Z144" s="63">
        <v>1</v>
      </c>
      <c r="AA144" s="63">
        <v>0</v>
      </c>
      <c r="AB144" s="63">
        <v>0</v>
      </c>
      <c r="AC144" s="63">
        <v>1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1</v>
      </c>
      <c r="AJ144" s="63">
        <v>0</v>
      </c>
      <c r="AK144" s="63">
        <v>1</v>
      </c>
      <c r="AL144" s="63">
        <v>0</v>
      </c>
      <c r="AM144" s="63">
        <v>1</v>
      </c>
      <c r="AN144" s="63">
        <v>1</v>
      </c>
      <c r="AO144" s="63">
        <v>0</v>
      </c>
      <c r="AP144" s="63">
        <v>1</v>
      </c>
      <c r="AQ144" s="63">
        <v>0</v>
      </c>
      <c r="AR144" s="63">
        <v>2</v>
      </c>
      <c r="AS144" s="63">
        <v>0</v>
      </c>
      <c r="AT144" s="63">
        <v>1</v>
      </c>
      <c r="AU144" s="63">
        <v>0</v>
      </c>
      <c r="AV144" s="63">
        <v>0</v>
      </c>
      <c r="AW144" s="63">
        <v>1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3">
        <v>90</v>
      </c>
      <c r="BH144" s="63">
        <v>90</v>
      </c>
      <c r="BI144" s="64">
        <v>5.458333333333333</v>
      </c>
      <c r="BJ144" s="65">
        <v>37.5</v>
      </c>
      <c r="BK144" s="66">
        <v>0.8666666666666667</v>
      </c>
      <c r="BL144" s="54"/>
      <c r="BM144" s="55">
        <v>78</v>
      </c>
    </row>
    <row r="145" spans="2:65" ht="12.75">
      <c r="B145" s="62" t="s">
        <v>74</v>
      </c>
      <c r="C145" s="62" t="s">
        <v>630</v>
      </c>
      <c r="D145" s="62" t="s">
        <v>631</v>
      </c>
      <c r="E145" s="63">
        <v>13</v>
      </c>
      <c r="F145" s="63">
        <v>19</v>
      </c>
      <c r="G145" s="63">
        <v>73</v>
      </c>
      <c r="H145" s="63">
        <v>47</v>
      </c>
      <c r="I145" s="63">
        <v>40</v>
      </c>
      <c r="J145" s="63">
        <v>20</v>
      </c>
      <c r="K145" s="63">
        <v>25</v>
      </c>
      <c r="L145" s="63">
        <v>27</v>
      </c>
      <c r="M145" s="63">
        <v>30</v>
      </c>
      <c r="N145" s="63">
        <v>15</v>
      </c>
      <c r="O145" s="63">
        <v>3</v>
      </c>
      <c r="P145" s="63">
        <v>5</v>
      </c>
      <c r="Q145" s="63">
        <v>1</v>
      </c>
      <c r="R145" s="63">
        <v>0</v>
      </c>
      <c r="S145" s="63">
        <v>2</v>
      </c>
      <c r="T145" s="63">
        <v>2</v>
      </c>
      <c r="U145" s="63">
        <v>1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3">
        <v>323</v>
      </c>
      <c r="BH145" s="63">
        <v>323</v>
      </c>
      <c r="BI145" s="64">
        <v>4.25</v>
      </c>
      <c r="BJ145" s="65">
        <v>9.856666666666664</v>
      </c>
      <c r="BK145" s="66">
        <v>1</v>
      </c>
      <c r="BL145" s="54"/>
      <c r="BM145" s="55">
        <v>323</v>
      </c>
    </row>
    <row r="146" spans="2:65" ht="12.75">
      <c r="B146" s="62" t="s">
        <v>59</v>
      </c>
      <c r="C146" s="62" t="s">
        <v>632</v>
      </c>
      <c r="D146" s="62" t="s">
        <v>633</v>
      </c>
      <c r="E146" s="63">
        <v>29</v>
      </c>
      <c r="F146" s="63">
        <v>33</v>
      </c>
      <c r="G146" s="63">
        <v>26</v>
      </c>
      <c r="H146" s="63">
        <v>34</v>
      </c>
      <c r="I146" s="63">
        <v>55</v>
      </c>
      <c r="J146" s="63">
        <v>57</v>
      </c>
      <c r="K146" s="63">
        <v>18</v>
      </c>
      <c r="L146" s="63">
        <v>6</v>
      </c>
      <c r="M146" s="63">
        <v>21</v>
      </c>
      <c r="N146" s="63">
        <v>16</v>
      </c>
      <c r="O146" s="63">
        <v>13</v>
      </c>
      <c r="P146" s="63">
        <v>9</v>
      </c>
      <c r="Q146" s="63">
        <v>7</v>
      </c>
      <c r="R146" s="63">
        <v>2</v>
      </c>
      <c r="S146" s="63">
        <v>1</v>
      </c>
      <c r="T146" s="63">
        <v>0</v>
      </c>
      <c r="U146" s="63">
        <v>1</v>
      </c>
      <c r="V146" s="63">
        <v>0</v>
      </c>
      <c r="W146" s="63">
        <v>0</v>
      </c>
      <c r="X146" s="63">
        <v>0</v>
      </c>
      <c r="Y146" s="63">
        <v>0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3">
        <v>328</v>
      </c>
      <c r="BH146" s="63">
        <v>328</v>
      </c>
      <c r="BI146" s="64">
        <v>4.7727272727272725</v>
      </c>
      <c r="BJ146" s="65">
        <v>11.4</v>
      </c>
      <c r="BK146" s="66">
        <v>1</v>
      </c>
      <c r="BL146" s="54"/>
      <c r="BM146" s="55">
        <v>328</v>
      </c>
    </row>
    <row r="147" spans="2:65" ht="12.75">
      <c r="B147" s="62" t="s">
        <v>63</v>
      </c>
      <c r="C147" s="62" t="s">
        <v>634</v>
      </c>
      <c r="D147" s="62" t="s">
        <v>635</v>
      </c>
      <c r="E147" s="63">
        <v>2</v>
      </c>
      <c r="F147" s="63">
        <v>2</v>
      </c>
      <c r="G147" s="63">
        <v>4</v>
      </c>
      <c r="H147" s="63">
        <v>2</v>
      </c>
      <c r="I147" s="63">
        <v>7</v>
      </c>
      <c r="J147" s="63">
        <v>17</v>
      </c>
      <c r="K147" s="63">
        <v>2</v>
      </c>
      <c r="L147" s="63">
        <v>6</v>
      </c>
      <c r="M147" s="63">
        <v>2</v>
      </c>
      <c r="N147" s="63">
        <v>2</v>
      </c>
      <c r="O147" s="63">
        <v>3</v>
      </c>
      <c r="P147" s="63">
        <v>3</v>
      </c>
      <c r="Q147" s="63">
        <v>7</v>
      </c>
      <c r="R147" s="63">
        <v>9</v>
      </c>
      <c r="S147" s="63">
        <v>16</v>
      </c>
      <c r="T147" s="63">
        <v>19</v>
      </c>
      <c r="U147" s="63">
        <v>18</v>
      </c>
      <c r="V147" s="63">
        <v>39</v>
      </c>
      <c r="W147" s="63">
        <v>1</v>
      </c>
      <c r="X147" s="63">
        <v>0</v>
      </c>
      <c r="Y147" s="63">
        <v>0</v>
      </c>
      <c r="Z147" s="63">
        <v>1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3">
        <v>162</v>
      </c>
      <c r="BH147" s="63">
        <v>162</v>
      </c>
      <c r="BI147" s="64">
        <v>14.84375</v>
      </c>
      <c r="BJ147" s="65">
        <v>17.843589743589742</v>
      </c>
      <c r="BK147" s="66">
        <v>0.9876543209876543</v>
      </c>
      <c r="BL147" s="54"/>
      <c r="BM147" s="55">
        <v>160</v>
      </c>
    </row>
    <row r="148" spans="2:65" ht="12.75">
      <c r="B148" s="62" t="s">
        <v>74</v>
      </c>
      <c r="C148" s="62" t="s">
        <v>636</v>
      </c>
      <c r="D148" s="62" t="s">
        <v>637</v>
      </c>
      <c r="E148" s="63">
        <v>11</v>
      </c>
      <c r="F148" s="63">
        <v>10</v>
      </c>
      <c r="G148" s="63">
        <v>12</v>
      </c>
      <c r="H148" s="63">
        <v>17</v>
      </c>
      <c r="I148" s="63">
        <v>8</v>
      </c>
      <c r="J148" s="63">
        <v>10</v>
      </c>
      <c r="K148" s="63">
        <v>6</v>
      </c>
      <c r="L148" s="63">
        <v>26</v>
      </c>
      <c r="M148" s="63">
        <v>9</v>
      </c>
      <c r="N148" s="63">
        <v>6</v>
      </c>
      <c r="O148" s="63">
        <v>15</v>
      </c>
      <c r="P148" s="63">
        <v>14</v>
      </c>
      <c r="Q148" s="63">
        <v>8</v>
      </c>
      <c r="R148" s="63">
        <v>4</v>
      </c>
      <c r="S148" s="63">
        <v>6</v>
      </c>
      <c r="T148" s="63">
        <v>4</v>
      </c>
      <c r="U148" s="63">
        <v>6</v>
      </c>
      <c r="V148" s="63">
        <v>3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3">
        <v>175</v>
      </c>
      <c r="BH148" s="63">
        <v>175</v>
      </c>
      <c r="BI148" s="64">
        <v>7.538461538461538</v>
      </c>
      <c r="BJ148" s="65">
        <v>16.041666666666668</v>
      </c>
      <c r="BK148" s="66">
        <v>1</v>
      </c>
      <c r="BL148" s="54"/>
      <c r="BM148" s="55">
        <v>175</v>
      </c>
    </row>
    <row r="149" spans="2:65" ht="12.75">
      <c r="B149" s="62" t="s">
        <v>67</v>
      </c>
      <c r="C149" s="62" t="s">
        <v>68</v>
      </c>
      <c r="D149" s="62" t="s">
        <v>69</v>
      </c>
      <c r="E149" s="63">
        <v>4</v>
      </c>
      <c r="F149" s="63">
        <v>95</v>
      </c>
      <c r="G149" s="63">
        <v>39</v>
      </c>
      <c r="H149" s="63">
        <v>25</v>
      </c>
      <c r="I149" s="63">
        <v>31</v>
      </c>
      <c r="J149" s="63">
        <v>25</v>
      </c>
      <c r="K149" s="63">
        <v>2</v>
      </c>
      <c r="L149" s="63">
        <v>1</v>
      </c>
      <c r="M149" s="63">
        <v>4</v>
      </c>
      <c r="N149" s="63">
        <v>3</v>
      </c>
      <c r="O149" s="63">
        <v>5</v>
      </c>
      <c r="P149" s="63">
        <v>2</v>
      </c>
      <c r="Q149" s="63">
        <v>2</v>
      </c>
      <c r="R149" s="63">
        <v>3</v>
      </c>
      <c r="S149" s="63">
        <v>4</v>
      </c>
      <c r="T149" s="63">
        <v>0</v>
      </c>
      <c r="U149" s="63">
        <v>0</v>
      </c>
      <c r="V149" s="63">
        <v>0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3">
        <v>245</v>
      </c>
      <c r="BH149" s="63">
        <v>245</v>
      </c>
      <c r="BI149" s="64">
        <v>2.6153846153846154</v>
      </c>
      <c r="BJ149" s="65">
        <v>10.75</v>
      </c>
      <c r="BK149" s="66">
        <v>1</v>
      </c>
      <c r="BL149" s="54"/>
      <c r="BM149" s="55">
        <v>245</v>
      </c>
    </row>
    <row r="150" spans="2:65" ht="12.75">
      <c r="B150" s="62" t="s">
        <v>59</v>
      </c>
      <c r="C150" s="62" t="s">
        <v>638</v>
      </c>
      <c r="D150" s="62" t="s">
        <v>639</v>
      </c>
      <c r="E150" s="63">
        <v>13</v>
      </c>
      <c r="F150" s="63">
        <v>16</v>
      </c>
      <c r="G150" s="63">
        <v>35</v>
      </c>
      <c r="H150" s="63">
        <v>35</v>
      </c>
      <c r="I150" s="63">
        <v>24</v>
      </c>
      <c r="J150" s="63">
        <v>30</v>
      </c>
      <c r="K150" s="63">
        <v>12</v>
      </c>
      <c r="L150" s="63">
        <v>16</v>
      </c>
      <c r="M150" s="63">
        <v>8</v>
      </c>
      <c r="N150" s="63">
        <v>3</v>
      </c>
      <c r="O150" s="63">
        <v>2</v>
      </c>
      <c r="P150" s="63">
        <v>2</v>
      </c>
      <c r="Q150" s="63">
        <v>1</v>
      </c>
      <c r="R150" s="63">
        <v>0</v>
      </c>
      <c r="S150" s="63">
        <v>0</v>
      </c>
      <c r="T150" s="63">
        <v>0</v>
      </c>
      <c r="U150" s="63">
        <v>1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3">
        <v>198</v>
      </c>
      <c r="BH150" s="63">
        <v>198</v>
      </c>
      <c r="BI150" s="64">
        <v>4.020833333333333</v>
      </c>
      <c r="BJ150" s="65">
        <v>8.8875</v>
      </c>
      <c r="BK150" s="66">
        <v>1</v>
      </c>
      <c r="BL150" s="54"/>
      <c r="BM150" s="55">
        <v>198</v>
      </c>
    </row>
    <row r="151" spans="2:65" ht="12.75">
      <c r="B151" s="62" t="s">
        <v>60</v>
      </c>
      <c r="C151" s="62" t="s">
        <v>640</v>
      </c>
      <c r="D151" s="62" t="s">
        <v>641</v>
      </c>
      <c r="E151" s="63">
        <v>4</v>
      </c>
      <c r="F151" s="63">
        <v>9</v>
      </c>
      <c r="G151" s="63">
        <v>13</v>
      </c>
      <c r="H151" s="63">
        <v>61</v>
      </c>
      <c r="I151" s="63">
        <v>40</v>
      </c>
      <c r="J151" s="63">
        <v>19</v>
      </c>
      <c r="K151" s="63">
        <v>8</v>
      </c>
      <c r="L151" s="63">
        <v>24</v>
      </c>
      <c r="M151" s="63">
        <v>34</v>
      </c>
      <c r="N151" s="63">
        <v>26</v>
      </c>
      <c r="O151" s="63">
        <v>46</v>
      </c>
      <c r="P151" s="63">
        <v>35</v>
      </c>
      <c r="Q151" s="63">
        <v>13</v>
      </c>
      <c r="R151" s="63">
        <v>9</v>
      </c>
      <c r="S151" s="63">
        <v>1</v>
      </c>
      <c r="T151" s="63">
        <v>0</v>
      </c>
      <c r="U151" s="63">
        <v>0</v>
      </c>
      <c r="V151" s="63">
        <v>3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3">
        <v>345</v>
      </c>
      <c r="BH151" s="63">
        <v>345</v>
      </c>
      <c r="BI151" s="64">
        <v>7.791666666666667</v>
      </c>
      <c r="BJ151" s="65">
        <v>12.673076923076923</v>
      </c>
      <c r="BK151" s="66">
        <v>1</v>
      </c>
      <c r="BL151" s="54"/>
      <c r="BM151" s="55">
        <v>345</v>
      </c>
    </row>
    <row r="152" spans="2:65" ht="12.75">
      <c r="B152" s="62" t="s">
        <v>63</v>
      </c>
      <c r="C152" s="62" t="s">
        <v>91</v>
      </c>
      <c r="D152" s="62" t="s">
        <v>92</v>
      </c>
      <c r="E152" s="63">
        <v>22</v>
      </c>
      <c r="F152" s="63">
        <v>58</v>
      </c>
      <c r="G152" s="63">
        <v>45</v>
      </c>
      <c r="H152" s="63">
        <v>13</v>
      </c>
      <c r="I152" s="63">
        <v>9</v>
      </c>
      <c r="J152" s="63">
        <v>2</v>
      </c>
      <c r="K152" s="63">
        <v>3</v>
      </c>
      <c r="L152" s="63">
        <v>1</v>
      </c>
      <c r="M152" s="63">
        <v>0</v>
      </c>
      <c r="N152" s="63">
        <v>2</v>
      </c>
      <c r="O152" s="63">
        <v>1</v>
      </c>
      <c r="P152" s="63">
        <v>3</v>
      </c>
      <c r="Q152" s="63">
        <v>0</v>
      </c>
      <c r="R152" s="63">
        <v>0</v>
      </c>
      <c r="S152" s="63">
        <v>1</v>
      </c>
      <c r="T152" s="63">
        <v>0</v>
      </c>
      <c r="U152" s="63">
        <v>0</v>
      </c>
      <c r="V152" s="63">
        <v>0</v>
      </c>
      <c r="W152" s="63">
        <v>1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3">
        <v>161</v>
      </c>
      <c r="BH152" s="63">
        <v>161</v>
      </c>
      <c r="BI152" s="64">
        <v>2.022222222222222</v>
      </c>
      <c r="BJ152" s="65">
        <v>7.949999999999989</v>
      </c>
      <c r="BK152" s="66">
        <v>0.9937888198757764</v>
      </c>
      <c r="BL152" s="54"/>
      <c r="BM152" s="55">
        <v>160</v>
      </c>
    </row>
    <row r="153" spans="2:65" ht="12.75">
      <c r="B153" s="62" t="s">
        <v>67</v>
      </c>
      <c r="C153" s="62" t="s">
        <v>642</v>
      </c>
      <c r="D153" s="62" t="s">
        <v>643</v>
      </c>
      <c r="E153" s="63">
        <v>4</v>
      </c>
      <c r="F153" s="63">
        <v>8</v>
      </c>
      <c r="G153" s="63">
        <v>11</v>
      </c>
      <c r="H153" s="63">
        <v>8</v>
      </c>
      <c r="I153" s="63">
        <v>8</v>
      </c>
      <c r="J153" s="63">
        <v>3</v>
      </c>
      <c r="K153" s="63">
        <v>1</v>
      </c>
      <c r="L153" s="63">
        <v>3</v>
      </c>
      <c r="M153" s="63">
        <v>6</v>
      </c>
      <c r="N153" s="63">
        <v>7</v>
      </c>
      <c r="O153" s="63">
        <v>5</v>
      </c>
      <c r="P153" s="63">
        <v>11</v>
      </c>
      <c r="Q153" s="63">
        <v>3</v>
      </c>
      <c r="R153" s="63">
        <v>1</v>
      </c>
      <c r="S153" s="63">
        <v>0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3">
        <v>79</v>
      </c>
      <c r="BH153" s="63">
        <v>79</v>
      </c>
      <c r="BI153" s="64">
        <v>5.333333333333333</v>
      </c>
      <c r="BJ153" s="65">
        <v>12.016666666666666</v>
      </c>
      <c r="BK153" s="66">
        <v>1</v>
      </c>
      <c r="BL153" s="54"/>
      <c r="BM153" s="55">
        <v>79</v>
      </c>
    </row>
    <row r="154" spans="2:65" ht="12.75">
      <c r="B154" s="62" t="s">
        <v>67</v>
      </c>
      <c r="C154" s="62" t="s">
        <v>115</v>
      </c>
      <c r="D154" s="62" t="s">
        <v>116</v>
      </c>
      <c r="E154" s="63">
        <v>30</v>
      </c>
      <c r="F154" s="63">
        <v>6</v>
      </c>
      <c r="G154" s="63">
        <v>8</v>
      </c>
      <c r="H154" s="63">
        <v>4</v>
      </c>
      <c r="I154" s="63">
        <v>2</v>
      </c>
      <c r="J154" s="63">
        <v>2</v>
      </c>
      <c r="K154" s="63">
        <v>8</v>
      </c>
      <c r="L154" s="63">
        <v>3</v>
      </c>
      <c r="M154" s="63">
        <v>3</v>
      </c>
      <c r="N154" s="63">
        <v>3</v>
      </c>
      <c r="O154" s="63">
        <v>3</v>
      </c>
      <c r="P154" s="63">
        <v>3</v>
      </c>
      <c r="Q154" s="63">
        <v>4</v>
      </c>
      <c r="R154" s="63">
        <v>0</v>
      </c>
      <c r="S154" s="63">
        <v>1</v>
      </c>
      <c r="T154" s="63">
        <v>0</v>
      </c>
      <c r="U154" s="63">
        <v>2</v>
      </c>
      <c r="V154" s="63">
        <v>4</v>
      </c>
      <c r="W154" s="63">
        <v>1</v>
      </c>
      <c r="X154" s="63">
        <v>0</v>
      </c>
      <c r="Y154" s="63">
        <v>1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4</v>
      </c>
      <c r="AJ154" s="63">
        <v>3</v>
      </c>
      <c r="AK154" s="63">
        <v>3</v>
      </c>
      <c r="AL154" s="63">
        <v>2</v>
      </c>
      <c r="AM154" s="63">
        <v>4</v>
      </c>
      <c r="AN154" s="63">
        <v>0</v>
      </c>
      <c r="AO154" s="63">
        <v>0</v>
      </c>
      <c r="AP154" s="63">
        <v>2</v>
      </c>
      <c r="AQ154" s="63">
        <v>1</v>
      </c>
      <c r="AR154" s="63">
        <v>0</v>
      </c>
      <c r="AS154" s="63">
        <v>0</v>
      </c>
      <c r="AT154" s="63">
        <v>1</v>
      </c>
      <c r="AU154" s="63">
        <v>0</v>
      </c>
      <c r="AV154" s="63">
        <v>0</v>
      </c>
      <c r="AW154" s="63">
        <v>1</v>
      </c>
      <c r="AX154" s="63">
        <v>0</v>
      </c>
      <c r="AY154" s="63">
        <v>1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3">
        <v>110</v>
      </c>
      <c r="BH154" s="63">
        <v>110</v>
      </c>
      <c r="BI154" s="64">
        <v>6.4375</v>
      </c>
      <c r="BJ154" s="65">
        <v>37.25</v>
      </c>
      <c r="BK154" s="66">
        <v>0.7818181818181819</v>
      </c>
      <c r="BL154" s="54"/>
      <c r="BM154" s="55">
        <v>86</v>
      </c>
    </row>
    <row r="155" spans="2:65" ht="12.75">
      <c r="B155" s="62" t="s">
        <v>59</v>
      </c>
      <c r="C155" s="62" t="s">
        <v>644</v>
      </c>
      <c r="D155" s="62" t="s">
        <v>645</v>
      </c>
      <c r="E155" s="63">
        <v>43</v>
      </c>
      <c r="F155" s="63">
        <v>38</v>
      </c>
      <c r="G155" s="63">
        <v>23</v>
      </c>
      <c r="H155" s="63">
        <v>41</v>
      </c>
      <c r="I155" s="63">
        <v>24</v>
      </c>
      <c r="J155" s="63">
        <v>22</v>
      </c>
      <c r="K155" s="63">
        <v>3</v>
      </c>
      <c r="L155" s="63">
        <v>1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1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3">
        <v>196</v>
      </c>
      <c r="BH155" s="63">
        <v>196</v>
      </c>
      <c r="BI155" s="64">
        <v>2.7608695652173916</v>
      </c>
      <c r="BJ155" s="65">
        <v>5.781818181818181</v>
      </c>
      <c r="BK155" s="66">
        <v>0.9948979591836735</v>
      </c>
      <c r="BL155" s="54"/>
      <c r="BM155" s="55">
        <v>195</v>
      </c>
    </row>
    <row r="156" spans="2:65" ht="12.75">
      <c r="B156" s="62" t="s">
        <v>63</v>
      </c>
      <c r="C156" s="62" t="s">
        <v>646</v>
      </c>
      <c r="D156" s="62" t="s">
        <v>647</v>
      </c>
      <c r="E156" s="63">
        <v>6</v>
      </c>
      <c r="F156" s="63">
        <v>19</v>
      </c>
      <c r="G156" s="63">
        <v>54</v>
      </c>
      <c r="H156" s="63">
        <v>57</v>
      </c>
      <c r="I156" s="63">
        <v>34</v>
      </c>
      <c r="J156" s="63">
        <v>32</v>
      </c>
      <c r="K156" s="63">
        <v>9</v>
      </c>
      <c r="L156" s="63">
        <v>2</v>
      </c>
      <c r="M156" s="63">
        <v>4</v>
      </c>
      <c r="N156" s="63">
        <v>5</v>
      </c>
      <c r="O156" s="63">
        <v>6</v>
      </c>
      <c r="P156" s="63">
        <v>31</v>
      </c>
      <c r="Q156" s="63">
        <v>20</v>
      </c>
      <c r="R156" s="63">
        <v>13</v>
      </c>
      <c r="S156" s="63">
        <v>20</v>
      </c>
      <c r="T156" s="63">
        <v>17</v>
      </c>
      <c r="U156" s="63">
        <v>17</v>
      </c>
      <c r="V156" s="63">
        <v>11</v>
      </c>
      <c r="W156" s="63">
        <v>5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3">
        <v>362</v>
      </c>
      <c r="BH156" s="63">
        <v>362</v>
      </c>
      <c r="BI156" s="64">
        <v>5.359375</v>
      </c>
      <c r="BJ156" s="65">
        <v>16.876470588235293</v>
      </c>
      <c r="BK156" s="66">
        <v>0.9861878453038674</v>
      </c>
      <c r="BL156" s="54"/>
      <c r="BM156" s="55">
        <v>357</v>
      </c>
    </row>
    <row r="157" spans="2:65" ht="12.75">
      <c r="B157" s="62" t="s">
        <v>66</v>
      </c>
      <c r="C157" s="62" t="s">
        <v>648</v>
      </c>
      <c r="D157" s="62" t="s">
        <v>649</v>
      </c>
      <c r="E157" s="63">
        <v>7</v>
      </c>
      <c r="F157" s="63">
        <v>8</v>
      </c>
      <c r="G157" s="63">
        <v>9</v>
      </c>
      <c r="H157" s="63">
        <v>23</v>
      </c>
      <c r="I157" s="63">
        <v>30</v>
      </c>
      <c r="J157" s="63">
        <v>27</v>
      </c>
      <c r="K157" s="63">
        <v>5</v>
      </c>
      <c r="L157" s="63">
        <v>3</v>
      </c>
      <c r="M157" s="63">
        <v>4</v>
      </c>
      <c r="N157" s="63">
        <v>6</v>
      </c>
      <c r="O157" s="63">
        <v>5</v>
      </c>
      <c r="P157" s="63">
        <v>6</v>
      </c>
      <c r="Q157" s="63">
        <v>11</v>
      </c>
      <c r="R157" s="63">
        <v>16</v>
      </c>
      <c r="S157" s="63">
        <v>3</v>
      </c>
      <c r="T157" s="63">
        <v>1</v>
      </c>
      <c r="U157" s="63">
        <v>3</v>
      </c>
      <c r="V157" s="63">
        <v>1</v>
      </c>
      <c r="W157" s="63">
        <v>0</v>
      </c>
      <c r="X157" s="63">
        <v>0</v>
      </c>
      <c r="Y157" s="63">
        <v>1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3">
        <v>169</v>
      </c>
      <c r="BH157" s="63">
        <v>169</v>
      </c>
      <c r="BI157" s="64">
        <v>5.296296296296296</v>
      </c>
      <c r="BJ157" s="65">
        <v>14.183333333333328</v>
      </c>
      <c r="BK157" s="66">
        <v>0.9940828402366864</v>
      </c>
      <c r="BL157" s="54"/>
      <c r="BM157" s="55">
        <v>168</v>
      </c>
    </row>
    <row r="158" spans="2:65" ht="12.75">
      <c r="B158" s="62" t="s">
        <v>70</v>
      </c>
      <c r="C158" s="62" t="s">
        <v>650</v>
      </c>
      <c r="D158" s="62" t="s">
        <v>651</v>
      </c>
      <c r="E158" s="63">
        <v>83</v>
      </c>
      <c r="F158" s="63">
        <v>74</v>
      </c>
      <c r="G158" s="63">
        <v>91</v>
      </c>
      <c r="H158" s="63">
        <v>126</v>
      </c>
      <c r="I158" s="63">
        <v>132</v>
      </c>
      <c r="J158" s="63">
        <v>128</v>
      </c>
      <c r="K158" s="63">
        <v>25</v>
      </c>
      <c r="L158" s="63">
        <v>4</v>
      </c>
      <c r="M158" s="63">
        <v>5</v>
      </c>
      <c r="N158" s="63">
        <v>3</v>
      </c>
      <c r="O158" s="63">
        <v>3</v>
      </c>
      <c r="P158" s="63">
        <v>3</v>
      </c>
      <c r="Q158" s="63">
        <v>2</v>
      </c>
      <c r="R158" s="63">
        <v>0</v>
      </c>
      <c r="S158" s="63">
        <v>2</v>
      </c>
      <c r="T158" s="63">
        <v>0</v>
      </c>
      <c r="U158" s="63">
        <v>9</v>
      </c>
      <c r="V158" s="63">
        <v>12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3">
        <v>702</v>
      </c>
      <c r="BH158" s="63">
        <v>702</v>
      </c>
      <c r="BI158" s="64">
        <v>3.821428571428571</v>
      </c>
      <c r="BJ158" s="65">
        <v>8.78</v>
      </c>
      <c r="BK158" s="66">
        <v>1</v>
      </c>
      <c r="BL158" s="54"/>
      <c r="BM158" s="55">
        <v>702</v>
      </c>
    </row>
    <row r="159" spans="2:65" ht="12.75">
      <c r="B159" s="62" t="s">
        <v>70</v>
      </c>
      <c r="C159" s="62" t="s">
        <v>71</v>
      </c>
      <c r="D159" s="62" t="s">
        <v>72</v>
      </c>
      <c r="E159" s="63">
        <v>52</v>
      </c>
      <c r="F159" s="63">
        <v>16</v>
      </c>
      <c r="G159" s="63">
        <v>27</v>
      </c>
      <c r="H159" s="63">
        <v>38</v>
      </c>
      <c r="I159" s="63">
        <v>76</v>
      </c>
      <c r="J159" s="63">
        <v>48</v>
      </c>
      <c r="K159" s="63">
        <v>23</v>
      </c>
      <c r="L159" s="63">
        <v>28</v>
      </c>
      <c r="M159" s="63">
        <v>38</v>
      </c>
      <c r="N159" s="63">
        <v>70</v>
      </c>
      <c r="O159" s="63">
        <v>84</v>
      </c>
      <c r="P159" s="63">
        <v>66</v>
      </c>
      <c r="Q159" s="63">
        <v>52</v>
      </c>
      <c r="R159" s="63">
        <v>30</v>
      </c>
      <c r="S159" s="63">
        <v>18</v>
      </c>
      <c r="T159" s="63">
        <v>7</v>
      </c>
      <c r="U159" s="63">
        <v>28</v>
      </c>
      <c r="V159" s="63">
        <v>10</v>
      </c>
      <c r="W159" s="63">
        <v>4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1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3">
        <v>716</v>
      </c>
      <c r="BH159" s="63">
        <v>716</v>
      </c>
      <c r="BI159" s="64">
        <v>9.178571428571429</v>
      </c>
      <c r="BJ159" s="65">
        <v>16.257142857142856</v>
      </c>
      <c r="BK159" s="66">
        <v>0.9930167597765364</v>
      </c>
      <c r="BL159" s="54"/>
      <c r="BM159" s="55">
        <v>711</v>
      </c>
    </row>
    <row r="160" spans="2:65" ht="12.75">
      <c r="B160" s="62" t="s">
        <v>59</v>
      </c>
      <c r="C160" s="62" t="s">
        <v>652</v>
      </c>
      <c r="D160" s="62" t="s">
        <v>653</v>
      </c>
      <c r="E160" s="63">
        <v>3</v>
      </c>
      <c r="F160" s="63">
        <v>4</v>
      </c>
      <c r="G160" s="63">
        <v>8</v>
      </c>
      <c r="H160" s="63">
        <v>3</v>
      </c>
      <c r="I160" s="63">
        <v>7</v>
      </c>
      <c r="J160" s="63">
        <v>3</v>
      </c>
      <c r="K160" s="63">
        <v>6</v>
      </c>
      <c r="L160" s="63">
        <v>6</v>
      </c>
      <c r="M160" s="63">
        <v>0</v>
      </c>
      <c r="N160" s="63">
        <v>4</v>
      </c>
      <c r="O160" s="63">
        <v>3</v>
      </c>
      <c r="P160" s="63">
        <v>7</v>
      </c>
      <c r="Q160" s="63">
        <v>9</v>
      </c>
      <c r="R160" s="63">
        <v>5</v>
      </c>
      <c r="S160" s="63">
        <v>9</v>
      </c>
      <c r="T160" s="63">
        <v>4</v>
      </c>
      <c r="U160" s="63">
        <v>7</v>
      </c>
      <c r="V160" s="63">
        <v>7</v>
      </c>
      <c r="W160" s="63">
        <v>0</v>
      </c>
      <c r="X160" s="63">
        <v>2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1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3">
        <v>98</v>
      </c>
      <c r="BH160" s="63">
        <v>98</v>
      </c>
      <c r="BI160" s="64">
        <v>11.357142857142858</v>
      </c>
      <c r="BJ160" s="65">
        <v>17.728571428571428</v>
      </c>
      <c r="BK160" s="66">
        <v>0.9693877551020408</v>
      </c>
      <c r="BL160" s="54"/>
      <c r="BM160" s="55">
        <v>95</v>
      </c>
    </row>
    <row r="161" spans="2:65" ht="12.75">
      <c r="B161" s="62" t="s">
        <v>67</v>
      </c>
      <c r="C161" s="62" t="s">
        <v>654</v>
      </c>
      <c r="D161" s="62" t="s">
        <v>655</v>
      </c>
      <c r="E161" s="63">
        <v>10</v>
      </c>
      <c r="F161" s="63">
        <v>2</v>
      </c>
      <c r="G161" s="63">
        <v>3</v>
      </c>
      <c r="H161" s="63">
        <v>5</v>
      </c>
      <c r="I161" s="63">
        <v>1</v>
      </c>
      <c r="J161" s="63">
        <v>3</v>
      </c>
      <c r="K161" s="63">
        <v>1</v>
      </c>
      <c r="L161" s="63">
        <v>0</v>
      </c>
      <c r="M161" s="63">
        <v>3</v>
      </c>
      <c r="N161" s="63">
        <v>1</v>
      </c>
      <c r="O161" s="63">
        <v>2</v>
      </c>
      <c r="P161" s="63">
        <v>2</v>
      </c>
      <c r="Q161" s="63">
        <v>2</v>
      </c>
      <c r="R161" s="63">
        <v>0</v>
      </c>
      <c r="S161" s="63">
        <v>3</v>
      </c>
      <c r="T161" s="63">
        <v>0</v>
      </c>
      <c r="U161" s="63">
        <v>0</v>
      </c>
      <c r="V161" s="63">
        <v>2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3">
        <v>40</v>
      </c>
      <c r="BH161" s="63">
        <v>40</v>
      </c>
      <c r="BI161" s="64" t="s">
        <v>142</v>
      </c>
      <c r="BJ161" s="65" t="s">
        <v>142</v>
      </c>
      <c r="BK161" s="66">
        <v>1</v>
      </c>
      <c r="BL161" s="54"/>
      <c r="BM161" s="55">
        <v>40</v>
      </c>
    </row>
    <row r="162" spans="2:65" ht="12.75">
      <c r="B162" s="62" t="s">
        <v>74</v>
      </c>
      <c r="C162" s="62" t="s">
        <v>656</v>
      </c>
      <c r="D162" s="62" t="s">
        <v>657</v>
      </c>
      <c r="E162" s="63">
        <v>12</v>
      </c>
      <c r="F162" s="63">
        <v>30</v>
      </c>
      <c r="G162" s="63">
        <v>31</v>
      </c>
      <c r="H162" s="63">
        <v>65</v>
      </c>
      <c r="I162" s="63">
        <v>68</v>
      </c>
      <c r="J162" s="63">
        <v>63</v>
      </c>
      <c r="K162" s="63">
        <v>53</v>
      </c>
      <c r="L162" s="63">
        <v>17</v>
      </c>
      <c r="M162" s="63">
        <v>12</v>
      </c>
      <c r="N162" s="63">
        <v>14</v>
      </c>
      <c r="O162" s="63">
        <v>19</v>
      </c>
      <c r="P162" s="63">
        <v>19</v>
      </c>
      <c r="Q162" s="63">
        <v>16</v>
      </c>
      <c r="R162" s="63">
        <v>16</v>
      </c>
      <c r="S162" s="63">
        <v>11</v>
      </c>
      <c r="T162" s="63">
        <v>8</v>
      </c>
      <c r="U162" s="63">
        <v>8</v>
      </c>
      <c r="V162" s="63">
        <v>14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3">
        <v>476</v>
      </c>
      <c r="BH162" s="63">
        <v>476</v>
      </c>
      <c r="BI162" s="64">
        <v>5.515873015873016</v>
      </c>
      <c r="BJ162" s="65">
        <v>15.775</v>
      </c>
      <c r="BK162" s="66">
        <v>1</v>
      </c>
      <c r="BL162" s="54"/>
      <c r="BM162" s="55">
        <v>476</v>
      </c>
    </row>
    <row r="163" spans="2:65" ht="12.75">
      <c r="B163" s="62" t="s">
        <v>59</v>
      </c>
      <c r="C163" s="62" t="s">
        <v>658</v>
      </c>
      <c r="D163" s="62" t="s">
        <v>659</v>
      </c>
      <c r="E163" s="63">
        <v>3</v>
      </c>
      <c r="F163" s="63">
        <v>3</v>
      </c>
      <c r="G163" s="63">
        <v>5</v>
      </c>
      <c r="H163" s="63">
        <v>7</v>
      </c>
      <c r="I163" s="63">
        <v>28</v>
      </c>
      <c r="J163" s="63">
        <v>21</v>
      </c>
      <c r="K163" s="63">
        <v>11</v>
      </c>
      <c r="L163" s="63">
        <v>11</v>
      </c>
      <c r="M163" s="63">
        <v>4</v>
      </c>
      <c r="N163" s="63">
        <v>5</v>
      </c>
      <c r="O163" s="63">
        <v>4</v>
      </c>
      <c r="P163" s="63">
        <v>8</v>
      </c>
      <c r="Q163" s="63">
        <v>9</v>
      </c>
      <c r="R163" s="63">
        <v>10</v>
      </c>
      <c r="S163" s="63">
        <v>10</v>
      </c>
      <c r="T163" s="63">
        <v>10</v>
      </c>
      <c r="U163" s="63">
        <v>24</v>
      </c>
      <c r="V163" s="63">
        <v>34</v>
      </c>
      <c r="W163" s="63">
        <v>10</v>
      </c>
      <c r="X163" s="63">
        <v>2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3">
        <v>219</v>
      </c>
      <c r="BH163" s="63">
        <v>219</v>
      </c>
      <c r="BI163" s="64">
        <v>12</v>
      </c>
      <c r="BJ163" s="65">
        <v>18.105</v>
      </c>
      <c r="BK163" s="66">
        <v>0.9452054794520548</v>
      </c>
      <c r="BL163" s="54"/>
      <c r="BM163" s="55">
        <v>207</v>
      </c>
    </row>
    <row r="164" spans="2:65" ht="12.75">
      <c r="B164" s="62" t="s">
        <v>63</v>
      </c>
      <c r="C164" s="62" t="s">
        <v>95</v>
      </c>
      <c r="D164" s="62" t="s">
        <v>96</v>
      </c>
      <c r="E164" s="63">
        <v>51</v>
      </c>
      <c r="F164" s="63">
        <v>13</v>
      </c>
      <c r="G164" s="63">
        <v>29</v>
      </c>
      <c r="H164" s="63">
        <v>17</v>
      </c>
      <c r="I164" s="63">
        <v>11</v>
      </c>
      <c r="J164" s="63">
        <v>15</v>
      </c>
      <c r="K164" s="63">
        <v>14</v>
      </c>
      <c r="L164" s="63">
        <v>21</v>
      </c>
      <c r="M164" s="63">
        <v>18</v>
      </c>
      <c r="N164" s="63">
        <v>17</v>
      </c>
      <c r="O164" s="63">
        <v>14</v>
      </c>
      <c r="P164" s="63">
        <v>13</v>
      </c>
      <c r="Q164" s="63">
        <v>12</v>
      </c>
      <c r="R164" s="63">
        <v>9</v>
      </c>
      <c r="S164" s="63">
        <v>4</v>
      </c>
      <c r="T164" s="63">
        <v>4</v>
      </c>
      <c r="U164" s="63">
        <v>4</v>
      </c>
      <c r="V164" s="63">
        <v>3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3">
        <v>269</v>
      </c>
      <c r="BH164" s="63">
        <v>269</v>
      </c>
      <c r="BI164" s="64">
        <v>5.933333333333334</v>
      </c>
      <c r="BJ164" s="65">
        <v>14.3875</v>
      </c>
      <c r="BK164" s="66">
        <v>1</v>
      </c>
      <c r="BL164" s="54"/>
      <c r="BM164" s="55">
        <v>269</v>
      </c>
    </row>
    <row r="165" spans="2:65" ht="12.75">
      <c r="B165" s="67" t="s">
        <v>63</v>
      </c>
      <c r="C165" s="67" t="s">
        <v>660</v>
      </c>
      <c r="D165" s="67" t="s">
        <v>661</v>
      </c>
      <c r="E165" s="68">
        <v>70</v>
      </c>
      <c r="F165" s="68">
        <v>81</v>
      </c>
      <c r="G165" s="68">
        <v>123</v>
      </c>
      <c r="H165" s="68">
        <v>84</v>
      </c>
      <c r="I165" s="68">
        <v>71</v>
      </c>
      <c r="J165" s="68">
        <v>72</v>
      </c>
      <c r="K165" s="68">
        <v>50</v>
      </c>
      <c r="L165" s="68">
        <v>34</v>
      </c>
      <c r="M165" s="68">
        <v>21</v>
      </c>
      <c r="N165" s="68">
        <v>24</v>
      </c>
      <c r="O165" s="68">
        <v>17</v>
      </c>
      <c r="P165" s="68">
        <v>10</v>
      </c>
      <c r="Q165" s="68">
        <v>7</v>
      </c>
      <c r="R165" s="68">
        <v>4</v>
      </c>
      <c r="S165" s="68">
        <v>1</v>
      </c>
      <c r="T165" s="68">
        <v>1</v>
      </c>
      <c r="U165" s="68">
        <v>1</v>
      </c>
      <c r="V165" s="68">
        <v>1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8">
        <v>672</v>
      </c>
      <c r="BH165" s="68">
        <v>672</v>
      </c>
      <c r="BI165" s="69">
        <v>3.744047619047619</v>
      </c>
      <c r="BJ165" s="95">
        <v>10.494117647058822</v>
      </c>
      <c r="BK165" s="70">
        <v>1</v>
      </c>
      <c r="BL165" s="54"/>
      <c r="BM165" s="55">
        <v>672</v>
      </c>
    </row>
    <row r="166" spans="62:63" ht="12.75">
      <c r="BJ166" s="96"/>
      <c r="BK166" s="56"/>
    </row>
    <row r="167" ht="12.75">
      <c r="B167" s="32"/>
    </row>
    <row r="168" ht="12.75">
      <c r="B168" s="33" t="s">
        <v>678</v>
      </c>
    </row>
    <row r="169" ht="12.75">
      <c r="B169" s="33" t="s">
        <v>679</v>
      </c>
    </row>
  </sheetData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12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2"/>
  <colBreaks count="1" manualBreakCount="1"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B2:BK173"/>
  <sheetViews>
    <sheetView workbookViewId="0" topLeftCell="A1">
      <selection activeCell="A1" sqref="A1"/>
    </sheetView>
  </sheetViews>
  <sheetFormatPr defaultColWidth="9.140625" defaultRowHeight="12.75" outlineLevelCol="1"/>
  <cols>
    <col min="1" max="1" width="2.00390625" style="80" customWidth="1"/>
    <col min="2" max="2" width="11.8515625" style="33" customWidth="1"/>
    <col min="3" max="3" width="8.8515625" style="33" customWidth="1"/>
    <col min="4" max="4" width="73.140625" style="33" bestFit="1" customWidth="1"/>
    <col min="5" max="5" width="11.421875" style="80" hidden="1" customWidth="1" outlineLevel="1"/>
    <col min="6" max="8" width="9.140625" style="80" hidden="1" customWidth="1" outlineLevel="1"/>
    <col min="9" max="9" width="9.57421875" style="80" hidden="1" customWidth="1" outlineLevel="1"/>
    <col min="10" max="57" width="9.140625" style="80" hidden="1" customWidth="1" outlineLevel="1"/>
    <col min="58" max="58" width="14.8515625" style="80" hidden="1" customWidth="1" outlineLevel="1"/>
    <col min="59" max="59" width="14.7109375" style="81" bestFit="1" customWidth="1" collapsed="1"/>
    <col min="60" max="60" width="14.7109375" style="81" bestFit="1" customWidth="1"/>
    <col min="61" max="62" width="16.421875" style="81" customWidth="1"/>
    <col min="63" max="63" width="13.57421875" style="82" bestFit="1" customWidth="1"/>
    <col min="64" max="64" width="14.00390625" style="80" customWidth="1"/>
    <col min="65" max="16384" width="9.140625" style="80" customWidth="1"/>
  </cols>
  <sheetData>
    <row r="1" ht="10.5" customHeight="1"/>
    <row r="2" spans="2:63" s="22" customFormat="1" ht="15.75">
      <c r="B2" s="21" t="s">
        <v>662</v>
      </c>
      <c r="C2" s="118" t="s">
        <v>418</v>
      </c>
      <c r="D2" s="118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5"/>
      <c r="BH2" s="85"/>
      <c r="BI2" s="85"/>
      <c r="BJ2" s="85"/>
      <c r="BK2" s="86"/>
    </row>
    <row r="3" spans="2:63" s="22" customFormat="1" ht="14.25" customHeight="1">
      <c r="B3" s="21" t="s">
        <v>663</v>
      </c>
      <c r="C3" s="119" t="s">
        <v>676</v>
      </c>
      <c r="D3" s="119"/>
      <c r="E3" s="87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88"/>
      <c r="BH3" s="88"/>
      <c r="BI3" s="88"/>
      <c r="BJ3" s="88"/>
      <c r="BK3" s="86"/>
    </row>
    <row r="4" spans="2:63" s="22" customFormat="1" ht="14.25" customHeight="1">
      <c r="B4" s="21"/>
      <c r="C4" s="119"/>
      <c r="D4" s="119"/>
      <c r="E4" s="87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88"/>
      <c r="BH4" s="88"/>
      <c r="BI4" s="88"/>
      <c r="BJ4" s="88"/>
      <c r="BK4" s="86"/>
    </row>
    <row r="5" spans="2:63" s="22" customFormat="1" ht="14.25" customHeight="1">
      <c r="B5" s="21" t="s">
        <v>664</v>
      </c>
      <c r="C5" s="120" t="s">
        <v>748</v>
      </c>
      <c r="D5" s="120"/>
      <c r="E5" s="87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88"/>
      <c r="BH5" s="88"/>
      <c r="BI5" s="88"/>
      <c r="BJ5" s="88"/>
      <c r="BK5" s="86"/>
    </row>
    <row r="6" spans="2:63" s="22" customFormat="1" ht="14.25" customHeight="1">
      <c r="B6" s="21" t="s">
        <v>665</v>
      </c>
      <c r="C6" s="121" t="s">
        <v>666</v>
      </c>
      <c r="D6" s="121"/>
      <c r="E6" s="87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88"/>
      <c r="BH6" s="88"/>
      <c r="BI6" s="88"/>
      <c r="BJ6" s="88"/>
      <c r="BK6" s="86"/>
    </row>
    <row r="7" spans="2:63" s="22" customFormat="1" ht="14.25" customHeight="1">
      <c r="B7" s="21" t="s">
        <v>667</v>
      </c>
      <c r="C7" s="121" t="s">
        <v>686</v>
      </c>
      <c r="D7" s="121"/>
      <c r="E7" s="87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88"/>
      <c r="BH7" s="88"/>
      <c r="BI7" s="88"/>
      <c r="BJ7" s="88"/>
      <c r="BK7" s="86"/>
    </row>
    <row r="8" spans="2:63" s="22" customFormat="1" ht="14.25" customHeight="1">
      <c r="B8" s="21" t="s">
        <v>668</v>
      </c>
      <c r="C8" s="121" t="s">
        <v>749</v>
      </c>
      <c r="D8" s="121"/>
      <c r="E8" s="87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88"/>
      <c r="BH8" s="88"/>
      <c r="BI8" s="88"/>
      <c r="BJ8" s="88"/>
      <c r="BK8" s="86"/>
    </row>
    <row r="9" spans="2:63" s="22" customFormat="1" ht="14.25" customHeight="1">
      <c r="B9" s="21" t="s">
        <v>669</v>
      </c>
      <c r="C9" s="121" t="s">
        <v>670</v>
      </c>
      <c r="D9" s="121"/>
      <c r="E9" s="24"/>
      <c r="F9" s="23" t="s">
        <v>139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88"/>
      <c r="BH9" s="88"/>
      <c r="BI9" s="88"/>
      <c r="BJ9" s="88"/>
      <c r="BK9" s="86"/>
    </row>
    <row r="10" spans="2:63" s="22" customFormat="1" ht="14.25" customHeight="1">
      <c r="B10" s="21" t="s">
        <v>671</v>
      </c>
      <c r="C10" s="121" t="s">
        <v>672</v>
      </c>
      <c r="D10" s="121"/>
      <c r="E10" s="2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88"/>
      <c r="BH10" s="88"/>
      <c r="BI10" s="88"/>
      <c r="BJ10" s="88"/>
      <c r="BK10" s="86"/>
    </row>
    <row r="11" spans="2:63" s="22" customFormat="1" ht="14.25" customHeight="1">
      <c r="B11" s="21" t="s">
        <v>673</v>
      </c>
      <c r="C11" s="121" t="s">
        <v>674</v>
      </c>
      <c r="D11" s="121"/>
      <c r="E11" s="24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88"/>
      <c r="BH11" s="88"/>
      <c r="BI11" s="88"/>
      <c r="BJ11" s="88"/>
      <c r="BK11" s="86"/>
    </row>
    <row r="12" spans="2:63" s="22" customFormat="1" ht="14.25" customHeight="1">
      <c r="B12" s="24"/>
      <c r="C12" s="89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88"/>
      <c r="BH12" s="88"/>
      <c r="BI12" s="88"/>
      <c r="BJ12" s="88"/>
      <c r="BK12" s="86"/>
    </row>
    <row r="13" spans="2:63" s="22" customFormat="1" ht="15">
      <c r="B13" s="125" t="s">
        <v>687</v>
      </c>
      <c r="C13" s="125"/>
      <c r="D13" s="125"/>
      <c r="E13" s="126" t="s">
        <v>138</v>
      </c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23"/>
      <c r="BG13" s="88"/>
      <c r="BH13" s="88"/>
      <c r="BI13" s="88"/>
      <c r="BJ13" s="88"/>
      <c r="BK13" s="86"/>
    </row>
    <row r="14" spans="2:63" s="92" customFormat="1" ht="38.25">
      <c r="B14" s="34" t="s">
        <v>0</v>
      </c>
      <c r="C14" s="34" t="s">
        <v>1</v>
      </c>
      <c r="D14" s="34" t="s">
        <v>686</v>
      </c>
      <c r="E14" s="35" t="s">
        <v>2</v>
      </c>
      <c r="F14" s="35" t="s">
        <v>3</v>
      </c>
      <c r="G14" s="35" t="s">
        <v>4</v>
      </c>
      <c r="H14" s="35" t="s">
        <v>5</v>
      </c>
      <c r="I14" s="35" t="s">
        <v>6</v>
      </c>
      <c r="J14" s="35" t="s">
        <v>7</v>
      </c>
      <c r="K14" s="35" t="s">
        <v>8</v>
      </c>
      <c r="L14" s="35" t="s">
        <v>9</v>
      </c>
      <c r="M14" s="35" t="s">
        <v>10</v>
      </c>
      <c r="N14" s="35" t="s">
        <v>11</v>
      </c>
      <c r="O14" s="35" t="s">
        <v>12</v>
      </c>
      <c r="P14" s="35" t="s">
        <v>13</v>
      </c>
      <c r="Q14" s="35" t="s">
        <v>14</v>
      </c>
      <c r="R14" s="35" t="s">
        <v>15</v>
      </c>
      <c r="S14" s="35" t="s">
        <v>16</v>
      </c>
      <c r="T14" s="35" t="s">
        <v>17</v>
      </c>
      <c r="U14" s="35" t="s">
        <v>18</v>
      </c>
      <c r="V14" s="35" t="s">
        <v>19</v>
      </c>
      <c r="W14" s="35" t="s">
        <v>20</v>
      </c>
      <c r="X14" s="35" t="s">
        <v>21</v>
      </c>
      <c r="Y14" s="35" t="s">
        <v>22</v>
      </c>
      <c r="Z14" s="35" t="s">
        <v>23</v>
      </c>
      <c r="AA14" s="35" t="s">
        <v>24</v>
      </c>
      <c r="AB14" s="35" t="s">
        <v>25</v>
      </c>
      <c r="AC14" s="35" t="s">
        <v>26</v>
      </c>
      <c r="AD14" s="35" t="s">
        <v>27</v>
      </c>
      <c r="AE14" s="35" t="s">
        <v>28</v>
      </c>
      <c r="AF14" s="35" t="s">
        <v>29</v>
      </c>
      <c r="AG14" s="35" t="s">
        <v>30</v>
      </c>
      <c r="AH14" s="35" t="s">
        <v>31</v>
      </c>
      <c r="AI14" s="35" t="s">
        <v>32</v>
      </c>
      <c r="AJ14" s="35" t="s">
        <v>33</v>
      </c>
      <c r="AK14" s="35" t="s">
        <v>34</v>
      </c>
      <c r="AL14" s="35" t="s">
        <v>35</v>
      </c>
      <c r="AM14" s="35" t="s">
        <v>36</v>
      </c>
      <c r="AN14" s="35" t="s">
        <v>37</v>
      </c>
      <c r="AO14" s="35" t="s">
        <v>38</v>
      </c>
      <c r="AP14" s="35" t="s">
        <v>39</v>
      </c>
      <c r="AQ14" s="35" t="s">
        <v>40</v>
      </c>
      <c r="AR14" s="35" t="s">
        <v>41</v>
      </c>
      <c r="AS14" s="35" t="s">
        <v>42</v>
      </c>
      <c r="AT14" s="35" t="s">
        <v>43</v>
      </c>
      <c r="AU14" s="35" t="s">
        <v>44</v>
      </c>
      <c r="AV14" s="35" t="s">
        <v>45</v>
      </c>
      <c r="AW14" s="35" t="s">
        <v>46</v>
      </c>
      <c r="AX14" s="35" t="s">
        <v>47</v>
      </c>
      <c r="AY14" s="35" t="s">
        <v>48</v>
      </c>
      <c r="AZ14" s="35" t="s">
        <v>49</v>
      </c>
      <c r="BA14" s="35" t="s">
        <v>50</v>
      </c>
      <c r="BB14" s="35" t="s">
        <v>51</v>
      </c>
      <c r="BC14" s="35" t="s">
        <v>52</v>
      </c>
      <c r="BD14" s="35" t="s">
        <v>53</v>
      </c>
      <c r="BE14" s="35" t="s">
        <v>54</v>
      </c>
      <c r="BF14" s="35" t="s">
        <v>55</v>
      </c>
      <c r="BG14" s="90" t="s">
        <v>56</v>
      </c>
      <c r="BH14" s="90" t="s">
        <v>57</v>
      </c>
      <c r="BI14" s="90" t="s">
        <v>419</v>
      </c>
      <c r="BJ14" s="90" t="s">
        <v>420</v>
      </c>
      <c r="BK14" s="91" t="s">
        <v>421</v>
      </c>
    </row>
    <row r="15" spans="2:63" ht="12.75">
      <c r="B15" s="57" t="s">
        <v>59</v>
      </c>
      <c r="C15" s="57" t="s">
        <v>201</v>
      </c>
      <c r="D15" s="57" t="s">
        <v>202</v>
      </c>
      <c r="E15" s="58">
        <v>45</v>
      </c>
      <c r="F15" s="58">
        <v>33</v>
      </c>
      <c r="G15" s="58">
        <v>20</v>
      </c>
      <c r="H15" s="58">
        <v>8</v>
      </c>
      <c r="I15" s="58">
        <v>8</v>
      </c>
      <c r="J15" s="58">
        <v>12</v>
      </c>
      <c r="K15" s="58">
        <v>7</v>
      </c>
      <c r="L15" s="58">
        <v>6</v>
      </c>
      <c r="M15" s="58">
        <v>10</v>
      </c>
      <c r="N15" s="58">
        <v>6</v>
      </c>
      <c r="O15" s="58">
        <v>10</v>
      </c>
      <c r="P15" s="58">
        <v>4</v>
      </c>
      <c r="Q15" s="58">
        <v>2</v>
      </c>
      <c r="R15" s="58">
        <v>2</v>
      </c>
      <c r="S15" s="58">
        <v>1</v>
      </c>
      <c r="T15" s="58">
        <v>1</v>
      </c>
      <c r="U15" s="58">
        <v>3</v>
      </c>
      <c r="V15" s="58">
        <v>1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1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0</v>
      </c>
      <c r="AQ15" s="58">
        <v>0</v>
      </c>
      <c r="AR15" s="58">
        <v>0</v>
      </c>
      <c r="AS15" s="58">
        <v>0</v>
      </c>
      <c r="AT15" s="58">
        <v>0</v>
      </c>
      <c r="AU15" s="58">
        <v>0</v>
      </c>
      <c r="AV15" s="58">
        <v>0</v>
      </c>
      <c r="AW15" s="58">
        <v>0</v>
      </c>
      <c r="AX15" s="58">
        <v>0</v>
      </c>
      <c r="AY15" s="58">
        <v>0</v>
      </c>
      <c r="AZ15" s="58">
        <v>0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180</v>
      </c>
      <c r="BH15" s="103">
        <v>180</v>
      </c>
      <c r="BI15" s="98">
        <v>2.625</v>
      </c>
      <c r="BJ15" s="98">
        <v>13</v>
      </c>
      <c r="BK15" s="93">
        <v>0.9944444444444445</v>
      </c>
    </row>
    <row r="16" spans="2:63" ht="12.75">
      <c r="B16" s="62" t="s">
        <v>60</v>
      </c>
      <c r="C16" s="62" t="s">
        <v>215</v>
      </c>
      <c r="D16" s="62" t="s">
        <v>693</v>
      </c>
      <c r="E16" s="63">
        <v>17</v>
      </c>
      <c r="F16" s="63">
        <v>37</v>
      </c>
      <c r="G16" s="63">
        <v>32</v>
      </c>
      <c r="H16" s="63">
        <v>29</v>
      </c>
      <c r="I16" s="63">
        <v>17</v>
      </c>
      <c r="J16" s="63">
        <v>11</v>
      </c>
      <c r="K16" s="63">
        <v>8</v>
      </c>
      <c r="L16" s="63">
        <v>3</v>
      </c>
      <c r="M16" s="63">
        <v>1</v>
      </c>
      <c r="N16" s="63">
        <v>0</v>
      </c>
      <c r="O16" s="63">
        <v>4</v>
      </c>
      <c r="P16" s="63">
        <v>5</v>
      </c>
      <c r="Q16" s="63">
        <v>0</v>
      </c>
      <c r="R16" s="63">
        <v>0</v>
      </c>
      <c r="S16" s="63">
        <v>1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97">
        <v>165</v>
      </c>
      <c r="BH16" s="63">
        <v>165</v>
      </c>
      <c r="BI16" s="65">
        <v>2.90625</v>
      </c>
      <c r="BJ16" s="99">
        <v>10.4375</v>
      </c>
      <c r="BK16" s="94">
        <v>1</v>
      </c>
    </row>
    <row r="17" spans="2:63" ht="12.75">
      <c r="B17" s="62" t="s">
        <v>70</v>
      </c>
      <c r="C17" s="62" t="s">
        <v>163</v>
      </c>
      <c r="D17" s="62" t="s">
        <v>707</v>
      </c>
      <c r="E17" s="63">
        <v>2</v>
      </c>
      <c r="F17" s="63">
        <v>13</v>
      </c>
      <c r="G17" s="63">
        <v>12</v>
      </c>
      <c r="H17" s="63">
        <v>9</v>
      </c>
      <c r="I17" s="63">
        <v>13</v>
      </c>
      <c r="J17" s="63">
        <v>56</v>
      </c>
      <c r="K17" s="63">
        <v>25</v>
      </c>
      <c r="L17" s="63">
        <v>6</v>
      </c>
      <c r="M17" s="63">
        <v>8</v>
      </c>
      <c r="N17" s="63">
        <v>1</v>
      </c>
      <c r="O17" s="63">
        <v>4</v>
      </c>
      <c r="P17" s="63">
        <v>1</v>
      </c>
      <c r="Q17" s="63">
        <v>3</v>
      </c>
      <c r="R17" s="63">
        <v>1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97">
        <v>154</v>
      </c>
      <c r="BH17" s="63">
        <v>154</v>
      </c>
      <c r="BI17" s="65">
        <v>5.508928571428571</v>
      </c>
      <c r="BJ17" s="99">
        <v>10.325</v>
      </c>
      <c r="BK17" s="94">
        <v>1</v>
      </c>
    </row>
    <row r="18" spans="2:63" ht="12.75">
      <c r="B18" s="62" t="s">
        <v>67</v>
      </c>
      <c r="C18" s="62" t="s">
        <v>345</v>
      </c>
      <c r="D18" s="62" t="s">
        <v>346</v>
      </c>
      <c r="E18" s="63">
        <v>5</v>
      </c>
      <c r="F18" s="63">
        <v>11</v>
      </c>
      <c r="G18" s="63">
        <v>4</v>
      </c>
      <c r="H18" s="63">
        <v>1</v>
      </c>
      <c r="I18" s="63">
        <v>5</v>
      </c>
      <c r="J18" s="63">
        <v>8</v>
      </c>
      <c r="K18" s="63">
        <v>3</v>
      </c>
      <c r="L18" s="63">
        <v>9</v>
      </c>
      <c r="M18" s="63">
        <v>0</v>
      </c>
      <c r="N18" s="63">
        <v>1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97">
        <v>47</v>
      </c>
      <c r="BH18" s="63">
        <v>47</v>
      </c>
      <c r="BI18" s="65" t="s">
        <v>142</v>
      </c>
      <c r="BJ18" s="99" t="s">
        <v>142</v>
      </c>
      <c r="BK18" s="94">
        <v>1</v>
      </c>
    </row>
    <row r="19" spans="2:63" ht="12.75">
      <c r="B19" s="62" t="s">
        <v>67</v>
      </c>
      <c r="C19" s="62" t="s">
        <v>359</v>
      </c>
      <c r="D19" s="62" t="s">
        <v>360</v>
      </c>
      <c r="E19" s="63">
        <v>38</v>
      </c>
      <c r="F19" s="63">
        <v>42</v>
      </c>
      <c r="G19" s="63">
        <v>29</v>
      </c>
      <c r="H19" s="63">
        <v>19</v>
      </c>
      <c r="I19" s="63">
        <v>19</v>
      </c>
      <c r="J19" s="63">
        <v>17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97">
        <v>164</v>
      </c>
      <c r="BH19" s="63">
        <v>164</v>
      </c>
      <c r="BI19" s="65">
        <v>2.086206896551724</v>
      </c>
      <c r="BJ19" s="99">
        <v>5.5176470588235285</v>
      </c>
      <c r="BK19" s="94">
        <v>1</v>
      </c>
    </row>
    <row r="20" spans="2:63" ht="12.75">
      <c r="B20" s="62" t="s">
        <v>60</v>
      </c>
      <c r="C20" s="62" t="s">
        <v>237</v>
      </c>
      <c r="D20" s="62" t="s">
        <v>238</v>
      </c>
      <c r="E20" s="63">
        <v>0</v>
      </c>
      <c r="F20" s="63">
        <v>2</v>
      </c>
      <c r="G20" s="63">
        <v>15</v>
      </c>
      <c r="H20" s="63">
        <v>4</v>
      </c>
      <c r="I20" s="63">
        <v>13</v>
      </c>
      <c r="J20" s="63">
        <v>20</v>
      </c>
      <c r="K20" s="63">
        <v>4</v>
      </c>
      <c r="L20" s="63">
        <v>8</v>
      </c>
      <c r="M20" s="63">
        <v>5</v>
      </c>
      <c r="N20" s="63">
        <v>3</v>
      </c>
      <c r="O20" s="63">
        <v>5</v>
      </c>
      <c r="P20" s="63">
        <v>2</v>
      </c>
      <c r="Q20" s="63">
        <v>2</v>
      </c>
      <c r="R20" s="63">
        <v>2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97">
        <v>85</v>
      </c>
      <c r="BH20" s="63">
        <v>85</v>
      </c>
      <c r="BI20" s="65">
        <v>5.45</v>
      </c>
      <c r="BJ20" s="99">
        <v>11.875</v>
      </c>
      <c r="BK20" s="94">
        <v>1</v>
      </c>
    </row>
    <row r="21" spans="2:63" ht="12.75">
      <c r="B21" s="62" t="s">
        <v>66</v>
      </c>
      <c r="C21" s="62" t="s">
        <v>413</v>
      </c>
      <c r="D21" s="62" t="s">
        <v>415</v>
      </c>
      <c r="E21" s="63">
        <v>31</v>
      </c>
      <c r="F21" s="63">
        <v>30</v>
      </c>
      <c r="G21" s="63">
        <v>28</v>
      </c>
      <c r="H21" s="63">
        <v>42</v>
      </c>
      <c r="I21" s="63">
        <v>56</v>
      </c>
      <c r="J21" s="63">
        <v>22</v>
      </c>
      <c r="K21" s="63">
        <v>8</v>
      </c>
      <c r="L21" s="63">
        <v>7</v>
      </c>
      <c r="M21" s="63">
        <v>7</v>
      </c>
      <c r="N21" s="63">
        <v>10</v>
      </c>
      <c r="O21" s="63">
        <v>10</v>
      </c>
      <c r="P21" s="63">
        <v>12</v>
      </c>
      <c r="Q21" s="63">
        <v>3</v>
      </c>
      <c r="R21" s="63">
        <v>4</v>
      </c>
      <c r="S21" s="63">
        <v>2</v>
      </c>
      <c r="T21" s="63">
        <v>0</v>
      </c>
      <c r="U21" s="63">
        <v>1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97">
        <v>273</v>
      </c>
      <c r="BH21" s="63">
        <v>273</v>
      </c>
      <c r="BI21" s="65">
        <v>4.107142857142857</v>
      </c>
      <c r="BJ21" s="99">
        <v>11.695833333333331</v>
      </c>
      <c r="BK21" s="94">
        <v>1</v>
      </c>
    </row>
    <row r="22" spans="2:63" ht="12.75">
      <c r="B22" s="62" t="s">
        <v>73</v>
      </c>
      <c r="C22" s="62" t="s">
        <v>379</v>
      </c>
      <c r="D22" s="62" t="s">
        <v>380</v>
      </c>
      <c r="E22" s="63">
        <v>96</v>
      </c>
      <c r="F22" s="63">
        <v>17</v>
      </c>
      <c r="G22" s="63">
        <v>17</v>
      </c>
      <c r="H22" s="63">
        <v>8</v>
      </c>
      <c r="I22" s="63">
        <v>5</v>
      </c>
      <c r="J22" s="63">
        <v>2</v>
      </c>
      <c r="K22" s="63">
        <v>0</v>
      </c>
      <c r="L22" s="63">
        <v>2</v>
      </c>
      <c r="M22" s="63">
        <v>1</v>
      </c>
      <c r="N22" s="63">
        <v>1</v>
      </c>
      <c r="O22" s="63">
        <v>1</v>
      </c>
      <c r="P22" s="63">
        <v>1</v>
      </c>
      <c r="Q22" s="63">
        <v>4</v>
      </c>
      <c r="R22" s="63">
        <v>8</v>
      </c>
      <c r="S22" s="63">
        <v>12</v>
      </c>
      <c r="T22" s="63">
        <v>5</v>
      </c>
      <c r="U22" s="63">
        <v>2</v>
      </c>
      <c r="V22" s="63">
        <v>1</v>
      </c>
      <c r="W22" s="63">
        <v>2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1</v>
      </c>
      <c r="AD22" s="63">
        <v>0</v>
      </c>
      <c r="AE22" s="63">
        <v>0</v>
      </c>
      <c r="AF22" s="63">
        <v>0</v>
      </c>
      <c r="AG22" s="63">
        <v>0</v>
      </c>
      <c r="AH22" s="63">
        <v>1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97">
        <v>187</v>
      </c>
      <c r="BH22" s="63">
        <v>187</v>
      </c>
      <c r="BI22" s="65">
        <v>0.9791666666666666</v>
      </c>
      <c r="BJ22" s="99">
        <v>15.53</v>
      </c>
      <c r="BK22" s="94">
        <v>0.9786096256684492</v>
      </c>
    </row>
    <row r="23" spans="2:63" ht="12.75">
      <c r="B23" s="62" t="s">
        <v>66</v>
      </c>
      <c r="C23" s="62" t="s">
        <v>317</v>
      </c>
      <c r="D23" s="62" t="s">
        <v>318</v>
      </c>
      <c r="E23" s="63">
        <v>3</v>
      </c>
      <c r="F23" s="63">
        <v>6</v>
      </c>
      <c r="G23" s="63">
        <v>6</v>
      </c>
      <c r="H23" s="63">
        <v>4</v>
      </c>
      <c r="I23" s="63">
        <v>10</v>
      </c>
      <c r="J23" s="63">
        <v>26</v>
      </c>
      <c r="K23" s="63">
        <v>4</v>
      </c>
      <c r="L23" s="63">
        <v>6</v>
      </c>
      <c r="M23" s="63">
        <v>5</v>
      </c>
      <c r="N23" s="63">
        <v>3</v>
      </c>
      <c r="O23" s="63">
        <v>2</v>
      </c>
      <c r="P23" s="63">
        <v>3</v>
      </c>
      <c r="Q23" s="63">
        <v>9</v>
      </c>
      <c r="R23" s="63">
        <v>10</v>
      </c>
      <c r="S23" s="63">
        <v>25</v>
      </c>
      <c r="T23" s="63">
        <v>78</v>
      </c>
      <c r="U23" s="63">
        <v>18</v>
      </c>
      <c r="V23" s="63">
        <v>2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97">
        <v>220</v>
      </c>
      <c r="BH23" s="63">
        <v>220</v>
      </c>
      <c r="BI23" s="65">
        <v>14.54</v>
      </c>
      <c r="BJ23" s="99">
        <v>16.5</v>
      </c>
      <c r="BK23" s="94">
        <v>1</v>
      </c>
    </row>
    <row r="24" spans="2:63" ht="12.75">
      <c r="B24" s="62" t="s">
        <v>73</v>
      </c>
      <c r="C24" s="62" t="s">
        <v>717</v>
      </c>
      <c r="D24" s="62" t="s">
        <v>718</v>
      </c>
      <c r="E24" s="63">
        <v>170</v>
      </c>
      <c r="F24" s="63">
        <v>29</v>
      </c>
      <c r="G24" s="63">
        <v>68</v>
      </c>
      <c r="H24" s="63">
        <v>47</v>
      </c>
      <c r="I24" s="63">
        <v>51</v>
      </c>
      <c r="J24" s="63">
        <v>62</v>
      </c>
      <c r="K24" s="63">
        <v>55</v>
      </c>
      <c r="L24" s="63">
        <v>49</v>
      </c>
      <c r="M24" s="63">
        <v>36</v>
      </c>
      <c r="N24" s="63">
        <v>33</v>
      </c>
      <c r="O24" s="63">
        <v>16</v>
      </c>
      <c r="P24" s="63">
        <v>26</v>
      </c>
      <c r="Q24" s="63">
        <v>17</v>
      </c>
      <c r="R24" s="63">
        <v>23</v>
      </c>
      <c r="S24" s="63">
        <v>23</v>
      </c>
      <c r="T24" s="63">
        <v>15</v>
      </c>
      <c r="U24" s="63">
        <v>14</v>
      </c>
      <c r="V24" s="63">
        <v>9</v>
      </c>
      <c r="W24" s="63">
        <v>4</v>
      </c>
      <c r="X24" s="63">
        <v>2</v>
      </c>
      <c r="Y24" s="63">
        <v>2</v>
      </c>
      <c r="Z24" s="63">
        <v>0</v>
      </c>
      <c r="AA24" s="63">
        <v>1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97">
        <v>752</v>
      </c>
      <c r="BH24" s="63">
        <v>752</v>
      </c>
      <c r="BI24" s="65">
        <v>5.185483870967742</v>
      </c>
      <c r="BJ24" s="99">
        <v>15.626666666666665</v>
      </c>
      <c r="BK24" s="94">
        <v>0.988031914893617</v>
      </c>
    </row>
    <row r="25" spans="2:63" ht="12.75">
      <c r="B25" s="62" t="s">
        <v>59</v>
      </c>
      <c r="C25" s="62" t="s">
        <v>195</v>
      </c>
      <c r="D25" s="62" t="s">
        <v>689</v>
      </c>
      <c r="E25" s="63">
        <v>0</v>
      </c>
      <c r="F25" s="63">
        <v>1</v>
      </c>
      <c r="G25" s="63">
        <v>0</v>
      </c>
      <c r="H25" s="63">
        <v>1</v>
      </c>
      <c r="I25" s="63">
        <v>5</v>
      </c>
      <c r="J25" s="63">
        <v>1</v>
      </c>
      <c r="K25" s="63">
        <v>0</v>
      </c>
      <c r="L25" s="63">
        <v>2</v>
      </c>
      <c r="M25" s="63">
        <v>1</v>
      </c>
      <c r="N25" s="63">
        <v>2</v>
      </c>
      <c r="O25" s="63">
        <v>1</v>
      </c>
      <c r="P25" s="63">
        <v>3</v>
      </c>
      <c r="Q25" s="63">
        <v>1</v>
      </c>
      <c r="R25" s="63">
        <v>5</v>
      </c>
      <c r="S25" s="63">
        <v>21</v>
      </c>
      <c r="T25" s="63">
        <v>31</v>
      </c>
      <c r="U25" s="63">
        <v>22</v>
      </c>
      <c r="V25" s="63">
        <v>9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97">
        <v>106</v>
      </c>
      <c r="BH25" s="63">
        <v>106</v>
      </c>
      <c r="BI25" s="65">
        <v>15.306451612903226</v>
      </c>
      <c r="BJ25" s="99">
        <v>17.41111111111111</v>
      </c>
      <c r="BK25" s="94">
        <v>1</v>
      </c>
    </row>
    <row r="26" spans="2:63" ht="12.75">
      <c r="B26" s="62" t="s">
        <v>59</v>
      </c>
      <c r="C26" s="62" t="s">
        <v>197</v>
      </c>
      <c r="D26" s="62" t="s">
        <v>719</v>
      </c>
      <c r="E26" s="63">
        <v>13</v>
      </c>
      <c r="F26" s="63">
        <v>24</v>
      </c>
      <c r="G26" s="63">
        <v>25</v>
      </c>
      <c r="H26" s="63">
        <v>33</v>
      </c>
      <c r="I26" s="63">
        <v>40</v>
      </c>
      <c r="J26" s="63">
        <v>26</v>
      </c>
      <c r="K26" s="63">
        <v>24</v>
      </c>
      <c r="L26" s="63">
        <v>17</v>
      </c>
      <c r="M26" s="63">
        <v>5</v>
      </c>
      <c r="N26" s="63">
        <v>10</v>
      </c>
      <c r="O26" s="63">
        <v>6</v>
      </c>
      <c r="P26" s="63">
        <v>6</v>
      </c>
      <c r="Q26" s="63">
        <v>11</v>
      </c>
      <c r="R26" s="63">
        <v>1</v>
      </c>
      <c r="S26" s="63">
        <v>1</v>
      </c>
      <c r="T26" s="63">
        <v>0</v>
      </c>
      <c r="U26" s="63">
        <v>1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97">
        <v>243</v>
      </c>
      <c r="BH26" s="63">
        <v>243</v>
      </c>
      <c r="BI26" s="65">
        <v>4.675</v>
      </c>
      <c r="BJ26" s="99">
        <v>12.168181818181818</v>
      </c>
      <c r="BK26" s="94">
        <v>1</v>
      </c>
    </row>
    <row r="27" spans="2:63" ht="12.75">
      <c r="B27" s="62" t="s">
        <v>74</v>
      </c>
      <c r="C27" s="62" t="s">
        <v>125</v>
      </c>
      <c r="D27" s="62" t="s">
        <v>141</v>
      </c>
      <c r="E27" s="63">
        <v>26</v>
      </c>
      <c r="F27" s="63">
        <v>24</v>
      </c>
      <c r="G27" s="63">
        <v>59</v>
      </c>
      <c r="H27" s="63">
        <v>92</v>
      </c>
      <c r="I27" s="63">
        <v>58</v>
      </c>
      <c r="J27" s="63">
        <v>31</v>
      </c>
      <c r="K27" s="63">
        <v>21</v>
      </c>
      <c r="L27" s="63">
        <v>26</v>
      </c>
      <c r="M27" s="63">
        <v>16</v>
      </c>
      <c r="N27" s="63">
        <v>19</v>
      </c>
      <c r="O27" s="63">
        <v>18</v>
      </c>
      <c r="P27" s="63">
        <v>16</v>
      </c>
      <c r="Q27" s="63">
        <v>32</v>
      </c>
      <c r="R27" s="63">
        <v>31</v>
      </c>
      <c r="S27" s="63">
        <v>26</v>
      </c>
      <c r="T27" s="63">
        <v>16</v>
      </c>
      <c r="U27" s="63">
        <v>20</v>
      </c>
      <c r="V27" s="63">
        <v>7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97">
        <v>538</v>
      </c>
      <c r="BH27" s="63">
        <v>538</v>
      </c>
      <c r="BI27" s="65">
        <v>5.338709677419355</v>
      </c>
      <c r="BJ27" s="99">
        <v>16.005</v>
      </c>
      <c r="BK27" s="94">
        <v>1</v>
      </c>
    </row>
    <row r="28" spans="2:63" ht="12.75">
      <c r="B28" s="62" t="s">
        <v>60</v>
      </c>
      <c r="C28" s="62" t="s">
        <v>241</v>
      </c>
      <c r="D28" s="62" t="s">
        <v>242</v>
      </c>
      <c r="E28" s="63">
        <v>11</v>
      </c>
      <c r="F28" s="63">
        <v>2</v>
      </c>
      <c r="G28" s="63">
        <v>2</v>
      </c>
      <c r="H28" s="63">
        <v>14</v>
      </c>
      <c r="I28" s="63">
        <v>18</v>
      </c>
      <c r="J28" s="63">
        <v>8</v>
      </c>
      <c r="K28" s="63">
        <v>3</v>
      </c>
      <c r="L28" s="63">
        <v>0</v>
      </c>
      <c r="M28" s="63">
        <v>2</v>
      </c>
      <c r="N28" s="63">
        <v>1</v>
      </c>
      <c r="O28" s="63">
        <v>5</v>
      </c>
      <c r="P28" s="63">
        <v>6</v>
      </c>
      <c r="Q28" s="63">
        <v>6</v>
      </c>
      <c r="R28" s="63">
        <v>15</v>
      </c>
      <c r="S28" s="63">
        <v>19</v>
      </c>
      <c r="T28" s="63">
        <v>23</v>
      </c>
      <c r="U28" s="63">
        <v>12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97">
        <v>147</v>
      </c>
      <c r="BH28" s="63">
        <v>147</v>
      </c>
      <c r="BI28" s="65">
        <v>12.333333333333334</v>
      </c>
      <c r="BJ28" s="99">
        <v>16.3875</v>
      </c>
      <c r="BK28" s="94">
        <v>1</v>
      </c>
    </row>
    <row r="29" spans="2:63" ht="12.75">
      <c r="B29" s="62" t="s">
        <v>59</v>
      </c>
      <c r="C29" s="62" t="s">
        <v>720</v>
      </c>
      <c r="D29" s="62" t="s">
        <v>721</v>
      </c>
      <c r="E29" s="63">
        <v>16</v>
      </c>
      <c r="F29" s="63">
        <v>28</v>
      </c>
      <c r="G29" s="63">
        <v>47</v>
      </c>
      <c r="H29" s="63">
        <v>20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97">
        <v>111</v>
      </c>
      <c r="BH29" s="63">
        <v>111</v>
      </c>
      <c r="BI29" s="65">
        <v>2.25531914893617</v>
      </c>
      <c r="BJ29" s="99">
        <v>3.7225</v>
      </c>
      <c r="BK29" s="94">
        <v>1</v>
      </c>
    </row>
    <row r="30" spans="2:63" ht="12.75">
      <c r="B30" s="62" t="s">
        <v>70</v>
      </c>
      <c r="C30" s="62" t="s">
        <v>347</v>
      </c>
      <c r="D30" s="62" t="s">
        <v>348</v>
      </c>
      <c r="E30" s="63">
        <v>12</v>
      </c>
      <c r="F30" s="63">
        <v>11</v>
      </c>
      <c r="G30" s="63">
        <v>7</v>
      </c>
      <c r="H30" s="63">
        <v>4</v>
      </c>
      <c r="I30" s="63">
        <v>15</v>
      </c>
      <c r="J30" s="63">
        <v>26</v>
      </c>
      <c r="K30" s="63">
        <v>6</v>
      </c>
      <c r="L30" s="63">
        <v>5</v>
      </c>
      <c r="M30" s="63">
        <v>17</v>
      </c>
      <c r="N30" s="63">
        <v>12</v>
      </c>
      <c r="O30" s="63">
        <v>9</v>
      </c>
      <c r="P30" s="63">
        <v>19</v>
      </c>
      <c r="Q30" s="63">
        <v>8</v>
      </c>
      <c r="R30" s="63">
        <v>11</v>
      </c>
      <c r="S30" s="63">
        <v>8</v>
      </c>
      <c r="T30" s="63">
        <v>9</v>
      </c>
      <c r="U30" s="63">
        <v>4</v>
      </c>
      <c r="V30" s="63">
        <v>2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97">
        <v>185</v>
      </c>
      <c r="BH30" s="63">
        <v>185</v>
      </c>
      <c r="BI30" s="65">
        <v>8.411764705882353</v>
      </c>
      <c r="BJ30" s="99">
        <v>15.63888888888889</v>
      </c>
      <c r="BK30" s="94">
        <v>1</v>
      </c>
    </row>
    <row r="31" spans="2:63" ht="12.75">
      <c r="B31" s="62" t="s">
        <v>73</v>
      </c>
      <c r="C31" s="62" t="s">
        <v>295</v>
      </c>
      <c r="D31" s="62" t="s">
        <v>713</v>
      </c>
      <c r="E31" s="63">
        <v>24</v>
      </c>
      <c r="F31" s="63">
        <v>8</v>
      </c>
      <c r="G31" s="63">
        <v>23</v>
      </c>
      <c r="H31" s="63">
        <v>18</v>
      </c>
      <c r="I31" s="63">
        <v>28</v>
      </c>
      <c r="J31" s="63">
        <v>42</v>
      </c>
      <c r="K31" s="63">
        <v>44</v>
      </c>
      <c r="L31" s="63">
        <v>61</v>
      </c>
      <c r="M31" s="63">
        <v>52</v>
      </c>
      <c r="N31" s="63">
        <v>36</v>
      </c>
      <c r="O31" s="63">
        <v>32</v>
      </c>
      <c r="P31" s="63">
        <v>15</v>
      </c>
      <c r="Q31" s="63">
        <v>10</v>
      </c>
      <c r="R31" s="63">
        <v>2</v>
      </c>
      <c r="S31" s="63">
        <v>4</v>
      </c>
      <c r="T31" s="63">
        <v>7</v>
      </c>
      <c r="U31" s="63">
        <v>9</v>
      </c>
      <c r="V31" s="63">
        <v>10</v>
      </c>
      <c r="W31" s="63">
        <v>0</v>
      </c>
      <c r="X31" s="63">
        <v>1</v>
      </c>
      <c r="Y31" s="63">
        <v>0</v>
      </c>
      <c r="Z31" s="63">
        <v>1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97">
        <v>427</v>
      </c>
      <c r="BH31" s="63">
        <v>427</v>
      </c>
      <c r="BI31" s="65">
        <v>7.442622950819672</v>
      </c>
      <c r="BJ31" s="99">
        <v>15.95</v>
      </c>
      <c r="BK31" s="94">
        <v>0.9953161592505855</v>
      </c>
    </row>
    <row r="32" spans="2:63" ht="12.75">
      <c r="B32" s="62" t="s">
        <v>63</v>
      </c>
      <c r="C32" s="62" t="s">
        <v>269</v>
      </c>
      <c r="D32" s="62" t="s">
        <v>270</v>
      </c>
      <c r="E32" s="63">
        <v>0</v>
      </c>
      <c r="F32" s="63">
        <v>0</v>
      </c>
      <c r="G32" s="63">
        <v>0</v>
      </c>
      <c r="H32" s="63">
        <v>0</v>
      </c>
      <c r="I32" s="63">
        <v>14</v>
      </c>
      <c r="J32" s="63">
        <v>28</v>
      </c>
      <c r="K32" s="63">
        <v>26</v>
      </c>
      <c r="L32" s="63">
        <v>10</v>
      </c>
      <c r="M32" s="63">
        <v>9</v>
      </c>
      <c r="N32" s="63">
        <v>6</v>
      </c>
      <c r="O32" s="63">
        <v>13</v>
      </c>
      <c r="P32" s="63">
        <v>20</v>
      </c>
      <c r="Q32" s="63">
        <v>21</v>
      </c>
      <c r="R32" s="63">
        <v>18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97">
        <v>165</v>
      </c>
      <c r="BH32" s="63">
        <v>165</v>
      </c>
      <c r="BI32" s="65">
        <v>8.555555555555555</v>
      </c>
      <c r="BJ32" s="99">
        <v>13.541666666666666</v>
      </c>
      <c r="BK32" s="94">
        <v>1</v>
      </c>
    </row>
    <row r="33" spans="2:63" ht="12.75">
      <c r="B33" s="62" t="s">
        <v>60</v>
      </c>
      <c r="C33" s="62" t="s">
        <v>243</v>
      </c>
      <c r="D33" s="62" t="s">
        <v>244</v>
      </c>
      <c r="E33" s="63">
        <v>30</v>
      </c>
      <c r="F33" s="63">
        <v>19</v>
      </c>
      <c r="G33" s="63">
        <v>13</v>
      </c>
      <c r="H33" s="63">
        <v>22</v>
      </c>
      <c r="I33" s="63">
        <v>20</v>
      </c>
      <c r="J33" s="63">
        <v>42</v>
      </c>
      <c r="K33" s="63">
        <v>37</v>
      </c>
      <c r="L33" s="63">
        <v>17</v>
      </c>
      <c r="M33" s="63">
        <v>15</v>
      </c>
      <c r="N33" s="63">
        <v>19</v>
      </c>
      <c r="O33" s="63">
        <v>27</v>
      </c>
      <c r="P33" s="63">
        <v>22</v>
      </c>
      <c r="Q33" s="63">
        <v>14</v>
      </c>
      <c r="R33" s="63">
        <v>9</v>
      </c>
      <c r="S33" s="63">
        <v>16</v>
      </c>
      <c r="T33" s="63">
        <v>4</v>
      </c>
      <c r="U33" s="63">
        <v>6</v>
      </c>
      <c r="V33" s="63">
        <v>4</v>
      </c>
      <c r="W33" s="63">
        <v>1</v>
      </c>
      <c r="X33" s="63">
        <v>1</v>
      </c>
      <c r="Y33" s="63">
        <v>1</v>
      </c>
      <c r="Z33" s="63">
        <v>1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97">
        <v>340</v>
      </c>
      <c r="BH33" s="63">
        <v>340</v>
      </c>
      <c r="BI33" s="65">
        <v>6.662162162162162</v>
      </c>
      <c r="BJ33" s="99">
        <v>15.25</v>
      </c>
      <c r="BK33" s="94">
        <v>0.9882352941176471</v>
      </c>
    </row>
    <row r="34" spans="2:63" ht="12.75">
      <c r="B34" s="62" t="s">
        <v>66</v>
      </c>
      <c r="C34" s="62" t="s">
        <v>161</v>
      </c>
      <c r="D34" s="62" t="s">
        <v>162</v>
      </c>
      <c r="E34" s="63">
        <v>9</v>
      </c>
      <c r="F34" s="63">
        <v>5</v>
      </c>
      <c r="G34" s="63">
        <v>3</v>
      </c>
      <c r="H34" s="63">
        <v>6</v>
      </c>
      <c r="I34" s="63">
        <v>16</v>
      </c>
      <c r="J34" s="63">
        <v>18</v>
      </c>
      <c r="K34" s="63">
        <v>2</v>
      </c>
      <c r="L34" s="63">
        <v>0</v>
      </c>
      <c r="M34" s="63">
        <v>3</v>
      </c>
      <c r="N34" s="63">
        <v>8</v>
      </c>
      <c r="O34" s="63">
        <v>4</v>
      </c>
      <c r="P34" s="63">
        <v>6</v>
      </c>
      <c r="Q34" s="63">
        <v>7</v>
      </c>
      <c r="R34" s="63">
        <v>13</v>
      </c>
      <c r="S34" s="63">
        <v>5</v>
      </c>
      <c r="T34" s="63">
        <v>6</v>
      </c>
      <c r="U34" s="63">
        <v>8</v>
      </c>
      <c r="V34" s="63">
        <v>51</v>
      </c>
      <c r="W34" s="63">
        <v>0</v>
      </c>
      <c r="X34" s="63">
        <v>0</v>
      </c>
      <c r="Y34" s="63">
        <v>1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97">
        <v>171</v>
      </c>
      <c r="BH34" s="63">
        <v>171</v>
      </c>
      <c r="BI34" s="65">
        <v>12.857142857142858</v>
      </c>
      <c r="BJ34" s="99">
        <v>17.851960784313725</v>
      </c>
      <c r="BK34" s="94">
        <v>0.9941520467836257</v>
      </c>
    </row>
    <row r="35" spans="2:63" ht="12.75">
      <c r="B35" s="62" t="s">
        <v>66</v>
      </c>
      <c r="C35" s="62" t="s">
        <v>699</v>
      </c>
      <c r="D35" s="62" t="s">
        <v>700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97">
        <v>0</v>
      </c>
      <c r="BH35" s="63">
        <v>0</v>
      </c>
      <c r="BI35" s="65" t="s">
        <v>142</v>
      </c>
      <c r="BJ35" s="99" t="s">
        <v>142</v>
      </c>
      <c r="BK35" s="94" t="s">
        <v>417</v>
      </c>
    </row>
    <row r="36" spans="2:63" ht="12.75">
      <c r="B36" s="62" t="s">
        <v>66</v>
      </c>
      <c r="C36" s="62" t="s">
        <v>722</v>
      </c>
      <c r="D36" s="62" t="s">
        <v>723</v>
      </c>
      <c r="E36" s="63">
        <v>0</v>
      </c>
      <c r="F36" s="63">
        <v>2</v>
      </c>
      <c r="G36" s="63">
        <v>0</v>
      </c>
      <c r="H36" s="63">
        <v>2</v>
      </c>
      <c r="I36" s="63">
        <v>10</v>
      </c>
      <c r="J36" s="63">
        <v>2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97">
        <v>16</v>
      </c>
      <c r="BH36" s="63">
        <v>16</v>
      </c>
      <c r="BI36" s="65" t="s">
        <v>142</v>
      </c>
      <c r="BJ36" s="99" t="s">
        <v>142</v>
      </c>
      <c r="BK36" s="94">
        <v>1</v>
      </c>
    </row>
    <row r="37" spans="2:63" ht="12.75">
      <c r="B37" s="62" t="s">
        <v>59</v>
      </c>
      <c r="C37" s="62" t="s">
        <v>179</v>
      </c>
      <c r="D37" s="62" t="s">
        <v>180</v>
      </c>
      <c r="E37" s="63">
        <v>32</v>
      </c>
      <c r="F37" s="63">
        <v>13</v>
      </c>
      <c r="G37" s="63">
        <v>7</v>
      </c>
      <c r="H37" s="63">
        <v>5</v>
      </c>
      <c r="I37" s="63">
        <v>11</v>
      </c>
      <c r="J37" s="63">
        <v>11</v>
      </c>
      <c r="K37" s="63">
        <v>3</v>
      </c>
      <c r="L37" s="63">
        <v>3</v>
      </c>
      <c r="M37" s="63">
        <v>2</v>
      </c>
      <c r="N37" s="63">
        <v>4</v>
      </c>
      <c r="O37" s="63">
        <v>4</v>
      </c>
      <c r="P37" s="63">
        <v>2</v>
      </c>
      <c r="Q37" s="63">
        <v>3</v>
      </c>
      <c r="R37" s="63">
        <v>2</v>
      </c>
      <c r="S37" s="63">
        <v>0</v>
      </c>
      <c r="T37" s="63">
        <v>1</v>
      </c>
      <c r="U37" s="63">
        <v>1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97">
        <v>104</v>
      </c>
      <c r="BH37" s="63">
        <v>104</v>
      </c>
      <c r="BI37" s="65">
        <v>3.1</v>
      </c>
      <c r="BJ37" s="99">
        <v>12.6</v>
      </c>
      <c r="BK37" s="94">
        <v>1</v>
      </c>
    </row>
    <row r="38" spans="2:63" ht="12.75">
      <c r="B38" s="62" t="s">
        <v>61</v>
      </c>
      <c r="C38" s="62" t="s">
        <v>265</v>
      </c>
      <c r="D38" s="62" t="s">
        <v>266</v>
      </c>
      <c r="E38" s="63">
        <v>33</v>
      </c>
      <c r="F38" s="63">
        <v>38</v>
      </c>
      <c r="G38" s="63">
        <v>63</v>
      </c>
      <c r="H38" s="63">
        <v>47</v>
      </c>
      <c r="I38" s="63">
        <v>65</v>
      </c>
      <c r="J38" s="63">
        <v>44</v>
      </c>
      <c r="K38" s="63">
        <v>35</v>
      </c>
      <c r="L38" s="63">
        <v>35</v>
      </c>
      <c r="M38" s="63">
        <v>52</v>
      </c>
      <c r="N38" s="63">
        <v>36</v>
      </c>
      <c r="O38" s="63">
        <v>32</v>
      </c>
      <c r="P38" s="63">
        <v>23</v>
      </c>
      <c r="Q38" s="63">
        <v>15</v>
      </c>
      <c r="R38" s="63">
        <v>10</v>
      </c>
      <c r="S38" s="63">
        <v>13</v>
      </c>
      <c r="T38" s="63">
        <v>3</v>
      </c>
      <c r="U38" s="63">
        <v>1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1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97">
        <v>546</v>
      </c>
      <c r="BH38" s="63">
        <v>546</v>
      </c>
      <c r="BI38" s="65">
        <v>5.625</v>
      </c>
      <c r="BJ38" s="99">
        <v>13.07</v>
      </c>
      <c r="BK38" s="94">
        <v>0.9981684981684982</v>
      </c>
    </row>
    <row r="39" spans="2:63" ht="12.75">
      <c r="B39" s="62" t="s">
        <v>58</v>
      </c>
      <c r="C39" s="62" t="s">
        <v>169</v>
      </c>
      <c r="D39" s="62" t="s">
        <v>170</v>
      </c>
      <c r="E39" s="63">
        <v>0</v>
      </c>
      <c r="F39" s="63">
        <v>0</v>
      </c>
      <c r="G39" s="63">
        <v>1</v>
      </c>
      <c r="H39" s="63">
        <v>3</v>
      </c>
      <c r="I39" s="63">
        <v>3</v>
      </c>
      <c r="J39" s="63">
        <v>2</v>
      </c>
      <c r="K39" s="63">
        <v>6</v>
      </c>
      <c r="L39" s="63">
        <v>1</v>
      </c>
      <c r="M39" s="63">
        <v>2</v>
      </c>
      <c r="N39" s="63">
        <v>3</v>
      </c>
      <c r="O39" s="63">
        <v>2</v>
      </c>
      <c r="P39" s="63">
        <v>2</v>
      </c>
      <c r="Q39" s="63">
        <v>2</v>
      </c>
      <c r="R39" s="63">
        <v>1</v>
      </c>
      <c r="S39" s="63">
        <v>2</v>
      </c>
      <c r="T39" s="63">
        <v>1</v>
      </c>
      <c r="U39" s="63">
        <v>1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97">
        <v>32</v>
      </c>
      <c r="BH39" s="63">
        <v>32</v>
      </c>
      <c r="BI39" s="65" t="s">
        <v>142</v>
      </c>
      <c r="BJ39" s="99" t="s">
        <v>142</v>
      </c>
      <c r="BK39" s="94">
        <v>1</v>
      </c>
    </row>
    <row r="40" spans="2:63" ht="12.75">
      <c r="B40" s="62" t="s">
        <v>66</v>
      </c>
      <c r="C40" s="62" t="s">
        <v>337</v>
      </c>
      <c r="D40" s="62" t="s">
        <v>338</v>
      </c>
      <c r="E40" s="63">
        <v>1</v>
      </c>
      <c r="F40" s="63">
        <v>1</v>
      </c>
      <c r="G40" s="63">
        <v>17</v>
      </c>
      <c r="H40" s="63">
        <v>9</v>
      </c>
      <c r="I40" s="63">
        <v>81</v>
      </c>
      <c r="J40" s="63">
        <v>7</v>
      </c>
      <c r="K40" s="63">
        <v>12</v>
      </c>
      <c r="L40" s="63">
        <v>10</v>
      </c>
      <c r="M40" s="63">
        <v>16</v>
      </c>
      <c r="N40" s="63">
        <v>24</v>
      </c>
      <c r="O40" s="63">
        <v>17</v>
      </c>
      <c r="P40" s="63">
        <v>12</v>
      </c>
      <c r="Q40" s="63">
        <v>7</v>
      </c>
      <c r="R40" s="63">
        <v>8</v>
      </c>
      <c r="S40" s="63">
        <v>10</v>
      </c>
      <c r="T40" s="63">
        <v>13</v>
      </c>
      <c r="U40" s="63">
        <v>4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97">
        <v>249</v>
      </c>
      <c r="BH40" s="63">
        <v>249</v>
      </c>
      <c r="BI40" s="65">
        <v>6.75</v>
      </c>
      <c r="BJ40" s="99">
        <v>15.35</v>
      </c>
      <c r="BK40" s="94">
        <v>1</v>
      </c>
    </row>
    <row r="41" spans="2:63" ht="12.75">
      <c r="B41" s="62" t="s">
        <v>59</v>
      </c>
      <c r="C41" s="62" t="s">
        <v>189</v>
      </c>
      <c r="D41" s="62" t="s">
        <v>190</v>
      </c>
      <c r="E41" s="63">
        <v>1</v>
      </c>
      <c r="F41" s="63">
        <v>2</v>
      </c>
      <c r="G41" s="63">
        <v>2</v>
      </c>
      <c r="H41" s="63">
        <v>2</v>
      </c>
      <c r="I41" s="63">
        <v>4</v>
      </c>
      <c r="J41" s="63">
        <v>2</v>
      </c>
      <c r="K41" s="63">
        <v>4</v>
      </c>
      <c r="L41" s="63">
        <v>3</v>
      </c>
      <c r="M41" s="63">
        <v>0</v>
      </c>
      <c r="N41" s="63">
        <v>3</v>
      </c>
      <c r="O41" s="63">
        <v>3</v>
      </c>
      <c r="P41" s="63">
        <v>6</v>
      </c>
      <c r="Q41" s="63">
        <v>8</v>
      </c>
      <c r="R41" s="63">
        <v>5</v>
      </c>
      <c r="S41" s="63">
        <v>9</v>
      </c>
      <c r="T41" s="63">
        <v>3</v>
      </c>
      <c r="U41" s="63">
        <v>4</v>
      </c>
      <c r="V41" s="63">
        <v>5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1</v>
      </c>
      <c r="AI41" s="63">
        <v>0</v>
      </c>
      <c r="AJ41" s="63">
        <v>1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97">
        <v>68</v>
      </c>
      <c r="BH41" s="63">
        <v>68</v>
      </c>
      <c r="BI41" s="65">
        <v>12.3125</v>
      </c>
      <c r="BJ41" s="99">
        <v>17.72</v>
      </c>
      <c r="BK41" s="94">
        <v>0.9705882352941176</v>
      </c>
    </row>
    <row r="42" spans="2:63" ht="12.75">
      <c r="B42" s="62" t="s">
        <v>58</v>
      </c>
      <c r="C42" s="62" t="s">
        <v>159</v>
      </c>
      <c r="D42" s="62" t="s">
        <v>160</v>
      </c>
      <c r="E42" s="63">
        <v>1</v>
      </c>
      <c r="F42" s="63">
        <v>2</v>
      </c>
      <c r="G42" s="63">
        <v>14</v>
      </c>
      <c r="H42" s="63">
        <v>49</v>
      </c>
      <c r="I42" s="63">
        <v>89</v>
      </c>
      <c r="J42" s="63">
        <v>42</v>
      </c>
      <c r="K42" s="63">
        <v>9</v>
      </c>
      <c r="L42" s="63">
        <v>5</v>
      </c>
      <c r="M42" s="63">
        <v>13</v>
      </c>
      <c r="N42" s="63">
        <v>14</v>
      </c>
      <c r="O42" s="63">
        <v>17</v>
      </c>
      <c r="P42" s="63">
        <v>13</v>
      </c>
      <c r="Q42" s="63">
        <v>8</v>
      </c>
      <c r="R42" s="63">
        <v>7</v>
      </c>
      <c r="S42" s="63">
        <v>3</v>
      </c>
      <c r="T42" s="63">
        <v>3</v>
      </c>
      <c r="U42" s="63">
        <v>0</v>
      </c>
      <c r="V42" s="63">
        <v>2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97">
        <v>291</v>
      </c>
      <c r="BH42" s="63">
        <v>291</v>
      </c>
      <c r="BI42" s="65">
        <v>4.898876404494382</v>
      </c>
      <c r="BJ42" s="99">
        <v>13.064285714285713</v>
      </c>
      <c r="BK42" s="94">
        <v>1</v>
      </c>
    </row>
    <row r="43" spans="2:63" ht="12.75">
      <c r="B43" s="62" t="s">
        <v>63</v>
      </c>
      <c r="C43" s="62" t="s">
        <v>724</v>
      </c>
      <c r="D43" s="62" t="s">
        <v>725</v>
      </c>
      <c r="E43" s="63">
        <v>1</v>
      </c>
      <c r="F43" s="63">
        <v>0</v>
      </c>
      <c r="G43" s="63">
        <v>6</v>
      </c>
      <c r="H43" s="63">
        <v>0</v>
      </c>
      <c r="I43" s="63">
        <v>1</v>
      </c>
      <c r="J43" s="63">
        <v>3</v>
      </c>
      <c r="K43" s="63">
        <v>1</v>
      </c>
      <c r="L43" s="63">
        <v>10</v>
      </c>
      <c r="M43" s="63">
        <v>13</v>
      </c>
      <c r="N43" s="63">
        <v>2</v>
      </c>
      <c r="O43" s="63">
        <v>17</v>
      </c>
      <c r="P43" s="63">
        <v>13</v>
      </c>
      <c r="Q43" s="63">
        <v>21</v>
      </c>
      <c r="R43" s="63">
        <v>16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97">
        <v>104</v>
      </c>
      <c r="BH43" s="63">
        <v>104</v>
      </c>
      <c r="BI43" s="65">
        <v>10.911764705882353</v>
      </c>
      <c r="BJ43" s="99">
        <v>13.675</v>
      </c>
      <c r="BK43" s="94">
        <v>1</v>
      </c>
    </row>
    <row r="44" spans="2:63" ht="12.75">
      <c r="B44" s="62" t="s">
        <v>67</v>
      </c>
      <c r="C44" s="62" t="s">
        <v>363</v>
      </c>
      <c r="D44" s="62" t="s">
        <v>702</v>
      </c>
      <c r="E44" s="63">
        <v>2</v>
      </c>
      <c r="F44" s="63">
        <v>6</v>
      </c>
      <c r="G44" s="63">
        <v>12</v>
      </c>
      <c r="H44" s="63">
        <v>40</v>
      </c>
      <c r="I44" s="63">
        <v>34</v>
      </c>
      <c r="J44" s="63">
        <v>24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97">
        <v>118</v>
      </c>
      <c r="BH44" s="63">
        <v>118</v>
      </c>
      <c r="BI44" s="65">
        <v>3.9875</v>
      </c>
      <c r="BJ44" s="99">
        <v>5.754166666666666</v>
      </c>
      <c r="BK44" s="94">
        <v>1</v>
      </c>
    </row>
    <row r="45" spans="2:63" ht="12.75">
      <c r="B45" s="62" t="s">
        <v>61</v>
      </c>
      <c r="C45" s="62" t="s">
        <v>267</v>
      </c>
      <c r="D45" s="62" t="s">
        <v>268</v>
      </c>
      <c r="E45" s="63">
        <v>3</v>
      </c>
      <c r="F45" s="63">
        <v>28</v>
      </c>
      <c r="G45" s="63">
        <v>48</v>
      </c>
      <c r="H45" s="63">
        <v>44</v>
      </c>
      <c r="I45" s="63">
        <v>51</v>
      </c>
      <c r="J45" s="63">
        <v>17</v>
      </c>
      <c r="K45" s="63">
        <v>11</v>
      </c>
      <c r="L45" s="63">
        <v>6</v>
      </c>
      <c r="M45" s="63">
        <v>5</v>
      </c>
      <c r="N45" s="63">
        <v>2</v>
      </c>
      <c r="O45" s="63">
        <v>3</v>
      </c>
      <c r="P45" s="63">
        <v>4</v>
      </c>
      <c r="Q45" s="63">
        <v>4</v>
      </c>
      <c r="R45" s="63">
        <v>1</v>
      </c>
      <c r="S45" s="63">
        <v>1</v>
      </c>
      <c r="T45" s="63">
        <v>2</v>
      </c>
      <c r="U45" s="63">
        <v>3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97">
        <v>233</v>
      </c>
      <c r="BH45" s="63">
        <v>233</v>
      </c>
      <c r="BI45" s="65">
        <v>3.8636363636363638</v>
      </c>
      <c r="BJ45" s="99">
        <v>11.8375</v>
      </c>
      <c r="BK45" s="94">
        <v>1</v>
      </c>
    </row>
    <row r="46" spans="2:63" ht="12.75">
      <c r="B46" s="62" t="s">
        <v>74</v>
      </c>
      <c r="C46" s="62" t="s">
        <v>726</v>
      </c>
      <c r="D46" s="62" t="s">
        <v>727</v>
      </c>
      <c r="E46" s="63">
        <v>27</v>
      </c>
      <c r="F46" s="63">
        <v>29</v>
      </c>
      <c r="G46" s="63">
        <v>57</v>
      </c>
      <c r="H46" s="63">
        <v>62</v>
      </c>
      <c r="I46" s="63">
        <v>66</v>
      </c>
      <c r="J46" s="63">
        <v>76</v>
      </c>
      <c r="K46" s="63">
        <v>43</v>
      </c>
      <c r="L46" s="63">
        <v>24</v>
      </c>
      <c r="M46" s="63">
        <v>27</v>
      </c>
      <c r="N46" s="63">
        <v>39</v>
      </c>
      <c r="O46" s="63">
        <v>47</v>
      </c>
      <c r="P46" s="63">
        <v>38</v>
      </c>
      <c r="Q46" s="63">
        <v>30</v>
      </c>
      <c r="R46" s="63">
        <v>23</v>
      </c>
      <c r="S46" s="63">
        <v>12</v>
      </c>
      <c r="T46" s="63">
        <v>11</v>
      </c>
      <c r="U46" s="63">
        <v>4</v>
      </c>
      <c r="V46" s="63">
        <v>7</v>
      </c>
      <c r="W46" s="63">
        <v>2</v>
      </c>
      <c r="X46" s="63">
        <v>2</v>
      </c>
      <c r="Y46" s="63">
        <v>0</v>
      </c>
      <c r="Z46" s="63">
        <v>2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0</v>
      </c>
      <c r="BD46" s="63">
        <v>0</v>
      </c>
      <c r="BE46" s="63">
        <v>0</v>
      </c>
      <c r="BF46" s="63">
        <v>0</v>
      </c>
      <c r="BG46" s="97">
        <v>628</v>
      </c>
      <c r="BH46" s="63">
        <v>628</v>
      </c>
      <c r="BI46" s="65">
        <v>5.967105263157895</v>
      </c>
      <c r="BJ46" s="99">
        <v>14.716666666666669</v>
      </c>
      <c r="BK46" s="94">
        <v>0.9904458598726115</v>
      </c>
    </row>
    <row r="47" spans="2:63" ht="12.75">
      <c r="B47" s="62" t="s">
        <v>60</v>
      </c>
      <c r="C47" s="62" t="s">
        <v>233</v>
      </c>
      <c r="D47" s="62" t="s">
        <v>234</v>
      </c>
      <c r="E47" s="63">
        <v>102</v>
      </c>
      <c r="F47" s="63">
        <v>55</v>
      </c>
      <c r="G47" s="63">
        <v>54</v>
      </c>
      <c r="H47" s="63">
        <v>71</v>
      </c>
      <c r="I47" s="63">
        <v>114</v>
      </c>
      <c r="J47" s="63">
        <v>64</v>
      </c>
      <c r="K47" s="63">
        <v>30</v>
      </c>
      <c r="L47" s="63">
        <v>19</v>
      </c>
      <c r="M47" s="63">
        <v>12</v>
      </c>
      <c r="N47" s="63">
        <v>5</v>
      </c>
      <c r="O47" s="63">
        <v>5</v>
      </c>
      <c r="P47" s="63">
        <v>0</v>
      </c>
      <c r="Q47" s="63">
        <v>2</v>
      </c>
      <c r="R47" s="63">
        <v>1</v>
      </c>
      <c r="S47" s="63">
        <v>0</v>
      </c>
      <c r="T47" s="63">
        <v>2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97">
        <v>536</v>
      </c>
      <c r="BH47" s="63">
        <v>536</v>
      </c>
      <c r="BI47" s="65">
        <v>3.8098591549295775</v>
      </c>
      <c r="BJ47" s="99">
        <v>8.016666666666666</v>
      </c>
      <c r="BK47" s="94">
        <v>1</v>
      </c>
    </row>
    <row r="48" spans="2:63" ht="12.75">
      <c r="B48" s="62" t="s">
        <v>74</v>
      </c>
      <c r="C48" s="62" t="s">
        <v>403</v>
      </c>
      <c r="D48" s="62" t="s">
        <v>404</v>
      </c>
      <c r="E48" s="63">
        <v>11</v>
      </c>
      <c r="F48" s="63">
        <v>3</v>
      </c>
      <c r="G48" s="63">
        <v>13</v>
      </c>
      <c r="H48" s="63">
        <v>6</v>
      </c>
      <c r="I48" s="63">
        <v>18</v>
      </c>
      <c r="J48" s="63">
        <v>42</v>
      </c>
      <c r="K48" s="63">
        <v>12</v>
      </c>
      <c r="L48" s="63">
        <v>6</v>
      </c>
      <c r="M48" s="63">
        <v>16</v>
      </c>
      <c r="N48" s="63">
        <v>17</v>
      </c>
      <c r="O48" s="63">
        <v>13</v>
      </c>
      <c r="P48" s="63">
        <v>3</v>
      </c>
      <c r="Q48" s="63">
        <v>9</v>
      </c>
      <c r="R48" s="63">
        <v>15</v>
      </c>
      <c r="S48" s="63">
        <v>11</v>
      </c>
      <c r="T48" s="63">
        <v>11</v>
      </c>
      <c r="U48" s="63">
        <v>11</v>
      </c>
      <c r="V48" s="63">
        <v>7</v>
      </c>
      <c r="W48" s="63">
        <v>2</v>
      </c>
      <c r="X48" s="63">
        <v>2</v>
      </c>
      <c r="Y48" s="63">
        <v>1</v>
      </c>
      <c r="Z48" s="63">
        <v>1</v>
      </c>
      <c r="AA48" s="63">
        <v>0</v>
      </c>
      <c r="AB48" s="63">
        <v>0</v>
      </c>
      <c r="AC48" s="63">
        <v>1</v>
      </c>
      <c r="AD48" s="63">
        <v>0</v>
      </c>
      <c r="AE48" s="63">
        <v>0</v>
      </c>
      <c r="AF48" s="63">
        <v>1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97">
        <v>232</v>
      </c>
      <c r="BH48" s="63">
        <v>232</v>
      </c>
      <c r="BI48" s="65">
        <v>8.34375</v>
      </c>
      <c r="BJ48" s="99">
        <v>17.485714285714284</v>
      </c>
      <c r="BK48" s="94">
        <v>0.9655172413793104</v>
      </c>
    </row>
    <row r="49" spans="2:63" ht="12.75">
      <c r="B49" s="62" t="s">
        <v>67</v>
      </c>
      <c r="C49" s="62" t="s">
        <v>728</v>
      </c>
      <c r="D49" s="62" t="s">
        <v>729</v>
      </c>
      <c r="E49" s="63">
        <v>1</v>
      </c>
      <c r="F49" s="63">
        <v>0</v>
      </c>
      <c r="G49" s="63">
        <v>6</v>
      </c>
      <c r="H49" s="63">
        <v>9</v>
      </c>
      <c r="I49" s="63">
        <v>10</v>
      </c>
      <c r="J49" s="63">
        <v>34</v>
      </c>
      <c r="K49" s="63">
        <v>5</v>
      </c>
      <c r="L49" s="63">
        <v>2</v>
      </c>
      <c r="M49" s="63">
        <v>2</v>
      </c>
      <c r="N49" s="63">
        <v>0</v>
      </c>
      <c r="O49" s="63">
        <v>0</v>
      </c>
      <c r="P49" s="63">
        <v>2</v>
      </c>
      <c r="Q49" s="63">
        <v>0</v>
      </c>
      <c r="R49" s="63">
        <v>0</v>
      </c>
      <c r="S49" s="63">
        <v>0</v>
      </c>
      <c r="T49" s="63">
        <v>2</v>
      </c>
      <c r="U49" s="63">
        <v>4</v>
      </c>
      <c r="V49" s="63">
        <v>25</v>
      </c>
      <c r="W49" s="63">
        <v>18</v>
      </c>
      <c r="X49" s="63">
        <v>3</v>
      </c>
      <c r="Y49" s="63">
        <v>0</v>
      </c>
      <c r="Z49" s="63">
        <v>3</v>
      </c>
      <c r="AA49" s="63">
        <v>2</v>
      </c>
      <c r="AB49" s="63">
        <v>0</v>
      </c>
      <c r="AC49" s="63">
        <v>0</v>
      </c>
      <c r="AD49" s="63">
        <v>0</v>
      </c>
      <c r="AE49" s="63">
        <v>1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97">
        <v>129</v>
      </c>
      <c r="BH49" s="63">
        <v>129</v>
      </c>
      <c r="BI49" s="65">
        <v>7</v>
      </c>
      <c r="BJ49" s="99">
        <v>19.85</v>
      </c>
      <c r="BK49" s="94">
        <v>0.7906976744186046</v>
      </c>
    </row>
    <row r="50" spans="2:63" ht="12.75">
      <c r="B50" s="62" t="s">
        <v>59</v>
      </c>
      <c r="C50" s="62" t="s">
        <v>183</v>
      </c>
      <c r="D50" s="62" t="s">
        <v>184</v>
      </c>
      <c r="E50" s="63">
        <v>108</v>
      </c>
      <c r="F50" s="63">
        <v>64</v>
      </c>
      <c r="G50" s="63">
        <v>48</v>
      </c>
      <c r="H50" s="63">
        <v>41</v>
      </c>
      <c r="I50" s="63">
        <v>55</v>
      </c>
      <c r="J50" s="63">
        <v>39</v>
      </c>
      <c r="K50" s="63">
        <v>22</v>
      </c>
      <c r="L50" s="63">
        <v>22</v>
      </c>
      <c r="M50" s="63">
        <v>22</v>
      </c>
      <c r="N50" s="63">
        <v>29</v>
      </c>
      <c r="O50" s="63">
        <v>31</v>
      </c>
      <c r="P50" s="63">
        <v>17</v>
      </c>
      <c r="Q50" s="63">
        <v>8</v>
      </c>
      <c r="R50" s="63">
        <v>4</v>
      </c>
      <c r="S50" s="63">
        <v>9</v>
      </c>
      <c r="T50" s="63">
        <v>7</v>
      </c>
      <c r="U50" s="63">
        <v>4</v>
      </c>
      <c r="V50" s="63">
        <v>3</v>
      </c>
      <c r="W50" s="63">
        <v>1</v>
      </c>
      <c r="X50" s="63">
        <v>3</v>
      </c>
      <c r="Y50" s="63">
        <v>1</v>
      </c>
      <c r="Z50" s="63">
        <v>0</v>
      </c>
      <c r="AA50" s="63">
        <v>0</v>
      </c>
      <c r="AB50" s="63">
        <v>0</v>
      </c>
      <c r="AC50" s="63">
        <v>0</v>
      </c>
      <c r="AD50" s="63">
        <v>2</v>
      </c>
      <c r="AE50" s="63">
        <v>0</v>
      </c>
      <c r="AF50" s="63">
        <v>0</v>
      </c>
      <c r="AG50" s="63">
        <v>0</v>
      </c>
      <c r="AH50" s="63">
        <v>2</v>
      </c>
      <c r="AI50" s="63">
        <v>0</v>
      </c>
      <c r="AJ50" s="63">
        <v>0</v>
      </c>
      <c r="AK50" s="63">
        <v>1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97">
        <v>543</v>
      </c>
      <c r="BH50" s="63">
        <v>543</v>
      </c>
      <c r="BI50" s="65">
        <v>4.2</v>
      </c>
      <c r="BJ50" s="99">
        <v>14.65</v>
      </c>
      <c r="BK50" s="94">
        <v>0.9815837937384899</v>
      </c>
    </row>
    <row r="51" spans="2:63" ht="12.75">
      <c r="B51" s="62" t="s">
        <v>70</v>
      </c>
      <c r="C51" s="62" t="s">
        <v>383</v>
      </c>
      <c r="D51" s="62" t="s">
        <v>708</v>
      </c>
      <c r="E51" s="63">
        <v>3</v>
      </c>
      <c r="F51" s="63">
        <v>1</v>
      </c>
      <c r="G51" s="63">
        <v>2</v>
      </c>
      <c r="H51" s="63">
        <v>0</v>
      </c>
      <c r="I51" s="63">
        <v>0</v>
      </c>
      <c r="J51" s="63">
        <v>1</v>
      </c>
      <c r="K51" s="63">
        <v>5</v>
      </c>
      <c r="L51" s="63">
        <v>5</v>
      </c>
      <c r="M51" s="63">
        <v>7</v>
      </c>
      <c r="N51" s="63">
        <v>5</v>
      </c>
      <c r="O51" s="63">
        <v>10</v>
      </c>
      <c r="P51" s="63">
        <v>18</v>
      </c>
      <c r="Q51" s="63">
        <v>21</v>
      </c>
      <c r="R51" s="63">
        <v>10</v>
      </c>
      <c r="S51" s="63">
        <v>11</v>
      </c>
      <c r="T51" s="63">
        <v>8</v>
      </c>
      <c r="U51" s="63">
        <v>1</v>
      </c>
      <c r="V51" s="63">
        <v>0</v>
      </c>
      <c r="W51" s="63">
        <v>1</v>
      </c>
      <c r="X51" s="63">
        <v>2</v>
      </c>
      <c r="Y51" s="63">
        <v>1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97">
        <v>112</v>
      </c>
      <c r="BH51" s="63">
        <v>112</v>
      </c>
      <c r="BI51" s="65">
        <v>11.972222222222221</v>
      </c>
      <c r="BJ51" s="99">
        <v>15.925</v>
      </c>
      <c r="BK51" s="94">
        <v>0.9642857142857143</v>
      </c>
    </row>
    <row r="52" spans="2:63" ht="12.75">
      <c r="B52" s="62" t="s">
        <v>59</v>
      </c>
      <c r="C52" s="62" t="s">
        <v>175</v>
      </c>
      <c r="D52" s="62" t="s">
        <v>176</v>
      </c>
      <c r="E52" s="63">
        <v>13</v>
      </c>
      <c r="F52" s="63">
        <v>28</v>
      </c>
      <c r="G52" s="63">
        <v>45</v>
      </c>
      <c r="H52" s="63">
        <v>113</v>
      </c>
      <c r="I52" s="63">
        <v>130</v>
      </c>
      <c r="J52" s="63">
        <v>69</v>
      </c>
      <c r="K52" s="63">
        <v>12</v>
      </c>
      <c r="L52" s="63">
        <v>17</v>
      </c>
      <c r="M52" s="63">
        <v>13</v>
      </c>
      <c r="N52" s="63">
        <v>18</v>
      </c>
      <c r="O52" s="63">
        <v>22</v>
      </c>
      <c r="P52" s="63">
        <v>9</v>
      </c>
      <c r="Q52" s="63">
        <v>3</v>
      </c>
      <c r="R52" s="63">
        <v>4</v>
      </c>
      <c r="S52" s="63">
        <v>0</v>
      </c>
      <c r="T52" s="63">
        <v>0</v>
      </c>
      <c r="U52" s="63">
        <v>1</v>
      </c>
      <c r="V52" s="63">
        <v>1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97">
        <v>498</v>
      </c>
      <c r="BH52" s="63">
        <v>498</v>
      </c>
      <c r="BI52" s="65">
        <v>4.388461538461539</v>
      </c>
      <c r="BJ52" s="99">
        <v>10.686363636363636</v>
      </c>
      <c r="BK52" s="94">
        <v>1</v>
      </c>
    </row>
    <row r="53" spans="2:63" ht="12.75">
      <c r="B53" s="62" t="s">
        <v>70</v>
      </c>
      <c r="C53" s="62" t="s">
        <v>381</v>
      </c>
      <c r="D53" s="62" t="s">
        <v>709</v>
      </c>
      <c r="E53" s="63">
        <v>0</v>
      </c>
      <c r="F53" s="63">
        <v>0</v>
      </c>
      <c r="G53" s="63">
        <v>0</v>
      </c>
      <c r="H53" s="63">
        <v>1</v>
      </c>
      <c r="I53" s="63">
        <v>2</v>
      </c>
      <c r="J53" s="63">
        <v>2</v>
      </c>
      <c r="K53" s="63">
        <v>6</v>
      </c>
      <c r="L53" s="63">
        <v>8</v>
      </c>
      <c r="M53" s="63">
        <v>9</v>
      </c>
      <c r="N53" s="63">
        <v>14</v>
      </c>
      <c r="O53" s="63">
        <v>26</v>
      </c>
      <c r="P53" s="63">
        <v>20</v>
      </c>
      <c r="Q53" s="63">
        <v>14</v>
      </c>
      <c r="R53" s="63">
        <v>13</v>
      </c>
      <c r="S53" s="63">
        <v>15</v>
      </c>
      <c r="T53" s="63">
        <v>9</v>
      </c>
      <c r="U53" s="63">
        <v>3</v>
      </c>
      <c r="V53" s="63">
        <v>3</v>
      </c>
      <c r="W53" s="63">
        <v>2</v>
      </c>
      <c r="X53" s="63">
        <v>0</v>
      </c>
      <c r="Y53" s="63">
        <v>1</v>
      </c>
      <c r="Z53" s="63">
        <v>0</v>
      </c>
      <c r="AA53" s="63">
        <v>1</v>
      </c>
      <c r="AB53" s="63">
        <v>1</v>
      </c>
      <c r="AC53" s="63">
        <v>0</v>
      </c>
      <c r="AD53" s="63">
        <v>0</v>
      </c>
      <c r="AE53" s="63">
        <v>0</v>
      </c>
      <c r="AF53" s="63">
        <v>0</v>
      </c>
      <c r="AG53" s="63">
        <v>1</v>
      </c>
      <c r="AH53" s="63">
        <v>1</v>
      </c>
      <c r="AI53" s="63">
        <v>0</v>
      </c>
      <c r="AJ53" s="63">
        <v>0</v>
      </c>
      <c r="AK53" s="63">
        <v>1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97">
        <v>153</v>
      </c>
      <c r="BH53" s="63">
        <v>153</v>
      </c>
      <c r="BI53" s="65">
        <v>11.45</v>
      </c>
      <c r="BJ53" s="99">
        <v>18.175</v>
      </c>
      <c r="BK53" s="94">
        <v>0.9477124183006536</v>
      </c>
    </row>
    <row r="54" spans="2:63" ht="12.75">
      <c r="B54" s="62" t="s">
        <v>67</v>
      </c>
      <c r="C54" s="62" t="s">
        <v>355</v>
      </c>
      <c r="D54" s="62" t="s">
        <v>356</v>
      </c>
      <c r="E54" s="63">
        <v>0</v>
      </c>
      <c r="F54" s="63">
        <v>1</v>
      </c>
      <c r="G54" s="63">
        <v>3</v>
      </c>
      <c r="H54" s="63">
        <v>14</v>
      </c>
      <c r="I54" s="63">
        <v>25</v>
      </c>
      <c r="J54" s="63">
        <v>13</v>
      </c>
      <c r="K54" s="63">
        <v>1</v>
      </c>
      <c r="L54" s="63">
        <v>3</v>
      </c>
      <c r="M54" s="63">
        <v>2</v>
      </c>
      <c r="N54" s="63">
        <v>3</v>
      </c>
      <c r="O54" s="63">
        <v>4</v>
      </c>
      <c r="P54" s="63">
        <v>3</v>
      </c>
      <c r="Q54" s="63">
        <v>5</v>
      </c>
      <c r="R54" s="63">
        <v>2</v>
      </c>
      <c r="S54" s="63">
        <v>3</v>
      </c>
      <c r="T54" s="63">
        <v>4</v>
      </c>
      <c r="U54" s="63">
        <v>13</v>
      </c>
      <c r="V54" s="63">
        <v>5</v>
      </c>
      <c r="W54" s="63">
        <v>1</v>
      </c>
      <c r="X54" s="63">
        <v>0</v>
      </c>
      <c r="Y54" s="63">
        <v>1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97">
        <v>106</v>
      </c>
      <c r="BH54" s="63">
        <v>106</v>
      </c>
      <c r="BI54" s="65">
        <v>5.8076923076923075</v>
      </c>
      <c r="BJ54" s="99">
        <v>17.34</v>
      </c>
      <c r="BK54" s="94">
        <v>0.9811320754716981</v>
      </c>
    </row>
    <row r="55" spans="2:63" ht="12.75">
      <c r="B55" s="62" t="s">
        <v>70</v>
      </c>
      <c r="C55" s="62" t="s">
        <v>367</v>
      </c>
      <c r="D55" s="62" t="s">
        <v>368</v>
      </c>
      <c r="E55" s="63">
        <v>2</v>
      </c>
      <c r="F55" s="63">
        <v>1</v>
      </c>
      <c r="G55" s="63">
        <v>0</v>
      </c>
      <c r="H55" s="63">
        <v>2</v>
      </c>
      <c r="I55" s="63">
        <v>3</v>
      </c>
      <c r="J55" s="63">
        <v>5</v>
      </c>
      <c r="K55" s="63">
        <v>17</v>
      </c>
      <c r="L55" s="63">
        <v>17</v>
      </c>
      <c r="M55" s="63">
        <v>14</v>
      </c>
      <c r="N55" s="63">
        <v>5</v>
      </c>
      <c r="O55" s="63">
        <v>3</v>
      </c>
      <c r="P55" s="63">
        <v>6</v>
      </c>
      <c r="Q55" s="63">
        <v>8</v>
      </c>
      <c r="R55" s="63">
        <v>14</v>
      </c>
      <c r="S55" s="63">
        <v>18</v>
      </c>
      <c r="T55" s="63">
        <v>16</v>
      </c>
      <c r="U55" s="63">
        <v>6</v>
      </c>
      <c r="V55" s="63">
        <v>2</v>
      </c>
      <c r="W55" s="63">
        <v>8</v>
      </c>
      <c r="X55" s="63">
        <v>8</v>
      </c>
      <c r="Y55" s="63">
        <v>11</v>
      </c>
      <c r="Z55" s="63">
        <v>4</v>
      </c>
      <c r="AA55" s="63">
        <v>1</v>
      </c>
      <c r="AB55" s="63">
        <v>5</v>
      </c>
      <c r="AC55" s="63">
        <v>1</v>
      </c>
      <c r="AD55" s="63">
        <v>3</v>
      </c>
      <c r="AE55" s="63">
        <v>3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97">
        <v>183</v>
      </c>
      <c r="BH55" s="63">
        <v>183</v>
      </c>
      <c r="BI55" s="65">
        <v>13.642857142857142</v>
      </c>
      <c r="BJ55" s="99">
        <v>23.57</v>
      </c>
      <c r="BK55" s="94">
        <v>0.7595628415300546</v>
      </c>
    </row>
    <row r="56" spans="2:63" ht="12.75">
      <c r="B56" s="62" t="s">
        <v>58</v>
      </c>
      <c r="C56" s="62" t="s">
        <v>153</v>
      </c>
      <c r="D56" s="62" t="s">
        <v>154</v>
      </c>
      <c r="E56" s="63">
        <v>3</v>
      </c>
      <c r="F56" s="63">
        <v>8</v>
      </c>
      <c r="G56" s="63">
        <v>7</v>
      </c>
      <c r="H56" s="63">
        <v>7</v>
      </c>
      <c r="I56" s="63">
        <v>6</v>
      </c>
      <c r="J56" s="63">
        <v>7</v>
      </c>
      <c r="K56" s="63">
        <v>5</v>
      </c>
      <c r="L56" s="63">
        <v>5</v>
      </c>
      <c r="M56" s="63">
        <v>1</v>
      </c>
      <c r="N56" s="63">
        <v>0</v>
      </c>
      <c r="O56" s="63">
        <v>2</v>
      </c>
      <c r="P56" s="63">
        <v>2</v>
      </c>
      <c r="Q56" s="63">
        <v>7</v>
      </c>
      <c r="R56" s="63">
        <v>11</v>
      </c>
      <c r="S56" s="63">
        <v>10</v>
      </c>
      <c r="T56" s="63">
        <v>6</v>
      </c>
      <c r="U56" s="63">
        <v>6</v>
      </c>
      <c r="V56" s="63">
        <v>0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1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97">
        <v>94</v>
      </c>
      <c r="BH56" s="63">
        <v>94</v>
      </c>
      <c r="BI56" s="65">
        <v>7.9</v>
      </c>
      <c r="BJ56" s="99">
        <v>16.383333333333333</v>
      </c>
      <c r="BK56" s="94">
        <v>0.9893617021276596</v>
      </c>
    </row>
    <row r="57" spans="2:63" ht="12.75">
      <c r="B57" s="62" t="s">
        <v>63</v>
      </c>
      <c r="C57" s="62" t="s">
        <v>285</v>
      </c>
      <c r="D57" s="62" t="s">
        <v>286</v>
      </c>
      <c r="E57" s="63">
        <v>0</v>
      </c>
      <c r="F57" s="63">
        <v>2</v>
      </c>
      <c r="G57" s="63">
        <v>22</v>
      </c>
      <c r="H57" s="63">
        <v>27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97">
        <v>51</v>
      </c>
      <c r="BH57" s="63">
        <v>51</v>
      </c>
      <c r="BI57" s="65">
        <v>3.074074074074074</v>
      </c>
      <c r="BJ57" s="99">
        <v>3.9055555555555554</v>
      </c>
      <c r="BK57" s="94">
        <v>1</v>
      </c>
    </row>
    <row r="58" spans="2:63" ht="12.75">
      <c r="B58" s="62" t="s">
        <v>74</v>
      </c>
      <c r="C58" s="62" t="s">
        <v>303</v>
      </c>
      <c r="D58" s="62" t="s">
        <v>304</v>
      </c>
      <c r="E58" s="63">
        <v>65</v>
      </c>
      <c r="F58" s="63">
        <v>33</v>
      </c>
      <c r="G58" s="63">
        <v>34</v>
      </c>
      <c r="H58" s="63">
        <v>35</v>
      </c>
      <c r="I58" s="63">
        <v>51</v>
      </c>
      <c r="J58" s="63">
        <v>58</v>
      </c>
      <c r="K58" s="63">
        <v>64</v>
      </c>
      <c r="L58" s="63">
        <v>28</v>
      </c>
      <c r="M58" s="63">
        <v>16</v>
      </c>
      <c r="N58" s="63">
        <v>15</v>
      </c>
      <c r="O58" s="63">
        <v>15</v>
      </c>
      <c r="P58" s="63">
        <v>3</v>
      </c>
      <c r="Q58" s="63">
        <v>5</v>
      </c>
      <c r="R58" s="63">
        <v>3</v>
      </c>
      <c r="S58" s="63">
        <v>2</v>
      </c>
      <c r="T58" s="63">
        <v>3</v>
      </c>
      <c r="U58" s="63">
        <v>3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6</v>
      </c>
      <c r="BF58" s="63">
        <v>0</v>
      </c>
      <c r="BG58" s="97">
        <v>439</v>
      </c>
      <c r="BH58" s="63">
        <v>439</v>
      </c>
      <c r="BI58" s="65">
        <v>5.0344827586206895</v>
      </c>
      <c r="BJ58" s="99">
        <v>12.01</v>
      </c>
      <c r="BK58" s="94">
        <v>0.9863325740318907</v>
      </c>
    </row>
    <row r="59" spans="2:63" ht="12.75">
      <c r="B59" s="62" t="s">
        <v>74</v>
      </c>
      <c r="C59" s="62" t="s">
        <v>389</v>
      </c>
      <c r="D59" s="62" t="s">
        <v>390</v>
      </c>
      <c r="E59" s="63">
        <v>17</v>
      </c>
      <c r="F59" s="63">
        <v>36</v>
      </c>
      <c r="G59" s="63">
        <v>94</v>
      </c>
      <c r="H59" s="63">
        <v>70</v>
      </c>
      <c r="I59" s="63">
        <v>56</v>
      </c>
      <c r="J59" s="63">
        <v>27</v>
      </c>
      <c r="K59" s="63">
        <v>37</v>
      </c>
      <c r="L59" s="63">
        <v>34</v>
      </c>
      <c r="M59" s="63">
        <v>39</v>
      </c>
      <c r="N59" s="63">
        <v>20</v>
      </c>
      <c r="O59" s="63">
        <v>7</v>
      </c>
      <c r="P59" s="63">
        <v>10</v>
      </c>
      <c r="Q59" s="63">
        <v>5</v>
      </c>
      <c r="R59" s="63">
        <v>5</v>
      </c>
      <c r="S59" s="63">
        <v>2</v>
      </c>
      <c r="T59" s="63">
        <v>4</v>
      </c>
      <c r="U59" s="63">
        <v>1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97">
        <v>464</v>
      </c>
      <c r="BH59" s="63">
        <v>464</v>
      </c>
      <c r="BI59" s="65">
        <v>4.276785714285714</v>
      </c>
      <c r="BJ59" s="99">
        <v>11.38</v>
      </c>
      <c r="BK59" s="94">
        <v>1</v>
      </c>
    </row>
    <row r="60" spans="2:63" ht="12.75">
      <c r="B60" s="62" t="s">
        <v>67</v>
      </c>
      <c r="C60" s="62" t="s">
        <v>257</v>
      </c>
      <c r="D60" s="62" t="s">
        <v>258</v>
      </c>
      <c r="E60" s="63">
        <v>16</v>
      </c>
      <c r="F60" s="63">
        <v>4</v>
      </c>
      <c r="G60" s="63">
        <v>20</v>
      </c>
      <c r="H60" s="63">
        <v>43</v>
      </c>
      <c r="I60" s="63">
        <v>17</v>
      </c>
      <c r="J60" s="63">
        <v>3</v>
      </c>
      <c r="K60" s="63">
        <v>5</v>
      </c>
      <c r="L60" s="63">
        <v>2</v>
      </c>
      <c r="M60" s="63">
        <v>2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3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97">
        <v>115</v>
      </c>
      <c r="BH60" s="63">
        <v>115</v>
      </c>
      <c r="BI60" s="65">
        <v>3.4186046511627906</v>
      </c>
      <c r="BJ60" s="99">
        <v>7.625</v>
      </c>
      <c r="BK60" s="94">
        <v>1</v>
      </c>
    </row>
    <row r="61" spans="2:63" ht="12.75">
      <c r="B61" s="62" t="s">
        <v>60</v>
      </c>
      <c r="C61" s="62" t="s">
        <v>247</v>
      </c>
      <c r="D61" s="62" t="s">
        <v>248</v>
      </c>
      <c r="E61" s="63">
        <v>12</v>
      </c>
      <c r="F61" s="63">
        <v>6</v>
      </c>
      <c r="G61" s="63">
        <v>15</v>
      </c>
      <c r="H61" s="63">
        <v>29</v>
      </c>
      <c r="I61" s="63">
        <v>9</v>
      </c>
      <c r="J61" s="63">
        <v>6</v>
      </c>
      <c r="K61" s="63">
        <v>7</v>
      </c>
      <c r="L61" s="63">
        <v>11</v>
      </c>
      <c r="M61" s="63">
        <v>5</v>
      </c>
      <c r="N61" s="63">
        <v>13</v>
      </c>
      <c r="O61" s="63">
        <v>12</v>
      </c>
      <c r="P61" s="63">
        <v>4</v>
      </c>
      <c r="Q61" s="63">
        <v>16</v>
      </c>
      <c r="R61" s="63">
        <v>13</v>
      </c>
      <c r="S61" s="63">
        <v>12</v>
      </c>
      <c r="T61" s="63">
        <v>10</v>
      </c>
      <c r="U61" s="63">
        <v>6</v>
      </c>
      <c r="V61" s="63">
        <v>11</v>
      </c>
      <c r="W61" s="63">
        <v>2</v>
      </c>
      <c r="X61" s="63">
        <v>0</v>
      </c>
      <c r="Y61" s="63">
        <v>1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1</v>
      </c>
      <c r="AH61" s="63">
        <v>0</v>
      </c>
      <c r="AI61" s="63">
        <v>1</v>
      </c>
      <c r="AJ61" s="63">
        <v>1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1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97">
        <v>204</v>
      </c>
      <c r="BH61" s="63">
        <v>204</v>
      </c>
      <c r="BI61" s="65">
        <v>9.192307692307692</v>
      </c>
      <c r="BJ61" s="99">
        <v>17.709090909090907</v>
      </c>
      <c r="BK61" s="94">
        <v>0.9656862745098039</v>
      </c>
    </row>
    <row r="62" spans="2:63" ht="12.75">
      <c r="B62" s="62" t="s">
        <v>63</v>
      </c>
      <c r="C62" s="62" t="s">
        <v>305</v>
      </c>
      <c r="D62" s="62" t="s">
        <v>306</v>
      </c>
      <c r="E62" s="63">
        <v>6</v>
      </c>
      <c r="F62" s="63">
        <v>22</v>
      </c>
      <c r="G62" s="63">
        <v>24</v>
      </c>
      <c r="H62" s="63">
        <v>20</v>
      </c>
      <c r="I62" s="63">
        <v>29</v>
      </c>
      <c r="J62" s="63">
        <v>20</v>
      </c>
      <c r="K62" s="63">
        <v>8</v>
      </c>
      <c r="L62" s="63">
        <v>8</v>
      </c>
      <c r="M62" s="63">
        <v>4</v>
      </c>
      <c r="N62" s="63">
        <v>10</v>
      </c>
      <c r="O62" s="63">
        <v>3</v>
      </c>
      <c r="P62" s="63">
        <v>3</v>
      </c>
      <c r="Q62" s="63">
        <v>3</v>
      </c>
      <c r="R62" s="63">
        <v>8</v>
      </c>
      <c r="S62" s="63">
        <v>13</v>
      </c>
      <c r="T62" s="63">
        <v>15</v>
      </c>
      <c r="U62" s="63">
        <v>16</v>
      </c>
      <c r="V62" s="63">
        <v>31</v>
      </c>
      <c r="W62" s="63">
        <v>30</v>
      </c>
      <c r="X62" s="63">
        <v>3</v>
      </c>
      <c r="Y62" s="63">
        <v>1</v>
      </c>
      <c r="Z62" s="63">
        <v>1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97">
        <v>278</v>
      </c>
      <c r="BH62" s="63">
        <v>278</v>
      </c>
      <c r="BI62" s="65">
        <v>8.625</v>
      </c>
      <c r="BJ62" s="99">
        <v>18.703333333333333</v>
      </c>
      <c r="BK62" s="94">
        <v>0.8741007194244604</v>
      </c>
    </row>
    <row r="63" spans="2:63" ht="12.75">
      <c r="B63" s="62" t="s">
        <v>59</v>
      </c>
      <c r="C63" s="62" t="s">
        <v>690</v>
      </c>
      <c r="D63" s="62" t="s">
        <v>691</v>
      </c>
      <c r="E63" s="63">
        <v>0</v>
      </c>
      <c r="F63" s="63">
        <v>2</v>
      </c>
      <c r="G63" s="63">
        <v>1</v>
      </c>
      <c r="H63" s="63">
        <v>4</v>
      </c>
      <c r="I63" s="63">
        <v>2</v>
      </c>
      <c r="J63" s="63">
        <v>2</v>
      </c>
      <c r="K63" s="63">
        <v>4</v>
      </c>
      <c r="L63" s="63">
        <v>2</v>
      </c>
      <c r="M63" s="63">
        <v>3</v>
      </c>
      <c r="N63" s="63">
        <v>4</v>
      </c>
      <c r="O63" s="63">
        <v>12</v>
      </c>
      <c r="P63" s="63">
        <v>8</v>
      </c>
      <c r="Q63" s="63">
        <v>6</v>
      </c>
      <c r="R63" s="63">
        <v>3</v>
      </c>
      <c r="S63" s="63">
        <v>6</v>
      </c>
      <c r="T63" s="63">
        <v>2</v>
      </c>
      <c r="U63" s="63">
        <v>0</v>
      </c>
      <c r="V63" s="63">
        <v>3</v>
      </c>
      <c r="W63" s="63">
        <v>0</v>
      </c>
      <c r="X63" s="63">
        <v>1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97">
        <v>65</v>
      </c>
      <c r="BH63" s="63">
        <v>65</v>
      </c>
      <c r="BI63" s="65">
        <v>10.75</v>
      </c>
      <c r="BJ63" s="99">
        <v>17.25</v>
      </c>
      <c r="BK63" s="94">
        <v>0.9846153846153847</v>
      </c>
    </row>
    <row r="64" spans="2:63" ht="12.75">
      <c r="B64" s="62" t="s">
        <v>66</v>
      </c>
      <c r="C64" s="62" t="s">
        <v>331</v>
      </c>
      <c r="D64" s="62" t="s">
        <v>332</v>
      </c>
      <c r="E64" s="63">
        <v>7</v>
      </c>
      <c r="F64" s="63">
        <v>26</v>
      </c>
      <c r="G64" s="63">
        <v>8</v>
      </c>
      <c r="H64" s="63">
        <v>7</v>
      </c>
      <c r="I64" s="63">
        <v>8</v>
      </c>
      <c r="J64" s="63">
        <v>3</v>
      </c>
      <c r="K64" s="63">
        <v>2</v>
      </c>
      <c r="L64" s="63">
        <v>0</v>
      </c>
      <c r="M64" s="63">
        <v>1</v>
      </c>
      <c r="N64" s="63">
        <v>1</v>
      </c>
      <c r="O64" s="63">
        <v>0</v>
      </c>
      <c r="P64" s="63">
        <v>1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1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97">
        <v>65</v>
      </c>
      <c r="BH64" s="63">
        <v>65</v>
      </c>
      <c r="BI64" s="65">
        <v>2</v>
      </c>
      <c r="BJ64" s="99">
        <v>8.75</v>
      </c>
      <c r="BK64" s="94">
        <v>1</v>
      </c>
    </row>
    <row r="65" spans="2:63" ht="12.75">
      <c r="B65" s="62" t="s">
        <v>67</v>
      </c>
      <c r="C65" s="62" t="s">
        <v>730</v>
      </c>
      <c r="D65" s="62" t="s">
        <v>731</v>
      </c>
      <c r="E65" s="63">
        <v>19</v>
      </c>
      <c r="F65" s="63">
        <v>12</v>
      </c>
      <c r="G65" s="63">
        <v>18</v>
      </c>
      <c r="H65" s="63">
        <v>18</v>
      </c>
      <c r="I65" s="63">
        <v>8</v>
      </c>
      <c r="J65" s="63">
        <v>6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0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97">
        <v>81</v>
      </c>
      <c r="BH65" s="63">
        <v>81</v>
      </c>
      <c r="BI65" s="65">
        <v>2.5555555555555554</v>
      </c>
      <c r="BJ65" s="99">
        <v>5.325</v>
      </c>
      <c r="BK65" s="94">
        <v>1</v>
      </c>
    </row>
    <row r="66" spans="2:63" ht="12.75">
      <c r="B66" s="62" t="s">
        <v>60</v>
      </c>
      <c r="C66" s="62" t="s">
        <v>235</v>
      </c>
      <c r="D66" s="62" t="s">
        <v>236</v>
      </c>
      <c r="E66" s="63">
        <v>13</v>
      </c>
      <c r="F66" s="63">
        <v>12</v>
      </c>
      <c r="G66" s="63">
        <v>17</v>
      </c>
      <c r="H66" s="63">
        <v>30</v>
      </c>
      <c r="I66" s="63">
        <v>13</v>
      </c>
      <c r="J66" s="63">
        <v>13</v>
      </c>
      <c r="K66" s="63">
        <v>9</v>
      </c>
      <c r="L66" s="63">
        <v>6</v>
      </c>
      <c r="M66" s="63">
        <v>8</v>
      </c>
      <c r="N66" s="63">
        <v>9</v>
      </c>
      <c r="O66" s="63">
        <v>8</v>
      </c>
      <c r="P66" s="63">
        <v>6</v>
      </c>
      <c r="Q66" s="63">
        <v>4</v>
      </c>
      <c r="R66" s="63">
        <v>2</v>
      </c>
      <c r="S66" s="63">
        <v>2</v>
      </c>
      <c r="T66" s="63">
        <v>5</v>
      </c>
      <c r="U66" s="63">
        <v>3</v>
      </c>
      <c r="V66" s="63">
        <v>3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97">
        <v>163</v>
      </c>
      <c r="BH66" s="63">
        <v>163</v>
      </c>
      <c r="BI66" s="65">
        <v>4.769230769230769</v>
      </c>
      <c r="BJ66" s="99">
        <v>15.57</v>
      </c>
      <c r="BK66" s="94">
        <v>1</v>
      </c>
    </row>
    <row r="67" spans="2:63" ht="12.75">
      <c r="B67" s="62" t="s">
        <v>67</v>
      </c>
      <c r="C67" s="62" t="s">
        <v>349</v>
      </c>
      <c r="D67" s="62" t="s">
        <v>350</v>
      </c>
      <c r="E67" s="63">
        <v>20</v>
      </c>
      <c r="F67" s="63">
        <v>16</v>
      </c>
      <c r="G67" s="63">
        <v>17</v>
      </c>
      <c r="H67" s="63">
        <v>16</v>
      </c>
      <c r="I67" s="63">
        <v>17</v>
      </c>
      <c r="J67" s="63">
        <v>16</v>
      </c>
      <c r="K67" s="63">
        <v>7</v>
      </c>
      <c r="L67" s="63">
        <v>1</v>
      </c>
      <c r="M67" s="63">
        <v>13</v>
      </c>
      <c r="N67" s="63">
        <v>3</v>
      </c>
      <c r="O67" s="63">
        <v>11</v>
      </c>
      <c r="P67" s="63">
        <v>6</v>
      </c>
      <c r="Q67" s="63">
        <v>12</v>
      </c>
      <c r="R67" s="63">
        <v>10</v>
      </c>
      <c r="S67" s="63">
        <v>15</v>
      </c>
      <c r="T67" s="63">
        <v>13</v>
      </c>
      <c r="U67" s="63">
        <v>16</v>
      </c>
      <c r="V67" s="63">
        <v>25</v>
      </c>
      <c r="W67" s="63">
        <v>1</v>
      </c>
      <c r="X67" s="63">
        <v>3</v>
      </c>
      <c r="Y67" s="63">
        <v>5</v>
      </c>
      <c r="Z67" s="63">
        <v>1</v>
      </c>
      <c r="AA67" s="63">
        <v>2</v>
      </c>
      <c r="AB67" s="63">
        <v>0</v>
      </c>
      <c r="AC67" s="63">
        <v>0</v>
      </c>
      <c r="AD67" s="63">
        <v>0</v>
      </c>
      <c r="AE67" s="63">
        <v>1</v>
      </c>
      <c r="AF67" s="63">
        <v>1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97">
        <v>248</v>
      </c>
      <c r="BH67" s="63">
        <v>248</v>
      </c>
      <c r="BI67" s="65">
        <v>9.5</v>
      </c>
      <c r="BJ67" s="99">
        <v>19.2</v>
      </c>
      <c r="BK67" s="94">
        <v>0.9435483870967742</v>
      </c>
    </row>
    <row r="68" spans="2:63" ht="12.75">
      <c r="B68" s="62" t="s">
        <v>142</v>
      </c>
      <c r="C68" s="62" t="s">
        <v>167</v>
      </c>
      <c r="D68" s="62" t="s">
        <v>168</v>
      </c>
      <c r="E68" s="63">
        <v>77</v>
      </c>
      <c r="F68" s="63">
        <v>117</v>
      </c>
      <c r="G68" s="63">
        <v>50</v>
      </c>
      <c r="H68" s="63">
        <v>43</v>
      </c>
      <c r="I68" s="63">
        <v>31</v>
      </c>
      <c r="J68" s="63">
        <v>42</v>
      </c>
      <c r="K68" s="63">
        <v>38</v>
      </c>
      <c r="L68" s="63">
        <v>42</v>
      </c>
      <c r="M68" s="63">
        <v>45</v>
      </c>
      <c r="N68" s="63">
        <v>57</v>
      </c>
      <c r="O68" s="63">
        <v>61</v>
      </c>
      <c r="P68" s="63">
        <v>45</v>
      </c>
      <c r="Q68" s="63">
        <v>30</v>
      </c>
      <c r="R68" s="63">
        <v>11</v>
      </c>
      <c r="S68" s="63">
        <v>4</v>
      </c>
      <c r="T68" s="63">
        <v>0</v>
      </c>
      <c r="U68" s="63">
        <v>1</v>
      </c>
      <c r="V68" s="63">
        <v>0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13</v>
      </c>
      <c r="BG68" s="97">
        <v>707</v>
      </c>
      <c r="BH68" s="63">
        <v>694</v>
      </c>
      <c r="BI68" s="65">
        <v>5.7023809523809526</v>
      </c>
      <c r="BJ68" s="99">
        <v>12.376666666666665</v>
      </c>
      <c r="BK68" s="94">
        <v>1</v>
      </c>
    </row>
    <row r="69" spans="2:63" ht="12.75">
      <c r="B69" s="62" t="s">
        <v>73</v>
      </c>
      <c r="C69" s="62" t="s">
        <v>714</v>
      </c>
      <c r="D69" s="62" t="s">
        <v>715</v>
      </c>
      <c r="E69" s="63">
        <v>163</v>
      </c>
      <c r="F69" s="63">
        <v>118</v>
      </c>
      <c r="G69" s="63">
        <v>98</v>
      </c>
      <c r="H69" s="63">
        <v>140</v>
      </c>
      <c r="I69" s="63">
        <v>78</v>
      </c>
      <c r="J69" s="63">
        <v>29</v>
      </c>
      <c r="K69" s="63">
        <v>43</v>
      </c>
      <c r="L69" s="63">
        <v>50</v>
      </c>
      <c r="M69" s="63">
        <v>33</v>
      </c>
      <c r="N69" s="63">
        <v>24</v>
      </c>
      <c r="O69" s="63">
        <v>17</v>
      </c>
      <c r="P69" s="63">
        <v>13</v>
      </c>
      <c r="Q69" s="63">
        <v>9</v>
      </c>
      <c r="R69" s="63">
        <v>5</v>
      </c>
      <c r="S69" s="63">
        <v>4</v>
      </c>
      <c r="T69" s="63">
        <v>3</v>
      </c>
      <c r="U69" s="63">
        <v>3</v>
      </c>
      <c r="V69" s="63">
        <v>2</v>
      </c>
      <c r="W69" s="63">
        <v>8</v>
      </c>
      <c r="X69" s="63">
        <v>3</v>
      </c>
      <c r="Y69" s="63">
        <v>1</v>
      </c>
      <c r="Z69" s="63">
        <v>0</v>
      </c>
      <c r="AA69" s="63">
        <v>0</v>
      </c>
      <c r="AB69" s="63">
        <v>0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97">
        <v>844</v>
      </c>
      <c r="BH69" s="63">
        <v>844</v>
      </c>
      <c r="BI69" s="65">
        <v>3.310714285714286</v>
      </c>
      <c r="BJ69" s="99">
        <v>11.676923076923073</v>
      </c>
      <c r="BK69" s="94">
        <v>0.985781990521327</v>
      </c>
    </row>
    <row r="70" spans="2:63" ht="12.75">
      <c r="B70" s="62" t="s">
        <v>66</v>
      </c>
      <c r="C70" s="62" t="s">
        <v>339</v>
      </c>
      <c r="D70" s="62" t="s">
        <v>340</v>
      </c>
      <c r="E70" s="63">
        <v>6</v>
      </c>
      <c r="F70" s="63">
        <v>3</v>
      </c>
      <c r="G70" s="63">
        <v>2</v>
      </c>
      <c r="H70" s="63">
        <v>7</v>
      </c>
      <c r="I70" s="63">
        <v>23</v>
      </c>
      <c r="J70" s="63">
        <v>47</v>
      </c>
      <c r="K70" s="63">
        <v>10</v>
      </c>
      <c r="L70" s="63">
        <v>6</v>
      </c>
      <c r="M70" s="63">
        <v>8</v>
      </c>
      <c r="N70" s="63">
        <v>4</v>
      </c>
      <c r="O70" s="63">
        <v>2</v>
      </c>
      <c r="P70" s="63">
        <v>4</v>
      </c>
      <c r="Q70" s="63">
        <v>1</v>
      </c>
      <c r="R70" s="63">
        <v>4</v>
      </c>
      <c r="S70" s="63">
        <v>3</v>
      </c>
      <c r="T70" s="63">
        <v>31</v>
      </c>
      <c r="U70" s="63">
        <v>31</v>
      </c>
      <c r="V70" s="63">
        <v>14</v>
      </c>
      <c r="W70" s="63">
        <v>9</v>
      </c>
      <c r="X70" s="63">
        <v>1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97">
        <v>216</v>
      </c>
      <c r="BH70" s="63">
        <v>216</v>
      </c>
      <c r="BI70" s="65">
        <v>8.5625</v>
      </c>
      <c r="BJ70" s="99">
        <v>17.942857142857143</v>
      </c>
      <c r="BK70" s="94">
        <v>0.9537037037037037</v>
      </c>
    </row>
    <row r="71" spans="2:63" ht="12.75">
      <c r="B71" s="62" t="s">
        <v>66</v>
      </c>
      <c r="C71" s="62" t="s">
        <v>333</v>
      </c>
      <c r="D71" s="62" t="s">
        <v>334</v>
      </c>
      <c r="E71" s="63">
        <v>1</v>
      </c>
      <c r="F71" s="63">
        <v>1</v>
      </c>
      <c r="G71" s="63">
        <v>5</v>
      </c>
      <c r="H71" s="63">
        <v>13</v>
      </c>
      <c r="I71" s="63">
        <v>3</v>
      </c>
      <c r="J71" s="63">
        <v>1</v>
      </c>
      <c r="K71" s="63">
        <v>1</v>
      </c>
      <c r="L71" s="63">
        <v>2</v>
      </c>
      <c r="M71" s="63">
        <v>5</v>
      </c>
      <c r="N71" s="63">
        <v>11</v>
      </c>
      <c r="O71" s="63">
        <v>15</v>
      </c>
      <c r="P71" s="63">
        <v>15</v>
      </c>
      <c r="Q71" s="63">
        <v>7</v>
      </c>
      <c r="R71" s="63">
        <v>6</v>
      </c>
      <c r="S71" s="63">
        <v>3</v>
      </c>
      <c r="T71" s="63">
        <v>4</v>
      </c>
      <c r="U71" s="63">
        <v>2</v>
      </c>
      <c r="V71" s="63">
        <v>2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0</v>
      </c>
      <c r="BE71" s="63">
        <v>0</v>
      </c>
      <c r="BF71" s="63">
        <v>0</v>
      </c>
      <c r="BG71" s="97">
        <v>97</v>
      </c>
      <c r="BH71" s="63">
        <v>97</v>
      </c>
      <c r="BI71" s="65">
        <v>10.4</v>
      </c>
      <c r="BJ71" s="99">
        <v>15.7875</v>
      </c>
      <c r="BK71" s="94">
        <v>1</v>
      </c>
    </row>
    <row r="72" spans="2:63" ht="12.75">
      <c r="B72" s="62" t="s">
        <v>61</v>
      </c>
      <c r="C72" s="62" t="s">
        <v>289</v>
      </c>
      <c r="D72" s="62" t="s">
        <v>290</v>
      </c>
      <c r="E72" s="63">
        <v>149</v>
      </c>
      <c r="F72" s="63">
        <v>89</v>
      </c>
      <c r="G72" s="63">
        <v>60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63">
        <v>0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97">
        <v>298</v>
      </c>
      <c r="BH72" s="63">
        <v>298</v>
      </c>
      <c r="BI72" s="65">
        <v>1.0056179775280898</v>
      </c>
      <c r="BJ72" s="99">
        <v>2.751666666666666</v>
      </c>
      <c r="BK72" s="94">
        <v>1</v>
      </c>
    </row>
    <row r="73" spans="2:63" ht="12.75">
      <c r="B73" s="62" t="s">
        <v>67</v>
      </c>
      <c r="C73" s="62" t="s">
        <v>351</v>
      </c>
      <c r="D73" s="62" t="s">
        <v>352</v>
      </c>
      <c r="E73" s="63">
        <v>1</v>
      </c>
      <c r="F73" s="63">
        <v>7</v>
      </c>
      <c r="G73" s="63">
        <v>14</v>
      </c>
      <c r="H73" s="63">
        <v>18</v>
      </c>
      <c r="I73" s="63">
        <v>24</v>
      </c>
      <c r="J73" s="63">
        <v>42</v>
      </c>
      <c r="K73" s="63">
        <v>1</v>
      </c>
      <c r="L73" s="63">
        <v>2</v>
      </c>
      <c r="M73" s="63">
        <v>1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1</v>
      </c>
      <c r="U73" s="63">
        <v>0</v>
      </c>
      <c r="V73" s="63">
        <v>0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1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97">
        <v>112</v>
      </c>
      <c r="BH73" s="63">
        <v>112</v>
      </c>
      <c r="BI73" s="65">
        <v>4.6875</v>
      </c>
      <c r="BJ73" s="99">
        <v>6.3999999999999915</v>
      </c>
      <c r="BK73" s="94">
        <v>0.9910714285714286</v>
      </c>
    </row>
    <row r="74" spans="2:63" ht="12.75">
      <c r="B74" s="62" t="s">
        <v>59</v>
      </c>
      <c r="C74" s="62" t="s">
        <v>193</v>
      </c>
      <c r="D74" s="62" t="s">
        <v>194</v>
      </c>
      <c r="E74" s="63">
        <v>3</v>
      </c>
      <c r="F74" s="63">
        <v>20</v>
      </c>
      <c r="G74" s="63">
        <v>20</v>
      </c>
      <c r="H74" s="63">
        <v>57</v>
      </c>
      <c r="I74" s="63">
        <v>29</v>
      </c>
      <c r="J74" s="63">
        <v>20</v>
      </c>
      <c r="K74" s="63">
        <v>19</v>
      </c>
      <c r="L74" s="63">
        <v>10</v>
      </c>
      <c r="M74" s="63">
        <v>8</v>
      </c>
      <c r="N74" s="63">
        <v>9</v>
      </c>
      <c r="O74" s="63">
        <v>6</v>
      </c>
      <c r="P74" s="63">
        <v>3</v>
      </c>
      <c r="Q74" s="63">
        <v>1</v>
      </c>
      <c r="R74" s="63">
        <v>0</v>
      </c>
      <c r="S74" s="63">
        <v>0</v>
      </c>
      <c r="T74" s="63">
        <v>0</v>
      </c>
      <c r="U74" s="63">
        <v>1</v>
      </c>
      <c r="V74" s="63">
        <v>0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97">
        <v>206</v>
      </c>
      <c r="BH74" s="63">
        <v>206</v>
      </c>
      <c r="BI74" s="65">
        <v>4.120689655172414</v>
      </c>
      <c r="BJ74" s="99">
        <v>10.116666666666665</v>
      </c>
      <c r="BK74" s="94">
        <v>1</v>
      </c>
    </row>
    <row r="75" spans="2:63" ht="12.75">
      <c r="B75" s="62" t="s">
        <v>60</v>
      </c>
      <c r="C75" s="62" t="s">
        <v>249</v>
      </c>
      <c r="D75" s="62" t="s">
        <v>250</v>
      </c>
      <c r="E75" s="63">
        <v>2</v>
      </c>
      <c r="F75" s="63">
        <v>4</v>
      </c>
      <c r="G75" s="63">
        <v>9</v>
      </c>
      <c r="H75" s="63">
        <v>11</v>
      </c>
      <c r="I75" s="63">
        <v>13</v>
      </c>
      <c r="J75" s="63">
        <v>27</v>
      </c>
      <c r="K75" s="63">
        <v>8</v>
      </c>
      <c r="L75" s="63">
        <v>5</v>
      </c>
      <c r="M75" s="63">
        <v>6</v>
      </c>
      <c r="N75" s="63">
        <v>3</v>
      </c>
      <c r="O75" s="63">
        <v>2</v>
      </c>
      <c r="P75" s="63">
        <v>6</v>
      </c>
      <c r="Q75" s="63">
        <v>4</v>
      </c>
      <c r="R75" s="63">
        <v>8</v>
      </c>
      <c r="S75" s="63">
        <v>23</v>
      </c>
      <c r="T75" s="63">
        <v>28</v>
      </c>
      <c r="U75" s="63">
        <v>74</v>
      </c>
      <c r="V75" s="63">
        <v>122</v>
      </c>
      <c r="W75" s="63">
        <v>6</v>
      </c>
      <c r="X75" s="63">
        <v>1</v>
      </c>
      <c r="Y75" s="63">
        <v>2</v>
      </c>
      <c r="Z75" s="63">
        <v>0</v>
      </c>
      <c r="AA75" s="63">
        <v>1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97">
        <v>365</v>
      </c>
      <c r="BH75" s="63">
        <v>365</v>
      </c>
      <c r="BI75" s="65">
        <v>16.324324324324323</v>
      </c>
      <c r="BJ75" s="99">
        <v>17.932377049180328</v>
      </c>
      <c r="BK75" s="94">
        <v>0.9726027397260274</v>
      </c>
    </row>
    <row r="76" spans="2:63" ht="12.75">
      <c r="B76" s="62" t="s">
        <v>67</v>
      </c>
      <c r="C76" s="62" t="s">
        <v>369</v>
      </c>
      <c r="D76" s="62" t="s">
        <v>703</v>
      </c>
      <c r="E76" s="63">
        <v>0</v>
      </c>
      <c r="F76" s="63">
        <v>0</v>
      </c>
      <c r="G76" s="63">
        <v>0</v>
      </c>
      <c r="H76" s="63">
        <v>0</v>
      </c>
      <c r="I76" s="63">
        <v>36</v>
      </c>
      <c r="J76" s="63">
        <v>1</v>
      </c>
      <c r="K76" s="63">
        <v>0</v>
      </c>
      <c r="L76" s="63">
        <v>1</v>
      </c>
      <c r="M76" s="63">
        <v>5</v>
      </c>
      <c r="N76" s="63">
        <v>5</v>
      </c>
      <c r="O76" s="63">
        <v>5</v>
      </c>
      <c r="P76" s="63">
        <v>1</v>
      </c>
      <c r="Q76" s="63">
        <v>12</v>
      </c>
      <c r="R76" s="63">
        <v>14</v>
      </c>
      <c r="S76" s="63">
        <v>4</v>
      </c>
      <c r="T76" s="63">
        <v>1</v>
      </c>
      <c r="U76" s="63">
        <v>4</v>
      </c>
      <c r="V76" s="63">
        <v>15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97">
        <v>104</v>
      </c>
      <c r="BH76" s="63">
        <v>104</v>
      </c>
      <c r="BI76" s="65">
        <v>10.9</v>
      </c>
      <c r="BJ76" s="99">
        <v>17.653333333333332</v>
      </c>
      <c r="BK76" s="94">
        <v>1</v>
      </c>
    </row>
    <row r="77" spans="2:63" ht="12.75">
      <c r="B77" s="62" t="s">
        <v>59</v>
      </c>
      <c r="C77" s="62" t="s">
        <v>732</v>
      </c>
      <c r="D77" s="62" t="s">
        <v>733</v>
      </c>
      <c r="E77" s="63">
        <v>1</v>
      </c>
      <c r="F77" s="63">
        <v>1</v>
      </c>
      <c r="G77" s="63">
        <v>4</v>
      </c>
      <c r="H77" s="63">
        <v>5</v>
      </c>
      <c r="I77" s="63">
        <v>2</v>
      </c>
      <c r="J77" s="63">
        <v>2</v>
      </c>
      <c r="K77" s="63">
        <v>4</v>
      </c>
      <c r="L77" s="63">
        <v>1</v>
      </c>
      <c r="M77" s="63">
        <v>1</v>
      </c>
      <c r="N77" s="63">
        <v>3</v>
      </c>
      <c r="O77" s="63">
        <v>4</v>
      </c>
      <c r="P77" s="63">
        <v>3</v>
      </c>
      <c r="Q77" s="63">
        <v>3</v>
      </c>
      <c r="R77" s="63">
        <v>3</v>
      </c>
      <c r="S77" s="63">
        <v>1</v>
      </c>
      <c r="T77" s="63">
        <v>0</v>
      </c>
      <c r="U77" s="63">
        <v>0</v>
      </c>
      <c r="V77" s="63">
        <v>0</v>
      </c>
      <c r="W77" s="63">
        <v>0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97">
        <v>38</v>
      </c>
      <c r="BH77" s="63">
        <v>38</v>
      </c>
      <c r="BI77" s="65" t="s">
        <v>142</v>
      </c>
      <c r="BJ77" s="99" t="s">
        <v>142</v>
      </c>
      <c r="BK77" s="94">
        <v>1</v>
      </c>
    </row>
    <row r="78" spans="2:63" ht="12.75">
      <c r="B78" s="62" t="s">
        <v>66</v>
      </c>
      <c r="C78" s="62" t="s">
        <v>313</v>
      </c>
      <c r="D78" s="62" t="s">
        <v>314</v>
      </c>
      <c r="E78" s="63">
        <v>12</v>
      </c>
      <c r="F78" s="63">
        <v>1</v>
      </c>
      <c r="G78" s="63">
        <v>7</v>
      </c>
      <c r="H78" s="63">
        <v>8</v>
      </c>
      <c r="I78" s="63">
        <v>12</v>
      </c>
      <c r="J78" s="63">
        <v>58</v>
      </c>
      <c r="K78" s="63">
        <v>15</v>
      </c>
      <c r="L78" s="63">
        <v>5</v>
      </c>
      <c r="M78" s="63">
        <v>1</v>
      </c>
      <c r="N78" s="63">
        <v>2</v>
      </c>
      <c r="O78" s="63">
        <v>3</v>
      </c>
      <c r="P78" s="63">
        <v>8</v>
      </c>
      <c r="Q78" s="63">
        <v>0</v>
      </c>
      <c r="R78" s="63">
        <v>0</v>
      </c>
      <c r="S78" s="63">
        <v>2</v>
      </c>
      <c r="T78" s="63">
        <v>5</v>
      </c>
      <c r="U78" s="63">
        <v>7</v>
      </c>
      <c r="V78" s="63">
        <v>0</v>
      </c>
      <c r="W78" s="63">
        <v>1</v>
      </c>
      <c r="X78" s="63">
        <v>1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97">
        <v>148</v>
      </c>
      <c r="BH78" s="63">
        <v>148</v>
      </c>
      <c r="BI78" s="65">
        <v>5.594827586206897</v>
      </c>
      <c r="BJ78" s="99">
        <v>16.228571428571428</v>
      </c>
      <c r="BK78" s="94">
        <v>0.9864864864864865</v>
      </c>
    </row>
    <row r="79" spans="2:63" ht="12.75">
      <c r="B79" s="62" t="s">
        <v>70</v>
      </c>
      <c r="C79" s="62" t="s">
        <v>373</v>
      </c>
      <c r="D79" s="62" t="s">
        <v>374</v>
      </c>
      <c r="E79" s="63">
        <v>92</v>
      </c>
      <c r="F79" s="63">
        <v>72</v>
      </c>
      <c r="G79" s="63">
        <v>96</v>
      </c>
      <c r="H79" s="63">
        <v>121</v>
      </c>
      <c r="I79" s="63">
        <v>132</v>
      </c>
      <c r="J79" s="63">
        <v>121</v>
      </c>
      <c r="K79" s="63">
        <v>26</v>
      </c>
      <c r="L79" s="63">
        <v>4</v>
      </c>
      <c r="M79" s="63">
        <v>6</v>
      </c>
      <c r="N79" s="63">
        <v>2</v>
      </c>
      <c r="O79" s="63">
        <v>3</v>
      </c>
      <c r="P79" s="63">
        <v>3</v>
      </c>
      <c r="Q79" s="63">
        <v>1</v>
      </c>
      <c r="R79" s="63">
        <v>0</v>
      </c>
      <c r="S79" s="63">
        <v>0</v>
      </c>
      <c r="T79" s="63">
        <v>0</v>
      </c>
      <c r="U79" s="63">
        <v>0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97">
        <v>679</v>
      </c>
      <c r="BH79" s="63">
        <v>679</v>
      </c>
      <c r="BI79" s="65">
        <v>3.6611570247933884</v>
      </c>
      <c r="BJ79" s="99">
        <v>6.425</v>
      </c>
      <c r="BK79" s="94">
        <v>1</v>
      </c>
    </row>
    <row r="80" spans="2:63" ht="12.75">
      <c r="B80" s="62" t="s">
        <v>70</v>
      </c>
      <c r="C80" s="62" t="s">
        <v>371</v>
      </c>
      <c r="D80" s="62" t="s">
        <v>372</v>
      </c>
      <c r="E80" s="63">
        <v>7</v>
      </c>
      <c r="F80" s="63">
        <v>14</v>
      </c>
      <c r="G80" s="63">
        <v>19</v>
      </c>
      <c r="H80" s="63">
        <v>41</v>
      </c>
      <c r="I80" s="63">
        <v>40</v>
      </c>
      <c r="J80" s="63">
        <v>87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1</v>
      </c>
      <c r="R80" s="63">
        <v>0</v>
      </c>
      <c r="S80" s="63">
        <v>1</v>
      </c>
      <c r="T80" s="63">
        <v>0</v>
      </c>
      <c r="U80" s="63">
        <v>24</v>
      </c>
      <c r="V80" s="63">
        <v>32</v>
      </c>
      <c r="W80" s="63">
        <v>0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97">
        <v>266</v>
      </c>
      <c r="BH80" s="63">
        <v>266</v>
      </c>
      <c r="BI80" s="65">
        <v>5.14367816091954</v>
      </c>
      <c r="BJ80" s="99">
        <v>17.584375</v>
      </c>
      <c r="BK80" s="94">
        <v>1</v>
      </c>
    </row>
    <row r="81" spans="2:63" ht="12.75">
      <c r="B81" s="62" t="s">
        <v>59</v>
      </c>
      <c r="C81" s="62" t="s">
        <v>225</v>
      </c>
      <c r="D81" s="62" t="s">
        <v>226</v>
      </c>
      <c r="E81" s="63">
        <v>14</v>
      </c>
      <c r="F81" s="63">
        <v>8</v>
      </c>
      <c r="G81" s="63">
        <v>9</v>
      </c>
      <c r="H81" s="63">
        <v>4</v>
      </c>
      <c r="I81" s="63">
        <v>5</v>
      </c>
      <c r="J81" s="63">
        <v>7</v>
      </c>
      <c r="K81" s="63">
        <v>3</v>
      </c>
      <c r="L81" s="63">
        <v>0</v>
      </c>
      <c r="M81" s="63">
        <v>1</v>
      </c>
      <c r="N81" s="63">
        <v>5</v>
      </c>
      <c r="O81" s="63">
        <v>8</v>
      </c>
      <c r="P81" s="63">
        <v>6</v>
      </c>
      <c r="Q81" s="63">
        <v>9</v>
      </c>
      <c r="R81" s="63">
        <v>3</v>
      </c>
      <c r="S81" s="63">
        <v>3</v>
      </c>
      <c r="T81" s="63">
        <v>1</v>
      </c>
      <c r="U81" s="63">
        <v>2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97">
        <v>88</v>
      </c>
      <c r="BH81" s="63">
        <v>88</v>
      </c>
      <c r="BI81" s="65">
        <v>5.642857142857143</v>
      </c>
      <c r="BJ81" s="99">
        <v>14.533333333333331</v>
      </c>
      <c r="BK81" s="94">
        <v>1</v>
      </c>
    </row>
    <row r="82" spans="2:63" ht="12.75">
      <c r="B82" s="62" t="s">
        <v>66</v>
      </c>
      <c r="C82" s="62" t="s">
        <v>341</v>
      </c>
      <c r="D82" s="62" t="s">
        <v>342</v>
      </c>
      <c r="E82" s="63">
        <v>0</v>
      </c>
      <c r="F82" s="63">
        <v>2</v>
      </c>
      <c r="G82" s="63">
        <v>8</v>
      </c>
      <c r="H82" s="63">
        <v>20</v>
      </c>
      <c r="I82" s="63">
        <v>23</v>
      </c>
      <c r="J82" s="63">
        <v>61</v>
      </c>
      <c r="K82" s="63">
        <v>29</v>
      </c>
      <c r="L82" s="63">
        <v>18</v>
      </c>
      <c r="M82" s="63">
        <v>10</v>
      </c>
      <c r="N82" s="63">
        <v>9</v>
      </c>
      <c r="O82" s="63">
        <v>7</v>
      </c>
      <c r="P82" s="63">
        <v>10</v>
      </c>
      <c r="Q82" s="63">
        <v>23</v>
      </c>
      <c r="R82" s="63">
        <v>26</v>
      </c>
      <c r="S82" s="63">
        <v>11</v>
      </c>
      <c r="T82" s="63">
        <v>7</v>
      </c>
      <c r="U82" s="63">
        <v>3</v>
      </c>
      <c r="V82" s="63">
        <v>2</v>
      </c>
      <c r="W82" s="63">
        <v>0</v>
      </c>
      <c r="X82" s="63">
        <v>3</v>
      </c>
      <c r="Y82" s="63">
        <v>2</v>
      </c>
      <c r="Z82" s="63">
        <v>1</v>
      </c>
      <c r="AA82" s="63">
        <v>1</v>
      </c>
      <c r="AB82" s="63">
        <v>2</v>
      </c>
      <c r="AC82" s="63">
        <v>1</v>
      </c>
      <c r="AD82" s="63">
        <v>0</v>
      </c>
      <c r="AE82" s="63">
        <v>1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97">
        <v>280</v>
      </c>
      <c r="BH82" s="63">
        <v>280</v>
      </c>
      <c r="BI82" s="65">
        <v>6.913793103448276</v>
      </c>
      <c r="BJ82" s="99">
        <v>16.666666666666668</v>
      </c>
      <c r="BK82" s="94">
        <v>0.9607142857142857</v>
      </c>
    </row>
    <row r="83" spans="2:63" ht="12.75">
      <c r="B83" s="62" t="s">
        <v>63</v>
      </c>
      <c r="C83" s="62" t="s">
        <v>309</v>
      </c>
      <c r="D83" s="62" t="s">
        <v>310</v>
      </c>
      <c r="E83" s="63">
        <v>6</v>
      </c>
      <c r="F83" s="63">
        <v>13</v>
      </c>
      <c r="G83" s="63">
        <v>36</v>
      </c>
      <c r="H83" s="63">
        <v>10</v>
      </c>
      <c r="I83" s="63">
        <v>7</v>
      </c>
      <c r="J83" s="63">
        <v>1</v>
      </c>
      <c r="K83" s="63">
        <v>1</v>
      </c>
      <c r="L83" s="63">
        <v>0</v>
      </c>
      <c r="M83" s="63">
        <v>1</v>
      </c>
      <c r="N83" s="63">
        <v>0</v>
      </c>
      <c r="O83" s="63">
        <v>1</v>
      </c>
      <c r="P83" s="63">
        <v>7</v>
      </c>
      <c r="Q83" s="63">
        <v>3</v>
      </c>
      <c r="R83" s="63">
        <v>10</v>
      </c>
      <c r="S83" s="63">
        <v>6</v>
      </c>
      <c r="T83" s="63">
        <v>9</v>
      </c>
      <c r="U83" s="63">
        <v>7</v>
      </c>
      <c r="V83" s="63">
        <v>2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97">
        <v>120</v>
      </c>
      <c r="BH83" s="63">
        <v>120</v>
      </c>
      <c r="BI83" s="65">
        <v>3.55</v>
      </c>
      <c r="BJ83" s="99">
        <v>16.428571428571427</v>
      </c>
      <c r="BK83" s="94">
        <v>1</v>
      </c>
    </row>
    <row r="84" spans="2:63" ht="12.75">
      <c r="B84" s="62" t="s">
        <v>60</v>
      </c>
      <c r="C84" s="62" t="s">
        <v>251</v>
      </c>
      <c r="D84" s="62" t="s">
        <v>252</v>
      </c>
      <c r="E84" s="63">
        <v>11</v>
      </c>
      <c r="F84" s="63">
        <v>18</v>
      </c>
      <c r="G84" s="63">
        <v>23</v>
      </c>
      <c r="H84" s="63">
        <v>106</v>
      </c>
      <c r="I84" s="63">
        <v>86</v>
      </c>
      <c r="J84" s="63">
        <v>31</v>
      </c>
      <c r="K84" s="63">
        <v>25</v>
      </c>
      <c r="L84" s="63">
        <v>41</v>
      </c>
      <c r="M84" s="63">
        <v>58</v>
      </c>
      <c r="N84" s="63">
        <v>42</v>
      </c>
      <c r="O84" s="63">
        <v>55</v>
      </c>
      <c r="P84" s="63">
        <v>43</v>
      </c>
      <c r="Q84" s="63">
        <v>15</v>
      </c>
      <c r="R84" s="63">
        <v>11</v>
      </c>
      <c r="S84" s="63">
        <v>1</v>
      </c>
      <c r="T84" s="63">
        <v>1</v>
      </c>
      <c r="U84" s="63">
        <v>0</v>
      </c>
      <c r="V84" s="63">
        <v>3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97">
        <v>570</v>
      </c>
      <c r="BH84" s="63">
        <v>570</v>
      </c>
      <c r="BI84" s="65">
        <v>6.42</v>
      </c>
      <c r="BJ84" s="99">
        <v>12.166666666666666</v>
      </c>
      <c r="BK84" s="94">
        <v>1</v>
      </c>
    </row>
    <row r="85" spans="2:63" ht="12.75">
      <c r="B85" s="62" t="s">
        <v>73</v>
      </c>
      <c r="C85" s="62" t="s">
        <v>293</v>
      </c>
      <c r="D85" s="62" t="s">
        <v>294</v>
      </c>
      <c r="E85" s="63">
        <v>5</v>
      </c>
      <c r="F85" s="63">
        <v>8</v>
      </c>
      <c r="G85" s="63">
        <v>21</v>
      </c>
      <c r="H85" s="63">
        <v>40</v>
      </c>
      <c r="I85" s="63">
        <v>34</v>
      </c>
      <c r="J85" s="63">
        <v>67</v>
      </c>
      <c r="K85" s="63">
        <v>23</v>
      </c>
      <c r="L85" s="63">
        <v>7</v>
      </c>
      <c r="M85" s="63">
        <v>3</v>
      </c>
      <c r="N85" s="63">
        <v>3</v>
      </c>
      <c r="O85" s="63">
        <v>16</v>
      </c>
      <c r="P85" s="63">
        <v>2</v>
      </c>
      <c r="Q85" s="63">
        <v>1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97">
        <v>230</v>
      </c>
      <c r="BH85" s="63">
        <v>230</v>
      </c>
      <c r="BI85" s="65">
        <v>5.111940298507463</v>
      </c>
      <c r="BJ85" s="99">
        <v>10.46875</v>
      </c>
      <c r="BK85" s="94">
        <v>1</v>
      </c>
    </row>
    <row r="86" spans="2:63" ht="12.75">
      <c r="B86" s="62" t="s">
        <v>73</v>
      </c>
      <c r="C86" s="62" t="s">
        <v>121</v>
      </c>
      <c r="D86" s="62" t="s">
        <v>122</v>
      </c>
      <c r="E86" s="63">
        <v>33</v>
      </c>
      <c r="F86" s="63">
        <v>27</v>
      </c>
      <c r="G86" s="63">
        <v>5</v>
      </c>
      <c r="H86" s="63">
        <v>10</v>
      </c>
      <c r="I86" s="63">
        <v>18</v>
      </c>
      <c r="J86" s="63">
        <v>19</v>
      </c>
      <c r="K86" s="63">
        <v>9</v>
      </c>
      <c r="L86" s="63">
        <v>1</v>
      </c>
      <c r="M86" s="63">
        <v>5</v>
      </c>
      <c r="N86" s="63">
        <v>1</v>
      </c>
      <c r="O86" s="63">
        <v>0</v>
      </c>
      <c r="P86" s="63">
        <v>2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97">
        <v>130</v>
      </c>
      <c r="BH86" s="63">
        <v>130</v>
      </c>
      <c r="BI86" s="65">
        <v>3.05</v>
      </c>
      <c r="BJ86" s="99">
        <v>8.3</v>
      </c>
      <c r="BK86" s="94">
        <v>1</v>
      </c>
    </row>
    <row r="87" spans="2:63" ht="12.75">
      <c r="B87" s="62" t="s">
        <v>66</v>
      </c>
      <c r="C87" s="62" t="s">
        <v>287</v>
      </c>
      <c r="D87" s="62" t="s">
        <v>288</v>
      </c>
      <c r="E87" s="63">
        <v>206</v>
      </c>
      <c r="F87" s="63">
        <v>43</v>
      </c>
      <c r="G87" s="63">
        <v>41</v>
      </c>
      <c r="H87" s="63">
        <v>51</v>
      </c>
      <c r="I87" s="63">
        <v>73</v>
      </c>
      <c r="J87" s="63">
        <v>73</v>
      </c>
      <c r="K87" s="63">
        <v>53</v>
      </c>
      <c r="L87" s="63">
        <v>53</v>
      </c>
      <c r="M87" s="63">
        <v>35</v>
      </c>
      <c r="N87" s="63">
        <v>23</v>
      </c>
      <c r="O87" s="63">
        <v>12</v>
      </c>
      <c r="P87" s="63">
        <v>12</v>
      </c>
      <c r="Q87" s="63">
        <v>3</v>
      </c>
      <c r="R87" s="63">
        <v>1</v>
      </c>
      <c r="S87" s="63">
        <v>1</v>
      </c>
      <c r="T87" s="63">
        <v>1</v>
      </c>
      <c r="U87" s="63">
        <v>1</v>
      </c>
      <c r="V87" s="63">
        <v>1</v>
      </c>
      <c r="W87" s="63">
        <v>1</v>
      </c>
      <c r="X87" s="63">
        <v>1</v>
      </c>
      <c r="Y87" s="63">
        <v>0</v>
      </c>
      <c r="Z87" s="63">
        <v>0</v>
      </c>
      <c r="AA87" s="63">
        <v>0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97">
        <v>685</v>
      </c>
      <c r="BH87" s="63">
        <v>685</v>
      </c>
      <c r="BI87" s="65">
        <v>4.027397260273973</v>
      </c>
      <c r="BJ87" s="99">
        <v>9.98913043478261</v>
      </c>
      <c r="BK87" s="94">
        <v>0.997080291970803</v>
      </c>
    </row>
    <row r="88" spans="2:63" ht="12.75">
      <c r="B88" s="62" t="s">
        <v>74</v>
      </c>
      <c r="C88" s="62" t="s">
        <v>395</v>
      </c>
      <c r="D88" s="62" t="s">
        <v>396</v>
      </c>
      <c r="E88" s="63">
        <v>27</v>
      </c>
      <c r="F88" s="63">
        <v>6</v>
      </c>
      <c r="G88" s="63">
        <v>3</v>
      </c>
      <c r="H88" s="63">
        <v>6</v>
      </c>
      <c r="I88" s="63">
        <v>3</v>
      </c>
      <c r="J88" s="63">
        <v>3</v>
      </c>
      <c r="K88" s="63">
        <v>8</v>
      </c>
      <c r="L88" s="63">
        <v>11</v>
      </c>
      <c r="M88" s="63">
        <v>7</v>
      </c>
      <c r="N88" s="63">
        <v>11</v>
      </c>
      <c r="O88" s="63">
        <v>42</v>
      </c>
      <c r="P88" s="63">
        <v>22</v>
      </c>
      <c r="Q88" s="63">
        <v>12</v>
      </c>
      <c r="R88" s="63">
        <v>17</v>
      </c>
      <c r="S88" s="63">
        <v>9</v>
      </c>
      <c r="T88" s="63">
        <v>1</v>
      </c>
      <c r="U88" s="63">
        <v>1</v>
      </c>
      <c r="V88" s="63">
        <v>1</v>
      </c>
      <c r="W88" s="63">
        <v>0</v>
      </c>
      <c r="X88" s="63">
        <v>0</v>
      </c>
      <c r="Y88" s="63">
        <v>1</v>
      </c>
      <c r="Z88" s="63">
        <v>0</v>
      </c>
      <c r="AA88" s="63">
        <v>0</v>
      </c>
      <c r="AB88" s="63">
        <v>0</v>
      </c>
      <c r="AC88" s="63">
        <v>0</v>
      </c>
      <c r="AD88" s="63">
        <v>1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97">
        <v>192</v>
      </c>
      <c r="BH88" s="63">
        <v>192</v>
      </c>
      <c r="BI88" s="65">
        <v>10.273809523809524</v>
      </c>
      <c r="BJ88" s="99">
        <v>14.488888888888887</v>
      </c>
      <c r="BK88" s="94">
        <v>0.9895833333333334</v>
      </c>
    </row>
    <row r="89" spans="2:63" ht="12.75">
      <c r="B89" s="62" t="s">
        <v>59</v>
      </c>
      <c r="C89" s="62" t="s">
        <v>207</v>
      </c>
      <c r="D89" s="62" t="s">
        <v>208</v>
      </c>
      <c r="E89" s="63">
        <v>12</v>
      </c>
      <c r="F89" s="63">
        <v>12</v>
      </c>
      <c r="G89" s="63">
        <v>5</v>
      </c>
      <c r="H89" s="63">
        <v>27</v>
      </c>
      <c r="I89" s="63">
        <v>20</v>
      </c>
      <c r="J89" s="63">
        <v>6</v>
      </c>
      <c r="K89" s="63">
        <v>11</v>
      </c>
      <c r="L89" s="63">
        <v>16</v>
      </c>
      <c r="M89" s="63">
        <v>32</v>
      </c>
      <c r="N89" s="63">
        <v>22</v>
      </c>
      <c r="O89" s="63">
        <v>5</v>
      </c>
      <c r="P89" s="63">
        <v>7</v>
      </c>
      <c r="Q89" s="63">
        <v>11</v>
      </c>
      <c r="R89" s="63">
        <v>12</v>
      </c>
      <c r="S89" s="63">
        <v>3</v>
      </c>
      <c r="T89" s="63">
        <v>4</v>
      </c>
      <c r="U89" s="63">
        <v>2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97">
        <v>207</v>
      </c>
      <c r="BH89" s="63">
        <v>207</v>
      </c>
      <c r="BI89" s="65">
        <v>7.6875</v>
      </c>
      <c r="BJ89" s="99">
        <v>13.8875</v>
      </c>
      <c r="BK89" s="94">
        <v>1</v>
      </c>
    </row>
    <row r="90" spans="2:63" ht="12.75">
      <c r="B90" s="62" t="s">
        <v>58</v>
      </c>
      <c r="C90" s="62" t="s">
        <v>165</v>
      </c>
      <c r="D90" s="62" t="s">
        <v>166</v>
      </c>
      <c r="E90" s="63">
        <v>13</v>
      </c>
      <c r="F90" s="63">
        <v>9</v>
      </c>
      <c r="G90" s="63">
        <v>14</v>
      </c>
      <c r="H90" s="63">
        <v>39</v>
      </c>
      <c r="I90" s="63">
        <v>39</v>
      </c>
      <c r="J90" s="63">
        <v>38</v>
      </c>
      <c r="K90" s="63">
        <v>11</v>
      </c>
      <c r="L90" s="63">
        <v>10</v>
      </c>
      <c r="M90" s="63">
        <v>14</v>
      </c>
      <c r="N90" s="63">
        <v>12</v>
      </c>
      <c r="O90" s="63">
        <v>11</v>
      </c>
      <c r="P90" s="63">
        <v>13</v>
      </c>
      <c r="Q90" s="63">
        <v>14</v>
      </c>
      <c r="R90" s="63">
        <v>13</v>
      </c>
      <c r="S90" s="63">
        <v>5</v>
      </c>
      <c r="T90" s="63">
        <v>4</v>
      </c>
      <c r="U90" s="63">
        <v>2</v>
      </c>
      <c r="V90" s="63">
        <v>0</v>
      </c>
      <c r="W90" s="63">
        <v>0</v>
      </c>
      <c r="X90" s="63">
        <v>0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97">
        <v>261</v>
      </c>
      <c r="BH90" s="63">
        <v>261</v>
      </c>
      <c r="BI90" s="65">
        <v>5.447368421052632</v>
      </c>
      <c r="BJ90" s="99">
        <v>13.842307692307692</v>
      </c>
      <c r="BK90" s="94">
        <v>1</v>
      </c>
    </row>
    <row r="91" spans="2:63" ht="12.75">
      <c r="B91" s="62" t="s">
        <v>67</v>
      </c>
      <c r="C91" s="62" t="s">
        <v>329</v>
      </c>
      <c r="D91" s="62" t="s">
        <v>330</v>
      </c>
      <c r="E91" s="63">
        <v>10</v>
      </c>
      <c r="F91" s="63">
        <v>4</v>
      </c>
      <c r="G91" s="63">
        <v>16</v>
      </c>
      <c r="H91" s="63">
        <v>58</v>
      </c>
      <c r="I91" s="63">
        <v>29</v>
      </c>
      <c r="J91" s="63">
        <v>1</v>
      </c>
      <c r="K91" s="63">
        <v>7</v>
      </c>
      <c r="L91" s="63">
        <v>5</v>
      </c>
      <c r="M91" s="63">
        <v>3</v>
      </c>
      <c r="N91" s="63">
        <v>6</v>
      </c>
      <c r="O91" s="63">
        <v>2</v>
      </c>
      <c r="P91" s="63">
        <v>1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63">
        <v>0</v>
      </c>
      <c r="AA91" s="63">
        <v>0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97">
        <v>142</v>
      </c>
      <c r="BH91" s="63">
        <v>142</v>
      </c>
      <c r="BI91" s="65">
        <v>3.7155172413793105</v>
      </c>
      <c r="BJ91" s="99">
        <v>9.316666666666668</v>
      </c>
      <c r="BK91" s="94">
        <v>1</v>
      </c>
    </row>
    <row r="92" spans="2:63" ht="12.75">
      <c r="B92" s="62" t="s">
        <v>61</v>
      </c>
      <c r="C92" s="62" t="s">
        <v>291</v>
      </c>
      <c r="D92" s="62" t="s">
        <v>292</v>
      </c>
      <c r="E92" s="63">
        <v>21</v>
      </c>
      <c r="F92" s="63">
        <v>20</v>
      </c>
      <c r="G92" s="63">
        <v>20</v>
      </c>
      <c r="H92" s="63">
        <v>22</v>
      </c>
      <c r="I92" s="63">
        <v>14</v>
      </c>
      <c r="J92" s="63">
        <v>12</v>
      </c>
      <c r="K92" s="63">
        <v>6</v>
      </c>
      <c r="L92" s="63">
        <v>12</v>
      </c>
      <c r="M92" s="63">
        <v>25</v>
      </c>
      <c r="N92" s="63">
        <v>12</v>
      </c>
      <c r="O92" s="63">
        <v>11</v>
      </c>
      <c r="P92" s="63">
        <v>1</v>
      </c>
      <c r="Q92" s="63">
        <v>7</v>
      </c>
      <c r="R92" s="63">
        <v>1</v>
      </c>
      <c r="S92" s="63">
        <v>4</v>
      </c>
      <c r="T92" s="63">
        <v>0</v>
      </c>
      <c r="U92" s="63">
        <v>0</v>
      </c>
      <c r="V92" s="63">
        <v>0</v>
      </c>
      <c r="W92" s="63">
        <v>1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97">
        <v>189</v>
      </c>
      <c r="BH92" s="63">
        <v>189</v>
      </c>
      <c r="BI92" s="65">
        <v>4.857142857142857</v>
      </c>
      <c r="BJ92" s="99">
        <v>12.507142857142854</v>
      </c>
      <c r="BK92" s="94">
        <v>0.9947089947089947</v>
      </c>
    </row>
    <row r="93" spans="2:63" ht="12.75">
      <c r="B93" s="62" t="s">
        <v>74</v>
      </c>
      <c r="C93" s="62" t="s">
        <v>409</v>
      </c>
      <c r="D93" s="62" t="s">
        <v>410</v>
      </c>
      <c r="E93" s="63">
        <v>91</v>
      </c>
      <c r="F93" s="63">
        <v>6</v>
      </c>
      <c r="G93" s="63">
        <v>9</v>
      </c>
      <c r="H93" s="63">
        <v>11</v>
      </c>
      <c r="I93" s="63">
        <v>14</v>
      </c>
      <c r="J93" s="63">
        <v>12</v>
      </c>
      <c r="K93" s="63">
        <v>20</v>
      </c>
      <c r="L93" s="63">
        <v>39</v>
      </c>
      <c r="M93" s="63">
        <v>21</v>
      </c>
      <c r="N93" s="63">
        <v>11</v>
      </c>
      <c r="O93" s="63">
        <v>4</v>
      </c>
      <c r="P93" s="63">
        <v>12</v>
      </c>
      <c r="Q93" s="63">
        <v>14</v>
      </c>
      <c r="R93" s="63">
        <v>15</v>
      </c>
      <c r="S93" s="63">
        <v>12</v>
      </c>
      <c r="T93" s="63">
        <v>5</v>
      </c>
      <c r="U93" s="63">
        <v>6</v>
      </c>
      <c r="V93" s="63">
        <v>0</v>
      </c>
      <c r="W93" s="63">
        <v>0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97">
        <v>302</v>
      </c>
      <c r="BH93" s="63">
        <v>302</v>
      </c>
      <c r="BI93" s="65">
        <v>6.425</v>
      </c>
      <c r="BJ93" s="99">
        <v>14.658333333333331</v>
      </c>
      <c r="BK93" s="94">
        <v>1</v>
      </c>
    </row>
    <row r="94" spans="2:63" ht="12.75">
      <c r="B94" s="62" t="s">
        <v>60</v>
      </c>
      <c r="C94" s="62" t="s">
        <v>231</v>
      </c>
      <c r="D94" s="62" t="s">
        <v>232</v>
      </c>
      <c r="E94" s="63">
        <v>8</v>
      </c>
      <c r="F94" s="63">
        <v>41</v>
      </c>
      <c r="G94" s="63">
        <v>55</v>
      </c>
      <c r="H94" s="63">
        <v>24</v>
      </c>
      <c r="I94" s="63">
        <v>14</v>
      </c>
      <c r="J94" s="63">
        <v>20</v>
      </c>
      <c r="K94" s="63">
        <v>17</v>
      </c>
      <c r="L94" s="63">
        <v>21</v>
      </c>
      <c r="M94" s="63">
        <v>16</v>
      </c>
      <c r="N94" s="63">
        <v>9</v>
      </c>
      <c r="O94" s="63">
        <v>5</v>
      </c>
      <c r="P94" s="63">
        <v>3</v>
      </c>
      <c r="Q94" s="63">
        <v>1</v>
      </c>
      <c r="R94" s="63">
        <v>0</v>
      </c>
      <c r="S94" s="63">
        <v>0</v>
      </c>
      <c r="T94" s="63">
        <v>1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63">
        <v>0</v>
      </c>
      <c r="AA94" s="63">
        <v>0</v>
      </c>
      <c r="AB94" s="63">
        <v>0</v>
      </c>
      <c r="AC94" s="63">
        <v>0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97">
        <v>235</v>
      </c>
      <c r="BH94" s="63">
        <v>235</v>
      </c>
      <c r="BI94" s="65">
        <v>3.5833333333333335</v>
      </c>
      <c r="BJ94" s="99">
        <v>9.805555555555555</v>
      </c>
      <c r="BK94" s="94">
        <v>1</v>
      </c>
    </row>
    <row r="95" spans="2:63" ht="12.75">
      <c r="B95" s="62" t="s">
        <v>61</v>
      </c>
      <c r="C95" s="62" t="s">
        <v>261</v>
      </c>
      <c r="D95" s="62" t="s">
        <v>262</v>
      </c>
      <c r="E95" s="63">
        <v>99</v>
      </c>
      <c r="F95" s="63">
        <v>176</v>
      </c>
      <c r="G95" s="63">
        <v>151</v>
      </c>
      <c r="H95" s="63">
        <v>114</v>
      </c>
      <c r="I95" s="63">
        <v>101</v>
      </c>
      <c r="J95" s="63">
        <v>96</v>
      </c>
      <c r="K95" s="63">
        <v>47</v>
      </c>
      <c r="L95" s="63">
        <v>21</v>
      </c>
      <c r="M95" s="63">
        <v>20</v>
      </c>
      <c r="N95" s="63">
        <v>12</v>
      </c>
      <c r="O95" s="63">
        <v>9</v>
      </c>
      <c r="P95" s="63">
        <v>6</v>
      </c>
      <c r="Q95" s="63">
        <v>7</v>
      </c>
      <c r="R95" s="63">
        <v>0</v>
      </c>
      <c r="S95" s="63">
        <v>2</v>
      </c>
      <c r="T95" s="63">
        <v>3</v>
      </c>
      <c r="U95" s="63">
        <v>0</v>
      </c>
      <c r="V95" s="63">
        <v>2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1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97">
        <v>867</v>
      </c>
      <c r="BH95" s="63">
        <v>867</v>
      </c>
      <c r="BI95" s="65">
        <v>3.0701754385964914</v>
      </c>
      <c r="BJ95" s="99">
        <v>8.9325</v>
      </c>
      <c r="BK95" s="94">
        <v>0.9988465974625144</v>
      </c>
    </row>
    <row r="96" spans="2:63" ht="12.75">
      <c r="B96" s="62" t="s">
        <v>73</v>
      </c>
      <c r="C96" s="62" t="s">
        <v>263</v>
      </c>
      <c r="D96" s="62" t="s">
        <v>264</v>
      </c>
      <c r="E96" s="63">
        <v>14</v>
      </c>
      <c r="F96" s="63">
        <v>17</v>
      </c>
      <c r="G96" s="63">
        <v>21</v>
      </c>
      <c r="H96" s="63">
        <v>44</v>
      </c>
      <c r="I96" s="63">
        <v>18</v>
      </c>
      <c r="J96" s="63">
        <v>18</v>
      </c>
      <c r="K96" s="63">
        <v>4</v>
      </c>
      <c r="L96" s="63">
        <v>1</v>
      </c>
      <c r="M96" s="63">
        <v>1</v>
      </c>
      <c r="N96" s="63">
        <v>1</v>
      </c>
      <c r="O96" s="63">
        <v>2</v>
      </c>
      <c r="P96" s="63">
        <v>0</v>
      </c>
      <c r="Q96" s="63">
        <v>0</v>
      </c>
      <c r="R96" s="63">
        <v>0</v>
      </c>
      <c r="S96" s="63">
        <v>2</v>
      </c>
      <c r="T96" s="63">
        <v>10</v>
      </c>
      <c r="U96" s="63">
        <v>15</v>
      </c>
      <c r="V96" s="63">
        <v>71</v>
      </c>
      <c r="W96" s="63">
        <v>2</v>
      </c>
      <c r="X96" s="63">
        <v>0</v>
      </c>
      <c r="Y96" s="63">
        <v>0</v>
      </c>
      <c r="Z96" s="63">
        <v>0</v>
      </c>
      <c r="AA96" s="63">
        <v>2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97">
        <v>243</v>
      </c>
      <c r="BH96" s="63">
        <v>243</v>
      </c>
      <c r="BI96" s="65">
        <v>5.444444444444445</v>
      </c>
      <c r="BJ96" s="99">
        <v>17.885211267605634</v>
      </c>
      <c r="BK96" s="94">
        <v>0.9835390946502057</v>
      </c>
    </row>
    <row r="97" spans="2:63" ht="12.75">
      <c r="B97" s="62" t="s">
        <v>59</v>
      </c>
      <c r="C97" s="62" t="s">
        <v>181</v>
      </c>
      <c r="D97" s="62" t="s">
        <v>182</v>
      </c>
      <c r="E97" s="63">
        <v>47</v>
      </c>
      <c r="F97" s="63">
        <v>32</v>
      </c>
      <c r="G97" s="63">
        <v>31</v>
      </c>
      <c r="H97" s="63">
        <v>23</v>
      </c>
      <c r="I97" s="63">
        <v>17</v>
      </c>
      <c r="J97" s="63">
        <v>8</v>
      </c>
      <c r="K97" s="63">
        <v>7</v>
      </c>
      <c r="L97" s="63">
        <v>5</v>
      </c>
      <c r="M97" s="63">
        <v>5</v>
      </c>
      <c r="N97" s="63">
        <v>5</v>
      </c>
      <c r="O97" s="63">
        <v>4</v>
      </c>
      <c r="P97" s="63">
        <v>1</v>
      </c>
      <c r="Q97" s="63">
        <v>0</v>
      </c>
      <c r="R97" s="63">
        <v>0</v>
      </c>
      <c r="S97" s="63">
        <v>3</v>
      </c>
      <c r="T97" s="63">
        <v>0</v>
      </c>
      <c r="U97" s="63">
        <v>0</v>
      </c>
      <c r="V97" s="63">
        <v>0</v>
      </c>
      <c r="W97" s="63">
        <v>0</v>
      </c>
      <c r="X97" s="63">
        <v>0</v>
      </c>
      <c r="Y97" s="63">
        <v>0</v>
      </c>
      <c r="Z97" s="63">
        <v>0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97">
        <v>188</v>
      </c>
      <c r="BH97" s="63">
        <v>188</v>
      </c>
      <c r="BI97" s="65">
        <v>2.5</v>
      </c>
      <c r="BJ97" s="99">
        <v>9.72</v>
      </c>
      <c r="BK97" s="94">
        <v>1</v>
      </c>
    </row>
    <row r="98" spans="2:63" ht="12.75">
      <c r="B98" s="62" t="s">
        <v>59</v>
      </c>
      <c r="C98" s="62" t="s">
        <v>734</v>
      </c>
      <c r="D98" s="62" t="s">
        <v>735</v>
      </c>
      <c r="E98" s="63">
        <v>54</v>
      </c>
      <c r="F98" s="63">
        <v>42</v>
      </c>
      <c r="G98" s="63">
        <v>117</v>
      </c>
      <c r="H98" s="63">
        <v>236</v>
      </c>
      <c r="I98" s="63">
        <v>166</v>
      </c>
      <c r="J98" s="63">
        <v>81</v>
      </c>
      <c r="K98" s="63">
        <v>69</v>
      </c>
      <c r="L98" s="63">
        <v>54</v>
      </c>
      <c r="M98" s="63">
        <v>57</v>
      </c>
      <c r="N98" s="63">
        <v>25</v>
      </c>
      <c r="O98" s="63">
        <v>17</v>
      </c>
      <c r="P98" s="63">
        <v>14</v>
      </c>
      <c r="Q98" s="63">
        <v>12</v>
      </c>
      <c r="R98" s="63">
        <v>6</v>
      </c>
      <c r="S98" s="63">
        <v>11</v>
      </c>
      <c r="T98" s="63">
        <v>6</v>
      </c>
      <c r="U98" s="63">
        <v>2</v>
      </c>
      <c r="V98" s="63">
        <v>6</v>
      </c>
      <c r="W98" s="63">
        <v>1</v>
      </c>
      <c r="X98" s="63">
        <v>4</v>
      </c>
      <c r="Y98" s="63">
        <v>0</v>
      </c>
      <c r="Z98" s="63">
        <v>1</v>
      </c>
      <c r="AA98" s="63">
        <v>1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97">
        <v>982</v>
      </c>
      <c r="BH98" s="63">
        <v>982</v>
      </c>
      <c r="BI98" s="65">
        <v>4.256024096385542</v>
      </c>
      <c r="BJ98" s="99">
        <v>12.075</v>
      </c>
      <c r="BK98" s="94">
        <v>0.9928716904276986</v>
      </c>
    </row>
    <row r="99" spans="2:63" ht="12.75">
      <c r="B99" s="62" t="s">
        <v>66</v>
      </c>
      <c r="C99" s="62" t="s">
        <v>281</v>
      </c>
      <c r="D99" s="62" t="s">
        <v>282</v>
      </c>
      <c r="E99" s="63">
        <v>0</v>
      </c>
      <c r="F99" s="63">
        <v>0</v>
      </c>
      <c r="G99" s="63">
        <v>3</v>
      </c>
      <c r="H99" s="63">
        <v>1</v>
      </c>
      <c r="I99" s="63">
        <v>0</v>
      </c>
      <c r="J99" s="63">
        <v>2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1</v>
      </c>
      <c r="Q99" s="63">
        <v>1</v>
      </c>
      <c r="R99" s="63">
        <v>1</v>
      </c>
      <c r="S99" s="63">
        <v>3</v>
      </c>
      <c r="T99" s="63">
        <v>4</v>
      </c>
      <c r="U99" s="63">
        <v>0</v>
      </c>
      <c r="V99" s="63">
        <v>4</v>
      </c>
      <c r="W99" s="63">
        <v>0</v>
      </c>
      <c r="X99" s="63">
        <v>0</v>
      </c>
      <c r="Y99" s="63">
        <v>0</v>
      </c>
      <c r="Z99" s="63">
        <v>0</v>
      </c>
      <c r="AA99" s="63">
        <v>0</v>
      </c>
      <c r="AB99" s="63">
        <v>0</v>
      </c>
      <c r="AC99" s="63">
        <v>0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97">
        <v>20</v>
      </c>
      <c r="BH99" s="63">
        <v>20</v>
      </c>
      <c r="BI99" s="65" t="s">
        <v>142</v>
      </c>
      <c r="BJ99" s="99" t="s">
        <v>142</v>
      </c>
      <c r="BK99" s="94">
        <v>1</v>
      </c>
    </row>
    <row r="100" spans="2:63" ht="12.75">
      <c r="B100" s="62" t="s">
        <v>74</v>
      </c>
      <c r="C100" s="62" t="s">
        <v>397</v>
      </c>
      <c r="D100" s="62" t="s">
        <v>398</v>
      </c>
      <c r="E100" s="63">
        <v>103</v>
      </c>
      <c r="F100" s="63">
        <v>81</v>
      </c>
      <c r="G100" s="63">
        <v>68</v>
      </c>
      <c r="H100" s="63">
        <v>48</v>
      </c>
      <c r="I100" s="63">
        <v>45</v>
      </c>
      <c r="J100" s="63">
        <v>38</v>
      </c>
      <c r="K100" s="63">
        <v>21</v>
      </c>
      <c r="L100" s="63">
        <v>21</v>
      </c>
      <c r="M100" s="63">
        <v>19</v>
      </c>
      <c r="N100" s="63">
        <v>11</v>
      </c>
      <c r="O100" s="63">
        <v>7</v>
      </c>
      <c r="P100" s="63">
        <v>13</v>
      </c>
      <c r="Q100" s="63">
        <v>15</v>
      </c>
      <c r="R100" s="63">
        <v>14</v>
      </c>
      <c r="S100" s="63">
        <v>13</v>
      </c>
      <c r="T100" s="63">
        <v>17</v>
      </c>
      <c r="U100" s="63">
        <v>35</v>
      </c>
      <c r="V100" s="63">
        <v>29</v>
      </c>
      <c r="W100" s="63">
        <v>5</v>
      </c>
      <c r="X100" s="63">
        <v>7</v>
      </c>
      <c r="Y100" s="63">
        <v>3</v>
      </c>
      <c r="Z100" s="63">
        <v>2</v>
      </c>
      <c r="AA100" s="63">
        <v>1</v>
      </c>
      <c r="AB100" s="63">
        <v>0</v>
      </c>
      <c r="AC100" s="63">
        <v>1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2</v>
      </c>
      <c r="BF100" s="63">
        <v>0</v>
      </c>
      <c r="BG100" s="97">
        <v>619</v>
      </c>
      <c r="BH100" s="63">
        <v>619</v>
      </c>
      <c r="BI100" s="65">
        <v>4.222222222222222</v>
      </c>
      <c r="BJ100" s="99">
        <v>17.656896551724138</v>
      </c>
      <c r="BK100" s="94">
        <v>0.9660743134087237</v>
      </c>
    </row>
    <row r="101" spans="2:63" ht="12.75">
      <c r="B101" s="62" t="s">
        <v>73</v>
      </c>
      <c r="C101" s="62" t="s">
        <v>223</v>
      </c>
      <c r="D101" s="62" t="s">
        <v>224</v>
      </c>
      <c r="E101" s="63">
        <v>199</v>
      </c>
      <c r="F101" s="63">
        <v>64</v>
      </c>
      <c r="G101" s="63">
        <v>103</v>
      </c>
      <c r="H101" s="63">
        <v>94</v>
      </c>
      <c r="I101" s="63">
        <v>97</v>
      </c>
      <c r="J101" s="63">
        <v>130</v>
      </c>
      <c r="K101" s="63">
        <v>58</v>
      </c>
      <c r="L101" s="63">
        <v>42</v>
      </c>
      <c r="M101" s="63">
        <v>34</v>
      </c>
      <c r="N101" s="63">
        <v>45</v>
      </c>
      <c r="O101" s="63">
        <v>40</v>
      </c>
      <c r="P101" s="63">
        <v>24</v>
      </c>
      <c r="Q101" s="63">
        <v>9</v>
      </c>
      <c r="R101" s="63">
        <v>6</v>
      </c>
      <c r="S101" s="63">
        <v>1</v>
      </c>
      <c r="T101" s="63">
        <v>1</v>
      </c>
      <c r="U101" s="63">
        <v>4</v>
      </c>
      <c r="V101" s="63">
        <v>1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97">
        <v>952</v>
      </c>
      <c r="BH101" s="63">
        <v>952</v>
      </c>
      <c r="BI101" s="65">
        <v>4.170103092783505</v>
      </c>
      <c r="BJ101" s="99">
        <v>10.96</v>
      </c>
      <c r="BK101" s="94">
        <v>1</v>
      </c>
    </row>
    <row r="102" spans="2:63" ht="12.75">
      <c r="B102" s="62" t="s">
        <v>73</v>
      </c>
      <c r="C102" s="62" t="s">
        <v>253</v>
      </c>
      <c r="D102" s="62" t="s">
        <v>254</v>
      </c>
      <c r="E102" s="63">
        <v>44</v>
      </c>
      <c r="F102" s="63">
        <v>81</v>
      </c>
      <c r="G102" s="63">
        <v>170</v>
      </c>
      <c r="H102" s="63">
        <v>173</v>
      </c>
      <c r="I102" s="63">
        <v>124</v>
      </c>
      <c r="J102" s="63">
        <v>112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97">
        <v>704</v>
      </c>
      <c r="BH102" s="63">
        <v>704</v>
      </c>
      <c r="BI102" s="65">
        <v>3.332369942196532</v>
      </c>
      <c r="BJ102" s="99">
        <v>5.685714285714285</v>
      </c>
      <c r="BK102" s="94">
        <v>1</v>
      </c>
    </row>
    <row r="103" spans="2:63" ht="12.75">
      <c r="B103" s="62" t="s">
        <v>74</v>
      </c>
      <c r="C103" s="62" t="s">
        <v>411</v>
      </c>
      <c r="D103" s="62" t="s">
        <v>412</v>
      </c>
      <c r="E103" s="63">
        <v>17</v>
      </c>
      <c r="F103" s="63">
        <v>14</v>
      </c>
      <c r="G103" s="63">
        <v>18</v>
      </c>
      <c r="H103" s="63">
        <v>65</v>
      </c>
      <c r="I103" s="63">
        <v>67</v>
      </c>
      <c r="J103" s="63">
        <v>52</v>
      </c>
      <c r="K103" s="63">
        <v>19</v>
      </c>
      <c r="L103" s="63">
        <v>24</v>
      </c>
      <c r="M103" s="63">
        <v>46</v>
      </c>
      <c r="N103" s="63">
        <v>51</v>
      </c>
      <c r="O103" s="63">
        <v>48</v>
      </c>
      <c r="P103" s="63">
        <v>48</v>
      </c>
      <c r="Q103" s="63">
        <v>15</v>
      </c>
      <c r="R103" s="63">
        <v>5</v>
      </c>
      <c r="S103" s="63">
        <v>5</v>
      </c>
      <c r="T103" s="63">
        <v>2</v>
      </c>
      <c r="U103" s="63">
        <v>4</v>
      </c>
      <c r="V103" s="63">
        <v>1</v>
      </c>
      <c r="W103" s="63">
        <v>1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1</v>
      </c>
      <c r="BF103" s="63">
        <v>0</v>
      </c>
      <c r="BG103" s="97">
        <v>503</v>
      </c>
      <c r="BH103" s="63">
        <v>503</v>
      </c>
      <c r="BI103" s="65">
        <v>7</v>
      </c>
      <c r="BJ103" s="99">
        <v>12.59</v>
      </c>
      <c r="BK103" s="94">
        <v>0.9960238568588469</v>
      </c>
    </row>
    <row r="104" spans="2:63" ht="12.75">
      <c r="B104" s="62" t="s">
        <v>67</v>
      </c>
      <c r="C104" s="62" t="s">
        <v>245</v>
      </c>
      <c r="D104" s="62" t="s">
        <v>246</v>
      </c>
      <c r="E104" s="63">
        <v>16</v>
      </c>
      <c r="F104" s="63">
        <v>13</v>
      </c>
      <c r="G104" s="63">
        <v>33</v>
      </c>
      <c r="H104" s="63">
        <v>44</v>
      </c>
      <c r="I104" s="63">
        <v>17</v>
      </c>
      <c r="J104" s="63">
        <v>14</v>
      </c>
      <c r="K104" s="63">
        <v>8</v>
      </c>
      <c r="L104" s="63">
        <v>10</v>
      </c>
      <c r="M104" s="63">
        <v>8</v>
      </c>
      <c r="N104" s="63">
        <v>8</v>
      </c>
      <c r="O104" s="63">
        <v>16</v>
      </c>
      <c r="P104" s="63">
        <v>17</v>
      </c>
      <c r="Q104" s="63">
        <v>5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97">
        <v>209</v>
      </c>
      <c r="BH104" s="63">
        <v>209</v>
      </c>
      <c r="BI104" s="65">
        <v>3.9772727272727275</v>
      </c>
      <c r="BJ104" s="99">
        <v>11.67941176470588</v>
      </c>
      <c r="BK104" s="94">
        <v>1</v>
      </c>
    </row>
    <row r="105" spans="2:63" ht="12.75">
      <c r="B105" s="62" t="s">
        <v>59</v>
      </c>
      <c r="C105" s="62" t="s">
        <v>203</v>
      </c>
      <c r="D105" s="62" t="s">
        <v>204</v>
      </c>
      <c r="E105" s="63">
        <v>16</v>
      </c>
      <c r="F105" s="63">
        <v>0</v>
      </c>
      <c r="G105" s="63">
        <v>1</v>
      </c>
      <c r="H105" s="63">
        <v>3</v>
      </c>
      <c r="I105" s="63">
        <v>8</v>
      </c>
      <c r="J105" s="63">
        <v>8</v>
      </c>
      <c r="K105" s="63">
        <v>5</v>
      </c>
      <c r="L105" s="63">
        <v>1</v>
      </c>
      <c r="M105" s="63">
        <v>0</v>
      </c>
      <c r="N105" s="63">
        <v>4</v>
      </c>
      <c r="O105" s="63">
        <v>0</v>
      </c>
      <c r="P105" s="63">
        <v>1</v>
      </c>
      <c r="Q105" s="63">
        <v>1</v>
      </c>
      <c r="R105" s="63">
        <v>0</v>
      </c>
      <c r="S105" s="63">
        <v>1</v>
      </c>
      <c r="T105" s="63">
        <v>0</v>
      </c>
      <c r="U105" s="63">
        <v>0</v>
      </c>
      <c r="V105" s="63">
        <v>0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97">
        <v>49</v>
      </c>
      <c r="BH105" s="63">
        <v>49</v>
      </c>
      <c r="BI105" s="65" t="s">
        <v>142</v>
      </c>
      <c r="BJ105" s="99" t="s">
        <v>142</v>
      </c>
      <c r="BK105" s="94">
        <v>1</v>
      </c>
    </row>
    <row r="106" spans="2:63" ht="12.75">
      <c r="B106" s="62" t="s">
        <v>70</v>
      </c>
      <c r="C106" s="62" t="s">
        <v>377</v>
      </c>
      <c r="D106" s="62" t="s">
        <v>710</v>
      </c>
      <c r="E106" s="63">
        <v>5</v>
      </c>
      <c r="F106" s="63">
        <v>1</v>
      </c>
      <c r="G106" s="63">
        <v>10</v>
      </c>
      <c r="H106" s="63">
        <v>20</v>
      </c>
      <c r="I106" s="63">
        <v>24</v>
      </c>
      <c r="J106" s="63">
        <v>5</v>
      </c>
      <c r="K106" s="63">
        <v>7</v>
      </c>
      <c r="L106" s="63">
        <v>9</v>
      </c>
      <c r="M106" s="63">
        <v>23</v>
      </c>
      <c r="N106" s="63">
        <v>26</v>
      </c>
      <c r="O106" s="63">
        <v>16</v>
      </c>
      <c r="P106" s="63">
        <v>9</v>
      </c>
      <c r="Q106" s="63">
        <v>10</v>
      </c>
      <c r="R106" s="63">
        <v>10</v>
      </c>
      <c r="S106" s="63">
        <v>4</v>
      </c>
      <c r="T106" s="63">
        <v>3</v>
      </c>
      <c r="U106" s="63">
        <v>1</v>
      </c>
      <c r="V106" s="63">
        <v>2</v>
      </c>
      <c r="W106" s="63">
        <v>1</v>
      </c>
      <c r="X106" s="63">
        <v>1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1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97">
        <v>188</v>
      </c>
      <c r="BH106" s="63">
        <v>188</v>
      </c>
      <c r="BI106" s="65">
        <v>8.58695652173913</v>
      </c>
      <c r="BJ106" s="99">
        <v>14.9</v>
      </c>
      <c r="BK106" s="94">
        <v>0.9840425531914894</v>
      </c>
    </row>
    <row r="107" spans="2:63" ht="12.75">
      <c r="B107" s="62" t="s">
        <v>74</v>
      </c>
      <c r="C107" s="62" t="s">
        <v>393</v>
      </c>
      <c r="D107" s="62" t="s">
        <v>394</v>
      </c>
      <c r="E107" s="63">
        <v>4</v>
      </c>
      <c r="F107" s="63">
        <v>11</v>
      </c>
      <c r="G107" s="63">
        <v>8</v>
      </c>
      <c r="H107" s="63">
        <v>26</v>
      </c>
      <c r="I107" s="63">
        <v>32</v>
      </c>
      <c r="J107" s="63">
        <v>68</v>
      </c>
      <c r="K107" s="63">
        <v>56</v>
      </c>
      <c r="L107" s="63">
        <v>12</v>
      </c>
      <c r="M107" s="63">
        <v>6</v>
      </c>
      <c r="N107" s="63">
        <v>4</v>
      </c>
      <c r="O107" s="63">
        <v>8</v>
      </c>
      <c r="P107" s="63">
        <v>7</v>
      </c>
      <c r="Q107" s="63">
        <v>6</v>
      </c>
      <c r="R107" s="63">
        <v>7</v>
      </c>
      <c r="S107" s="63">
        <v>5</v>
      </c>
      <c r="T107" s="63">
        <v>7</v>
      </c>
      <c r="U107" s="63">
        <v>10</v>
      </c>
      <c r="V107" s="63">
        <v>21</v>
      </c>
      <c r="W107" s="63">
        <v>0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97">
        <v>298</v>
      </c>
      <c r="BH107" s="63">
        <v>298</v>
      </c>
      <c r="BI107" s="65">
        <v>6.008928571428571</v>
      </c>
      <c r="BJ107" s="99">
        <v>17.290476190476188</v>
      </c>
      <c r="BK107" s="94">
        <v>1</v>
      </c>
    </row>
    <row r="108" spans="2:63" ht="12.75">
      <c r="B108" s="62" t="s">
        <v>59</v>
      </c>
      <c r="C108" s="62" t="s">
        <v>736</v>
      </c>
      <c r="D108" s="62" t="s">
        <v>737</v>
      </c>
      <c r="E108" s="63">
        <v>54</v>
      </c>
      <c r="F108" s="63">
        <v>43</v>
      </c>
      <c r="G108" s="63">
        <v>28</v>
      </c>
      <c r="H108" s="63">
        <v>22</v>
      </c>
      <c r="I108" s="63">
        <v>20</v>
      </c>
      <c r="J108" s="63">
        <v>22</v>
      </c>
      <c r="K108" s="63">
        <v>21</v>
      </c>
      <c r="L108" s="63">
        <v>13</v>
      </c>
      <c r="M108" s="63">
        <v>5</v>
      </c>
      <c r="N108" s="63">
        <v>2</v>
      </c>
      <c r="O108" s="63">
        <v>2</v>
      </c>
      <c r="P108" s="63">
        <v>1</v>
      </c>
      <c r="Q108" s="63">
        <v>0</v>
      </c>
      <c r="R108" s="63">
        <v>1</v>
      </c>
      <c r="S108" s="63">
        <v>0</v>
      </c>
      <c r="T108" s="63">
        <v>0</v>
      </c>
      <c r="U108" s="63">
        <v>0</v>
      </c>
      <c r="V108" s="63">
        <v>0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97">
        <v>234</v>
      </c>
      <c r="BH108" s="63">
        <v>234</v>
      </c>
      <c r="BI108" s="65">
        <v>2.732142857142857</v>
      </c>
      <c r="BJ108" s="99">
        <v>7.946153846153845</v>
      </c>
      <c r="BK108" s="94">
        <v>1</v>
      </c>
    </row>
    <row r="109" spans="2:63" ht="12.75">
      <c r="B109" s="62" t="s">
        <v>74</v>
      </c>
      <c r="C109" s="62" t="s">
        <v>391</v>
      </c>
      <c r="D109" s="62" t="s">
        <v>392</v>
      </c>
      <c r="E109" s="63">
        <v>9</v>
      </c>
      <c r="F109" s="63">
        <v>4</v>
      </c>
      <c r="G109" s="63">
        <v>13</v>
      </c>
      <c r="H109" s="63">
        <v>35</v>
      </c>
      <c r="I109" s="63">
        <v>40</v>
      </c>
      <c r="J109" s="63">
        <v>20</v>
      </c>
      <c r="K109" s="63">
        <v>9</v>
      </c>
      <c r="L109" s="63">
        <v>4</v>
      </c>
      <c r="M109" s="63">
        <v>5</v>
      </c>
      <c r="N109" s="63">
        <v>8</v>
      </c>
      <c r="O109" s="63">
        <v>15</v>
      </c>
      <c r="P109" s="63">
        <v>14</v>
      </c>
      <c r="Q109" s="63">
        <v>17</v>
      </c>
      <c r="R109" s="63">
        <v>13</v>
      </c>
      <c r="S109" s="63">
        <v>7</v>
      </c>
      <c r="T109" s="63">
        <v>3</v>
      </c>
      <c r="U109" s="63">
        <v>3</v>
      </c>
      <c r="V109" s="63">
        <v>1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97">
        <v>220</v>
      </c>
      <c r="BH109" s="63">
        <v>220</v>
      </c>
      <c r="BI109" s="65">
        <v>5.475</v>
      </c>
      <c r="BJ109" s="99">
        <v>14.428571428571429</v>
      </c>
      <c r="BK109" s="94">
        <v>1</v>
      </c>
    </row>
    <row r="110" spans="2:63" ht="12.75">
      <c r="B110" s="62" t="s">
        <v>63</v>
      </c>
      <c r="C110" s="62" t="s">
        <v>219</v>
      </c>
      <c r="D110" s="62" t="s">
        <v>220</v>
      </c>
      <c r="E110" s="63">
        <v>45</v>
      </c>
      <c r="F110" s="63">
        <v>65</v>
      </c>
      <c r="G110" s="63">
        <v>91</v>
      </c>
      <c r="H110" s="63">
        <v>64</v>
      </c>
      <c r="I110" s="63">
        <v>73</v>
      </c>
      <c r="J110" s="63">
        <v>39</v>
      </c>
      <c r="K110" s="63">
        <v>20</v>
      </c>
      <c r="L110" s="63">
        <v>16</v>
      </c>
      <c r="M110" s="63">
        <v>22</v>
      </c>
      <c r="N110" s="63">
        <v>16</v>
      </c>
      <c r="O110" s="63">
        <v>22</v>
      </c>
      <c r="P110" s="63">
        <v>16</v>
      </c>
      <c r="Q110" s="63">
        <v>13</v>
      </c>
      <c r="R110" s="63">
        <v>6</v>
      </c>
      <c r="S110" s="63">
        <v>11</v>
      </c>
      <c r="T110" s="63">
        <v>11</v>
      </c>
      <c r="U110" s="63">
        <v>12</v>
      </c>
      <c r="V110" s="63">
        <v>4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97">
        <v>546</v>
      </c>
      <c r="BH110" s="63">
        <v>546</v>
      </c>
      <c r="BI110" s="65">
        <v>4.116438356164384</v>
      </c>
      <c r="BJ110" s="99">
        <v>14.972727272727267</v>
      </c>
      <c r="BK110" s="94">
        <v>1</v>
      </c>
    </row>
    <row r="111" spans="2:63" ht="12.75">
      <c r="B111" s="62" t="s">
        <v>60</v>
      </c>
      <c r="C111" s="62" t="s">
        <v>255</v>
      </c>
      <c r="D111" s="62" t="s">
        <v>256</v>
      </c>
      <c r="E111" s="63">
        <v>196</v>
      </c>
      <c r="F111" s="63">
        <v>62</v>
      </c>
      <c r="G111" s="63">
        <v>33</v>
      </c>
      <c r="H111" s="63">
        <v>43</v>
      </c>
      <c r="I111" s="63">
        <v>33</v>
      </c>
      <c r="J111" s="63">
        <v>15</v>
      </c>
      <c r="K111" s="63">
        <v>34</v>
      </c>
      <c r="L111" s="63">
        <v>19</v>
      </c>
      <c r="M111" s="63">
        <v>18</v>
      </c>
      <c r="N111" s="63">
        <v>6</v>
      </c>
      <c r="O111" s="63">
        <v>3</v>
      </c>
      <c r="P111" s="63">
        <v>1</v>
      </c>
      <c r="Q111" s="63">
        <v>1</v>
      </c>
      <c r="R111" s="63">
        <v>2</v>
      </c>
      <c r="S111" s="63">
        <v>0</v>
      </c>
      <c r="T111" s="63">
        <v>0</v>
      </c>
      <c r="U111" s="63">
        <v>0</v>
      </c>
      <c r="V111" s="63">
        <v>0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97">
        <v>466</v>
      </c>
      <c r="BH111" s="63">
        <v>466</v>
      </c>
      <c r="BI111" s="65">
        <v>1.6048387096774195</v>
      </c>
      <c r="BJ111" s="99">
        <v>8.427777777777777</v>
      </c>
      <c r="BK111" s="94">
        <v>1</v>
      </c>
    </row>
    <row r="112" spans="2:63" ht="12.75">
      <c r="B112" s="62" t="s">
        <v>60</v>
      </c>
      <c r="C112" s="62" t="s">
        <v>217</v>
      </c>
      <c r="D112" s="62" t="s">
        <v>218</v>
      </c>
      <c r="E112" s="63">
        <v>9</v>
      </c>
      <c r="F112" s="63">
        <v>15</v>
      </c>
      <c r="G112" s="63">
        <v>44</v>
      </c>
      <c r="H112" s="63">
        <v>38</v>
      </c>
      <c r="I112" s="63">
        <v>40</v>
      </c>
      <c r="J112" s="63">
        <v>32</v>
      </c>
      <c r="K112" s="63">
        <v>11</v>
      </c>
      <c r="L112" s="63">
        <v>2</v>
      </c>
      <c r="M112" s="63">
        <v>2</v>
      </c>
      <c r="N112" s="63">
        <v>3</v>
      </c>
      <c r="O112" s="63">
        <v>1</v>
      </c>
      <c r="P112" s="63">
        <v>2</v>
      </c>
      <c r="Q112" s="63">
        <v>1</v>
      </c>
      <c r="R112" s="63">
        <v>1</v>
      </c>
      <c r="S112" s="63">
        <v>0</v>
      </c>
      <c r="T112" s="63">
        <v>1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97">
        <v>202</v>
      </c>
      <c r="BH112" s="63">
        <v>202</v>
      </c>
      <c r="BI112" s="65">
        <v>3.8815789473684212</v>
      </c>
      <c r="BJ112" s="99">
        <v>8.449999999999989</v>
      </c>
      <c r="BK112" s="94">
        <v>1</v>
      </c>
    </row>
    <row r="113" spans="2:63" ht="12.75">
      <c r="B113" s="62" t="s">
        <v>60</v>
      </c>
      <c r="C113" s="62" t="s">
        <v>239</v>
      </c>
      <c r="D113" s="62" t="s">
        <v>240</v>
      </c>
      <c r="E113" s="63">
        <v>2</v>
      </c>
      <c r="F113" s="63">
        <v>6</v>
      </c>
      <c r="G113" s="63">
        <v>9</v>
      </c>
      <c r="H113" s="63">
        <v>50</v>
      </c>
      <c r="I113" s="63">
        <v>41</v>
      </c>
      <c r="J113" s="63">
        <v>5</v>
      </c>
      <c r="K113" s="63">
        <v>2</v>
      </c>
      <c r="L113" s="63">
        <v>3</v>
      </c>
      <c r="M113" s="63">
        <v>1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97">
        <v>119</v>
      </c>
      <c r="BH113" s="63">
        <v>119</v>
      </c>
      <c r="BI113" s="65">
        <v>3.86</v>
      </c>
      <c r="BJ113" s="99">
        <v>6.025</v>
      </c>
      <c r="BK113" s="94">
        <v>1</v>
      </c>
    </row>
    <row r="114" spans="2:63" ht="12.75">
      <c r="B114" s="62" t="s">
        <v>61</v>
      </c>
      <c r="C114" s="62" t="s">
        <v>259</v>
      </c>
      <c r="D114" s="62" t="s">
        <v>260</v>
      </c>
      <c r="E114" s="63">
        <v>5</v>
      </c>
      <c r="F114" s="63">
        <v>14</v>
      </c>
      <c r="G114" s="63">
        <v>27</v>
      </c>
      <c r="H114" s="63">
        <v>42</v>
      </c>
      <c r="I114" s="63">
        <v>22</v>
      </c>
      <c r="J114" s="63">
        <v>18</v>
      </c>
      <c r="K114" s="63">
        <v>35</v>
      </c>
      <c r="L114" s="63">
        <v>21</v>
      </c>
      <c r="M114" s="63">
        <v>29</v>
      </c>
      <c r="N114" s="63">
        <v>42</v>
      </c>
      <c r="O114" s="63">
        <v>33</v>
      </c>
      <c r="P114" s="63">
        <v>15</v>
      </c>
      <c r="Q114" s="63">
        <v>13</v>
      </c>
      <c r="R114" s="63">
        <v>4</v>
      </c>
      <c r="S114" s="63">
        <v>4</v>
      </c>
      <c r="T114" s="63">
        <v>2</v>
      </c>
      <c r="U114" s="63">
        <v>3</v>
      </c>
      <c r="V114" s="63">
        <v>1</v>
      </c>
      <c r="W114" s="63">
        <v>0</v>
      </c>
      <c r="X114" s="63">
        <v>0</v>
      </c>
      <c r="Y114" s="63">
        <v>0</v>
      </c>
      <c r="Z114" s="63">
        <v>0</v>
      </c>
      <c r="AA114" s="63">
        <v>0</v>
      </c>
      <c r="AB114" s="63">
        <v>0</v>
      </c>
      <c r="AC114" s="63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97">
        <v>330</v>
      </c>
      <c r="BH114" s="63">
        <v>330</v>
      </c>
      <c r="BI114" s="65">
        <v>7.119047619047619</v>
      </c>
      <c r="BJ114" s="99">
        <v>12.807692307692308</v>
      </c>
      <c r="BK114" s="94">
        <v>1</v>
      </c>
    </row>
    <row r="115" spans="2:63" ht="12.75">
      <c r="B115" s="62" t="s">
        <v>63</v>
      </c>
      <c r="C115" s="62" t="s">
        <v>307</v>
      </c>
      <c r="D115" s="62" t="s">
        <v>308</v>
      </c>
      <c r="E115" s="63">
        <v>7</v>
      </c>
      <c r="F115" s="63">
        <v>3</v>
      </c>
      <c r="G115" s="63">
        <v>12</v>
      </c>
      <c r="H115" s="63">
        <v>11</v>
      </c>
      <c r="I115" s="63">
        <v>23</v>
      </c>
      <c r="J115" s="63">
        <v>44</v>
      </c>
      <c r="K115" s="63">
        <v>5</v>
      </c>
      <c r="L115" s="63">
        <v>11</v>
      </c>
      <c r="M115" s="63">
        <v>7</v>
      </c>
      <c r="N115" s="63">
        <v>8</v>
      </c>
      <c r="O115" s="63">
        <v>9</v>
      </c>
      <c r="P115" s="63">
        <v>8</v>
      </c>
      <c r="Q115" s="63">
        <v>12</v>
      </c>
      <c r="R115" s="63">
        <v>30</v>
      </c>
      <c r="S115" s="63">
        <v>41</v>
      </c>
      <c r="T115" s="63">
        <v>40</v>
      </c>
      <c r="U115" s="63">
        <v>41</v>
      </c>
      <c r="V115" s="63">
        <v>112</v>
      </c>
      <c r="W115" s="63">
        <v>2</v>
      </c>
      <c r="X115" s="63">
        <v>0</v>
      </c>
      <c r="Y115" s="63">
        <v>0</v>
      </c>
      <c r="Z115" s="63">
        <v>1</v>
      </c>
      <c r="AA115" s="63">
        <v>0</v>
      </c>
      <c r="AB115" s="63">
        <v>0</v>
      </c>
      <c r="AC115" s="63">
        <v>1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1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97">
        <v>429</v>
      </c>
      <c r="BH115" s="63">
        <v>429</v>
      </c>
      <c r="BI115" s="65">
        <v>14.609756097560975</v>
      </c>
      <c r="BJ115" s="99">
        <v>17.853125</v>
      </c>
      <c r="BK115" s="94">
        <v>0.9883449883449883</v>
      </c>
    </row>
    <row r="116" spans="2:63" ht="12.75">
      <c r="B116" s="62" t="s">
        <v>74</v>
      </c>
      <c r="C116" s="62" t="s">
        <v>75</v>
      </c>
      <c r="D116" s="62" t="s">
        <v>76</v>
      </c>
      <c r="E116" s="63">
        <v>0</v>
      </c>
      <c r="F116" s="63">
        <v>0</v>
      </c>
      <c r="G116" s="63">
        <v>0</v>
      </c>
      <c r="H116" s="63">
        <v>2</v>
      </c>
      <c r="I116" s="63">
        <v>6</v>
      </c>
      <c r="J116" s="63">
        <v>7</v>
      </c>
      <c r="K116" s="63">
        <v>7</v>
      </c>
      <c r="L116" s="63">
        <v>7</v>
      </c>
      <c r="M116" s="63">
        <v>2</v>
      </c>
      <c r="N116" s="63">
        <v>0</v>
      </c>
      <c r="O116" s="63">
        <v>0</v>
      </c>
      <c r="P116" s="63">
        <v>2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97">
        <v>33</v>
      </c>
      <c r="BH116" s="63">
        <v>33</v>
      </c>
      <c r="BI116" s="65" t="s">
        <v>142</v>
      </c>
      <c r="BJ116" s="99" t="s">
        <v>142</v>
      </c>
      <c r="BK116" s="94">
        <v>1</v>
      </c>
    </row>
    <row r="117" spans="2:63" ht="12.75">
      <c r="B117" s="62" t="s">
        <v>74</v>
      </c>
      <c r="C117" s="62" t="s">
        <v>407</v>
      </c>
      <c r="D117" s="62" t="s">
        <v>408</v>
      </c>
      <c r="E117" s="63">
        <v>21</v>
      </c>
      <c r="F117" s="63">
        <v>27</v>
      </c>
      <c r="G117" s="63">
        <v>28</v>
      </c>
      <c r="H117" s="63">
        <v>45</v>
      </c>
      <c r="I117" s="63">
        <v>22</v>
      </c>
      <c r="J117" s="63">
        <v>26</v>
      </c>
      <c r="K117" s="63">
        <v>20</v>
      </c>
      <c r="L117" s="63">
        <v>38</v>
      </c>
      <c r="M117" s="63">
        <v>22</v>
      </c>
      <c r="N117" s="63">
        <v>15</v>
      </c>
      <c r="O117" s="63">
        <v>26</v>
      </c>
      <c r="P117" s="63">
        <v>28</v>
      </c>
      <c r="Q117" s="63">
        <v>18</v>
      </c>
      <c r="R117" s="63">
        <v>8</v>
      </c>
      <c r="S117" s="63">
        <v>9</v>
      </c>
      <c r="T117" s="63">
        <v>11</v>
      </c>
      <c r="U117" s="63">
        <v>6</v>
      </c>
      <c r="V117" s="63">
        <v>3</v>
      </c>
      <c r="W117" s="63">
        <v>0</v>
      </c>
      <c r="X117" s="63">
        <v>0</v>
      </c>
      <c r="Y117" s="63">
        <v>0</v>
      </c>
      <c r="Z117" s="63">
        <v>0</v>
      </c>
      <c r="AA117" s="63">
        <v>0</v>
      </c>
      <c r="AB117" s="63">
        <v>0</v>
      </c>
      <c r="AC117" s="63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0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97">
        <v>373</v>
      </c>
      <c r="BH117" s="63">
        <v>373</v>
      </c>
      <c r="BI117" s="65">
        <v>6.9</v>
      </c>
      <c r="BJ117" s="99">
        <v>15.12272727272727</v>
      </c>
      <c r="BK117" s="94">
        <v>1</v>
      </c>
    </row>
    <row r="118" spans="2:63" ht="12.75">
      <c r="B118" s="62" t="s">
        <v>67</v>
      </c>
      <c r="C118" s="62" t="s">
        <v>704</v>
      </c>
      <c r="D118" s="62" t="s">
        <v>705</v>
      </c>
      <c r="E118" s="63">
        <v>0</v>
      </c>
      <c r="F118" s="63">
        <v>4</v>
      </c>
      <c r="G118" s="63">
        <v>8</v>
      </c>
      <c r="H118" s="63">
        <v>28</v>
      </c>
      <c r="I118" s="63">
        <v>46</v>
      </c>
      <c r="J118" s="63">
        <v>20</v>
      </c>
      <c r="K118" s="63">
        <v>8</v>
      </c>
      <c r="L118" s="63">
        <v>3</v>
      </c>
      <c r="M118" s="63">
        <v>21</v>
      </c>
      <c r="N118" s="63">
        <v>26</v>
      </c>
      <c r="O118" s="63">
        <v>10</v>
      </c>
      <c r="P118" s="63">
        <v>3</v>
      </c>
      <c r="Q118" s="63">
        <v>2</v>
      </c>
      <c r="R118" s="63">
        <v>3</v>
      </c>
      <c r="S118" s="63">
        <v>1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97">
        <v>183</v>
      </c>
      <c r="BH118" s="63">
        <v>183</v>
      </c>
      <c r="BI118" s="65">
        <v>5.3</v>
      </c>
      <c r="BJ118" s="99">
        <v>10.985</v>
      </c>
      <c r="BK118" s="94">
        <v>1</v>
      </c>
    </row>
    <row r="119" spans="2:63" ht="12.75">
      <c r="B119" s="62" t="s">
        <v>58</v>
      </c>
      <c r="C119" s="62" t="s">
        <v>157</v>
      </c>
      <c r="D119" s="62" t="s">
        <v>688</v>
      </c>
      <c r="E119" s="63">
        <v>15</v>
      </c>
      <c r="F119" s="63">
        <v>21</v>
      </c>
      <c r="G119" s="63">
        <v>50</v>
      </c>
      <c r="H119" s="63">
        <v>75</v>
      </c>
      <c r="I119" s="63">
        <v>69</v>
      </c>
      <c r="J119" s="63">
        <v>39</v>
      </c>
      <c r="K119" s="63">
        <v>12</v>
      </c>
      <c r="L119" s="63">
        <v>9</v>
      </c>
      <c r="M119" s="63">
        <v>8</v>
      </c>
      <c r="N119" s="63">
        <v>6</v>
      </c>
      <c r="O119" s="63">
        <v>6</v>
      </c>
      <c r="P119" s="63">
        <v>15</v>
      </c>
      <c r="Q119" s="63">
        <v>10</v>
      </c>
      <c r="R119" s="63">
        <v>21</v>
      </c>
      <c r="S119" s="63">
        <v>19</v>
      </c>
      <c r="T119" s="63">
        <v>23</v>
      </c>
      <c r="U119" s="63">
        <v>29</v>
      </c>
      <c r="V119" s="63">
        <v>39</v>
      </c>
      <c r="W119" s="63">
        <v>3</v>
      </c>
      <c r="X119" s="63">
        <v>0</v>
      </c>
      <c r="Y119" s="63">
        <v>1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97">
        <v>470</v>
      </c>
      <c r="BH119" s="63">
        <v>470</v>
      </c>
      <c r="BI119" s="65">
        <v>5.141025641025641</v>
      </c>
      <c r="BJ119" s="99">
        <v>17.5</v>
      </c>
      <c r="BK119" s="94">
        <v>0.9914893617021276</v>
      </c>
    </row>
    <row r="120" spans="2:63" ht="12.75">
      <c r="B120" s="62" t="s">
        <v>58</v>
      </c>
      <c r="C120" s="62" t="s">
        <v>171</v>
      </c>
      <c r="D120" s="62" t="s">
        <v>172</v>
      </c>
      <c r="E120" s="63">
        <v>0</v>
      </c>
      <c r="F120" s="63">
        <v>1</v>
      </c>
      <c r="G120" s="63">
        <v>0</v>
      </c>
      <c r="H120" s="63">
        <v>0</v>
      </c>
      <c r="I120" s="63">
        <v>1</v>
      </c>
      <c r="J120" s="63">
        <v>4</v>
      </c>
      <c r="K120" s="63">
        <v>3</v>
      </c>
      <c r="L120" s="63">
        <v>5</v>
      </c>
      <c r="M120" s="63">
        <v>4</v>
      </c>
      <c r="N120" s="63">
        <v>1</v>
      </c>
      <c r="O120" s="63">
        <v>2</v>
      </c>
      <c r="P120" s="63">
        <v>0</v>
      </c>
      <c r="Q120" s="63">
        <v>1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97">
        <v>22</v>
      </c>
      <c r="BH120" s="63">
        <v>22</v>
      </c>
      <c r="BI120" s="65" t="s">
        <v>142</v>
      </c>
      <c r="BJ120" s="99" t="s">
        <v>142</v>
      </c>
      <c r="BK120" s="94">
        <v>1</v>
      </c>
    </row>
    <row r="121" spans="2:63" ht="12.75">
      <c r="B121" s="62" t="s">
        <v>63</v>
      </c>
      <c r="C121" s="62" t="s">
        <v>311</v>
      </c>
      <c r="D121" s="62" t="s">
        <v>695</v>
      </c>
      <c r="E121" s="63">
        <v>1</v>
      </c>
      <c r="F121" s="63">
        <v>5</v>
      </c>
      <c r="G121" s="63">
        <v>7</v>
      </c>
      <c r="H121" s="63">
        <v>2</v>
      </c>
      <c r="I121" s="63">
        <v>20</v>
      </c>
      <c r="J121" s="63">
        <v>13</v>
      </c>
      <c r="K121" s="63">
        <v>1</v>
      </c>
      <c r="L121" s="63">
        <v>1</v>
      </c>
      <c r="M121" s="63">
        <v>3</v>
      </c>
      <c r="N121" s="63">
        <v>4</v>
      </c>
      <c r="O121" s="63">
        <v>6</v>
      </c>
      <c r="P121" s="63">
        <v>31</v>
      </c>
      <c r="Q121" s="63">
        <v>20</v>
      </c>
      <c r="R121" s="63">
        <v>13</v>
      </c>
      <c r="S121" s="63">
        <v>19</v>
      </c>
      <c r="T121" s="63">
        <v>17</v>
      </c>
      <c r="U121" s="63">
        <v>16</v>
      </c>
      <c r="V121" s="63">
        <v>10</v>
      </c>
      <c r="W121" s="63">
        <v>3</v>
      </c>
      <c r="X121" s="63">
        <v>0</v>
      </c>
      <c r="Y121" s="63">
        <v>0</v>
      </c>
      <c r="Z121" s="63">
        <v>0</v>
      </c>
      <c r="AA121" s="63">
        <v>0</v>
      </c>
      <c r="AB121" s="63">
        <v>0</v>
      </c>
      <c r="AC121" s="63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97">
        <v>192</v>
      </c>
      <c r="BH121" s="63">
        <v>192</v>
      </c>
      <c r="BI121" s="65">
        <v>12.125</v>
      </c>
      <c r="BJ121" s="99">
        <v>17.34</v>
      </c>
      <c r="BK121" s="94">
        <v>0.984375</v>
      </c>
    </row>
    <row r="122" spans="2:63" ht="12.75">
      <c r="B122" s="62" t="s">
        <v>60</v>
      </c>
      <c r="C122" s="62" t="s">
        <v>738</v>
      </c>
      <c r="D122" s="62" t="s">
        <v>739</v>
      </c>
      <c r="E122" s="63">
        <v>1</v>
      </c>
      <c r="F122" s="63">
        <v>45</v>
      </c>
      <c r="G122" s="63">
        <v>4</v>
      </c>
      <c r="H122" s="63">
        <v>5</v>
      </c>
      <c r="I122" s="63">
        <v>2</v>
      </c>
      <c r="J122" s="63">
        <v>3</v>
      </c>
      <c r="K122" s="63">
        <v>0</v>
      </c>
      <c r="L122" s="63">
        <v>1</v>
      </c>
      <c r="M122" s="63">
        <v>1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97">
        <v>62</v>
      </c>
      <c r="BH122" s="63">
        <v>62</v>
      </c>
      <c r="BI122" s="65">
        <v>1.6777777777777778</v>
      </c>
      <c r="BJ122" s="99">
        <v>5.633333333333333</v>
      </c>
      <c r="BK122" s="94">
        <v>1</v>
      </c>
    </row>
    <row r="123" spans="2:63" ht="12.75">
      <c r="B123" s="62" t="s">
        <v>73</v>
      </c>
      <c r="C123" s="62" t="s">
        <v>385</v>
      </c>
      <c r="D123" s="62" t="s">
        <v>386</v>
      </c>
      <c r="E123" s="63">
        <v>5</v>
      </c>
      <c r="F123" s="63">
        <v>31</v>
      </c>
      <c r="G123" s="63">
        <v>32</v>
      </c>
      <c r="H123" s="63">
        <v>23</v>
      </c>
      <c r="I123" s="63">
        <v>33</v>
      </c>
      <c r="J123" s="63">
        <v>11</v>
      </c>
      <c r="K123" s="63">
        <v>9</v>
      </c>
      <c r="L123" s="63">
        <v>12</v>
      </c>
      <c r="M123" s="63">
        <v>19</v>
      </c>
      <c r="N123" s="63">
        <v>25</v>
      </c>
      <c r="O123" s="63">
        <v>24</v>
      </c>
      <c r="P123" s="63">
        <v>15</v>
      </c>
      <c r="Q123" s="63">
        <v>5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97">
        <v>244</v>
      </c>
      <c r="BH123" s="63">
        <v>244</v>
      </c>
      <c r="BI123" s="65">
        <v>4.954545454545455</v>
      </c>
      <c r="BJ123" s="99">
        <v>11.52</v>
      </c>
      <c r="BK123" s="94">
        <v>1</v>
      </c>
    </row>
    <row r="124" spans="2:63" ht="12.75">
      <c r="B124" s="62" t="s">
        <v>66</v>
      </c>
      <c r="C124" s="62" t="s">
        <v>315</v>
      </c>
      <c r="D124" s="62" t="s">
        <v>316</v>
      </c>
      <c r="E124" s="63">
        <v>61</v>
      </c>
      <c r="F124" s="63">
        <v>68</v>
      </c>
      <c r="G124" s="63">
        <v>70</v>
      </c>
      <c r="H124" s="63">
        <v>50</v>
      </c>
      <c r="I124" s="63">
        <v>32</v>
      </c>
      <c r="J124" s="63">
        <v>16</v>
      </c>
      <c r="K124" s="63">
        <v>13</v>
      </c>
      <c r="L124" s="63">
        <v>8</v>
      </c>
      <c r="M124" s="63">
        <v>7</v>
      </c>
      <c r="N124" s="63">
        <v>2</v>
      </c>
      <c r="O124" s="63">
        <v>1</v>
      </c>
      <c r="P124" s="63">
        <v>1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97">
        <v>329</v>
      </c>
      <c r="BH124" s="63">
        <v>329</v>
      </c>
      <c r="BI124" s="65">
        <v>2.5142857142857142</v>
      </c>
      <c r="BJ124" s="99">
        <v>7.31875</v>
      </c>
      <c r="BK124" s="94">
        <v>1</v>
      </c>
    </row>
    <row r="125" spans="2:63" ht="12.75">
      <c r="B125" s="62" t="s">
        <v>59</v>
      </c>
      <c r="C125" s="62" t="s">
        <v>213</v>
      </c>
      <c r="D125" s="62" t="s">
        <v>214</v>
      </c>
      <c r="E125" s="63">
        <v>20</v>
      </c>
      <c r="F125" s="63">
        <v>49</v>
      </c>
      <c r="G125" s="63">
        <v>106</v>
      </c>
      <c r="H125" s="63">
        <v>42</v>
      </c>
      <c r="I125" s="63">
        <v>9</v>
      </c>
      <c r="J125" s="63">
        <v>7</v>
      </c>
      <c r="K125" s="63">
        <v>10</v>
      </c>
      <c r="L125" s="63">
        <v>7</v>
      </c>
      <c r="M125" s="63">
        <v>1</v>
      </c>
      <c r="N125" s="63">
        <v>0</v>
      </c>
      <c r="O125" s="63">
        <v>1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63">
        <v>0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97">
        <v>252</v>
      </c>
      <c r="BH125" s="63">
        <v>252</v>
      </c>
      <c r="BI125" s="65">
        <v>2.5424528301886795</v>
      </c>
      <c r="BJ125" s="99">
        <v>6.64</v>
      </c>
      <c r="BK125" s="94">
        <v>1</v>
      </c>
    </row>
    <row r="126" spans="2:63" ht="12.75">
      <c r="B126" s="62" t="s">
        <v>67</v>
      </c>
      <c r="C126" s="62" t="s">
        <v>113</v>
      </c>
      <c r="D126" s="62" t="s">
        <v>114</v>
      </c>
      <c r="E126" s="63">
        <v>38</v>
      </c>
      <c r="F126" s="63">
        <v>21</v>
      </c>
      <c r="G126" s="63">
        <v>28</v>
      </c>
      <c r="H126" s="63">
        <v>21</v>
      </c>
      <c r="I126" s="63">
        <v>17</v>
      </c>
      <c r="J126" s="63">
        <v>16</v>
      </c>
      <c r="K126" s="63">
        <v>14</v>
      </c>
      <c r="L126" s="63">
        <v>27</v>
      </c>
      <c r="M126" s="63">
        <v>19</v>
      </c>
      <c r="N126" s="63">
        <v>11</v>
      </c>
      <c r="O126" s="63">
        <v>3</v>
      </c>
      <c r="P126" s="63">
        <v>4</v>
      </c>
      <c r="Q126" s="63">
        <v>1</v>
      </c>
      <c r="R126" s="63">
        <v>4</v>
      </c>
      <c r="S126" s="63">
        <v>0</v>
      </c>
      <c r="T126" s="63">
        <v>0</v>
      </c>
      <c r="U126" s="63">
        <v>1</v>
      </c>
      <c r="V126" s="63">
        <v>0</v>
      </c>
      <c r="W126" s="63">
        <v>0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97">
        <v>225</v>
      </c>
      <c r="BH126" s="63">
        <v>225</v>
      </c>
      <c r="BI126" s="65">
        <v>4.294117647058823</v>
      </c>
      <c r="BJ126" s="99">
        <v>10.583333333333334</v>
      </c>
      <c r="BK126" s="94">
        <v>1</v>
      </c>
    </row>
    <row r="127" spans="2:63" ht="12.75">
      <c r="B127" s="62" t="s">
        <v>67</v>
      </c>
      <c r="C127" s="62" t="s">
        <v>353</v>
      </c>
      <c r="D127" s="62" t="s">
        <v>354</v>
      </c>
      <c r="E127" s="63">
        <v>0</v>
      </c>
      <c r="F127" s="63">
        <v>0</v>
      </c>
      <c r="G127" s="63">
        <v>0</v>
      </c>
      <c r="H127" s="63">
        <v>1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2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63">
        <v>1</v>
      </c>
      <c r="V127" s="63">
        <v>3</v>
      </c>
      <c r="W127" s="63">
        <v>1</v>
      </c>
      <c r="X127" s="63">
        <v>1</v>
      </c>
      <c r="Y127" s="63">
        <v>2</v>
      </c>
      <c r="Z127" s="63">
        <v>1</v>
      </c>
      <c r="AA127" s="63">
        <v>0</v>
      </c>
      <c r="AB127" s="63">
        <v>0</v>
      </c>
      <c r="AC127" s="63">
        <v>1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5</v>
      </c>
      <c r="AJ127" s="63">
        <v>3</v>
      </c>
      <c r="AK127" s="63">
        <v>4</v>
      </c>
      <c r="AL127" s="63">
        <v>2</v>
      </c>
      <c r="AM127" s="63">
        <v>5</v>
      </c>
      <c r="AN127" s="63">
        <v>1</v>
      </c>
      <c r="AO127" s="63">
        <v>0</v>
      </c>
      <c r="AP127" s="63">
        <v>4</v>
      </c>
      <c r="AQ127" s="63">
        <v>1</v>
      </c>
      <c r="AR127" s="63">
        <v>3</v>
      </c>
      <c r="AS127" s="63">
        <v>0</v>
      </c>
      <c r="AT127" s="63">
        <v>2</v>
      </c>
      <c r="AU127" s="63">
        <v>1</v>
      </c>
      <c r="AV127" s="63">
        <v>0</v>
      </c>
      <c r="AW127" s="63">
        <v>2</v>
      </c>
      <c r="AX127" s="63">
        <v>0</v>
      </c>
      <c r="AY127" s="63">
        <v>1</v>
      </c>
      <c r="AZ127" s="63">
        <v>1</v>
      </c>
      <c r="BA127" s="63">
        <v>0</v>
      </c>
      <c r="BB127" s="63">
        <v>0</v>
      </c>
      <c r="BC127" s="63">
        <v>0</v>
      </c>
      <c r="BD127" s="63">
        <v>0</v>
      </c>
      <c r="BE127" s="63">
        <v>1</v>
      </c>
      <c r="BF127" s="63">
        <v>0</v>
      </c>
      <c r="BG127" s="97">
        <v>49</v>
      </c>
      <c r="BH127" s="63">
        <v>49</v>
      </c>
      <c r="BI127" s="65" t="s">
        <v>142</v>
      </c>
      <c r="BJ127" s="99" t="s">
        <v>142</v>
      </c>
      <c r="BK127" s="94">
        <v>0.14285714285714285</v>
      </c>
    </row>
    <row r="128" spans="2:63" ht="12.75">
      <c r="B128" s="62" t="s">
        <v>59</v>
      </c>
      <c r="C128" s="62" t="s">
        <v>187</v>
      </c>
      <c r="D128" s="62" t="s">
        <v>188</v>
      </c>
      <c r="E128" s="63">
        <v>4</v>
      </c>
      <c r="F128" s="63">
        <v>2</v>
      </c>
      <c r="G128" s="63">
        <v>4</v>
      </c>
      <c r="H128" s="63">
        <v>8</v>
      </c>
      <c r="I128" s="63">
        <v>17</v>
      </c>
      <c r="J128" s="63">
        <v>77</v>
      </c>
      <c r="K128" s="63">
        <v>15</v>
      </c>
      <c r="L128" s="63">
        <v>6</v>
      </c>
      <c r="M128" s="63">
        <v>7</v>
      </c>
      <c r="N128" s="63">
        <v>13</v>
      </c>
      <c r="O128" s="63">
        <v>21</v>
      </c>
      <c r="P128" s="63">
        <v>26</v>
      </c>
      <c r="Q128" s="63">
        <v>3</v>
      </c>
      <c r="R128" s="63">
        <v>6</v>
      </c>
      <c r="S128" s="63">
        <v>2</v>
      </c>
      <c r="T128" s="63">
        <v>2</v>
      </c>
      <c r="U128" s="63">
        <v>5</v>
      </c>
      <c r="V128" s="63">
        <v>2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97">
        <v>220</v>
      </c>
      <c r="BH128" s="63">
        <v>220</v>
      </c>
      <c r="BI128" s="65">
        <v>5.98051948051948</v>
      </c>
      <c r="BJ128" s="99">
        <v>14</v>
      </c>
      <c r="BK128" s="94">
        <v>1</v>
      </c>
    </row>
    <row r="129" spans="2:63" ht="12.75">
      <c r="B129" s="62" t="s">
        <v>59</v>
      </c>
      <c r="C129" s="62" t="s">
        <v>185</v>
      </c>
      <c r="D129" s="62" t="s">
        <v>186</v>
      </c>
      <c r="E129" s="63">
        <v>0</v>
      </c>
      <c r="F129" s="63">
        <v>7</v>
      </c>
      <c r="G129" s="63">
        <v>4</v>
      </c>
      <c r="H129" s="63">
        <v>31</v>
      </c>
      <c r="I129" s="63">
        <v>39</v>
      </c>
      <c r="J129" s="63">
        <v>14</v>
      </c>
      <c r="K129" s="63">
        <v>16</v>
      </c>
      <c r="L129" s="63">
        <v>11</v>
      </c>
      <c r="M129" s="63">
        <v>8</v>
      </c>
      <c r="N129" s="63">
        <v>2</v>
      </c>
      <c r="O129" s="63">
        <v>1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97">
        <v>133</v>
      </c>
      <c r="BH129" s="63">
        <v>133</v>
      </c>
      <c r="BI129" s="65">
        <v>4.641025641025641</v>
      </c>
      <c r="BJ129" s="99">
        <v>8.54375</v>
      </c>
      <c r="BK129" s="94">
        <v>1</v>
      </c>
    </row>
    <row r="130" spans="2:63" ht="12.75">
      <c r="B130" s="62" t="s">
        <v>74</v>
      </c>
      <c r="C130" s="62" t="s">
        <v>399</v>
      </c>
      <c r="D130" s="62" t="s">
        <v>400</v>
      </c>
      <c r="E130" s="63">
        <v>1</v>
      </c>
      <c r="F130" s="63">
        <v>2</v>
      </c>
      <c r="G130" s="63">
        <v>43</v>
      </c>
      <c r="H130" s="63">
        <v>17</v>
      </c>
      <c r="I130" s="63">
        <v>5</v>
      </c>
      <c r="J130" s="63">
        <v>7</v>
      </c>
      <c r="K130" s="63">
        <v>3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97">
        <v>78</v>
      </c>
      <c r="BH130" s="63">
        <v>78</v>
      </c>
      <c r="BI130" s="65">
        <v>2.8488372093023253</v>
      </c>
      <c r="BJ130" s="99">
        <v>5.871428571428571</v>
      </c>
      <c r="BK130" s="94">
        <v>1</v>
      </c>
    </row>
    <row r="131" spans="2:63" ht="12.75">
      <c r="B131" s="62" t="s">
        <v>70</v>
      </c>
      <c r="C131" s="62" t="s">
        <v>119</v>
      </c>
      <c r="D131" s="62" t="s">
        <v>120</v>
      </c>
      <c r="E131" s="63">
        <v>3</v>
      </c>
      <c r="F131" s="63">
        <v>1</v>
      </c>
      <c r="G131" s="63">
        <v>7</v>
      </c>
      <c r="H131" s="63">
        <v>4</v>
      </c>
      <c r="I131" s="63">
        <v>7</v>
      </c>
      <c r="J131" s="63">
        <v>4</v>
      </c>
      <c r="K131" s="63">
        <v>9</v>
      </c>
      <c r="L131" s="63">
        <v>7</v>
      </c>
      <c r="M131" s="63">
        <v>3</v>
      </c>
      <c r="N131" s="63">
        <v>4</v>
      </c>
      <c r="O131" s="63">
        <v>7</v>
      </c>
      <c r="P131" s="63">
        <v>6</v>
      </c>
      <c r="Q131" s="63">
        <v>10</v>
      </c>
      <c r="R131" s="63">
        <v>9</v>
      </c>
      <c r="S131" s="63">
        <v>8</v>
      </c>
      <c r="T131" s="63">
        <v>1</v>
      </c>
      <c r="U131" s="63">
        <v>10</v>
      </c>
      <c r="V131" s="63">
        <v>9</v>
      </c>
      <c r="W131" s="63">
        <v>5</v>
      </c>
      <c r="X131" s="63">
        <v>0</v>
      </c>
      <c r="Y131" s="63">
        <v>0</v>
      </c>
      <c r="Z131" s="63">
        <v>0</v>
      </c>
      <c r="AA131" s="63">
        <v>0</v>
      </c>
      <c r="AB131" s="63">
        <v>0</v>
      </c>
      <c r="AC131" s="63">
        <v>0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97">
        <v>114</v>
      </c>
      <c r="BH131" s="63">
        <v>114</v>
      </c>
      <c r="BI131" s="65">
        <v>11.25</v>
      </c>
      <c r="BJ131" s="99">
        <v>17.92222222222222</v>
      </c>
      <c r="BK131" s="94">
        <v>0.956140350877193</v>
      </c>
    </row>
    <row r="132" spans="2:63" ht="12.75">
      <c r="B132" s="62" t="s">
        <v>70</v>
      </c>
      <c r="C132" s="62" t="s">
        <v>740</v>
      </c>
      <c r="D132" s="62" t="s">
        <v>741</v>
      </c>
      <c r="E132" s="63">
        <v>2</v>
      </c>
      <c r="F132" s="63">
        <v>0</v>
      </c>
      <c r="G132" s="63">
        <v>8</v>
      </c>
      <c r="H132" s="63">
        <v>8</v>
      </c>
      <c r="I132" s="63">
        <v>12</v>
      </c>
      <c r="J132" s="63">
        <v>11</v>
      </c>
      <c r="K132" s="63">
        <v>5</v>
      </c>
      <c r="L132" s="63">
        <v>0</v>
      </c>
      <c r="M132" s="63">
        <v>1</v>
      </c>
      <c r="N132" s="63">
        <v>3</v>
      </c>
      <c r="O132" s="63">
        <v>4</v>
      </c>
      <c r="P132" s="63">
        <v>1</v>
      </c>
      <c r="Q132" s="63">
        <v>7</v>
      </c>
      <c r="R132" s="63">
        <v>6</v>
      </c>
      <c r="S132" s="63">
        <v>7</v>
      </c>
      <c r="T132" s="63">
        <v>3</v>
      </c>
      <c r="U132" s="63">
        <v>0</v>
      </c>
      <c r="V132" s="63">
        <v>0</v>
      </c>
      <c r="W132" s="63">
        <v>0</v>
      </c>
      <c r="X132" s="63">
        <v>0</v>
      </c>
      <c r="Y132" s="63">
        <v>0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97">
        <v>78</v>
      </c>
      <c r="BH132" s="63">
        <v>78</v>
      </c>
      <c r="BI132" s="65">
        <v>5.863636363636363</v>
      </c>
      <c r="BJ132" s="99">
        <v>14.87142857142857</v>
      </c>
      <c r="BK132" s="94">
        <v>1</v>
      </c>
    </row>
    <row r="133" spans="2:63" ht="12.75">
      <c r="B133" s="62" t="s">
        <v>59</v>
      </c>
      <c r="C133" s="62" t="s">
        <v>205</v>
      </c>
      <c r="D133" s="62" t="s">
        <v>206</v>
      </c>
      <c r="E133" s="63">
        <v>26</v>
      </c>
      <c r="F133" s="63">
        <v>26</v>
      </c>
      <c r="G133" s="63">
        <v>25</v>
      </c>
      <c r="H133" s="63">
        <v>29</v>
      </c>
      <c r="I133" s="63">
        <v>51</v>
      </c>
      <c r="J133" s="63">
        <v>57</v>
      </c>
      <c r="K133" s="63">
        <v>18</v>
      </c>
      <c r="L133" s="63">
        <v>6</v>
      </c>
      <c r="M133" s="63">
        <v>21</v>
      </c>
      <c r="N133" s="63">
        <v>16</v>
      </c>
      <c r="O133" s="63">
        <v>13</v>
      </c>
      <c r="P133" s="63">
        <v>9</v>
      </c>
      <c r="Q133" s="63">
        <v>7</v>
      </c>
      <c r="R133" s="63">
        <v>2</v>
      </c>
      <c r="S133" s="63">
        <v>1</v>
      </c>
      <c r="T133" s="63">
        <v>0</v>
      </c>
      <c r="U133" s="63">
        <v>1</v>
      </c>
      <c r="V133" s="63">
        <v>0</v>
      </c>
      <c r="W133" s="63">
        <v>0</v>
      </c>
      <c r="X133" s="63">
        <v>0</v>
      </c>
      <c r="Y133" s="63">
        <v>0</v>
      </c>
      <c r="Z133" s="63">
        <v>0</v>
      </c>
      <c r="AA133" s="63">
        <v>0</v>
      </c>
      <c r="AB133" s="63">
        <v>0</v>
      </c>
      <c r="AC133" s="63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97">
        <v>308</v>
      </c>
      <c r="BH133" s="63">
        <v>308</v>
      </c>
      <c r="BI133" s="65">
        <v>4.950980392156863</v>
      </c>
      <c r="BJ133" s="99">
        <v>11.511111111111108</v>
      </c>
      <c r="BK133" s="94">
        <v>1</v>
      </c>
    </row>
    <row r="134" spans="2:63" ht="12.75">
      <c r="B134" s="62" t="s">
        <v>74</v>
      </c>
      <c r="C134" s="62" t="s">
        <v>173</v>
      </c>
      <c r="D134" s="62" t="s">
        <v>174</v>
      </c>
      <c r="E134" s="63">
        <v>23</v>
      </c>
      <c r="F134" s="63">
        <v>18</v>
      </c>
      <c r="G134" s="63">
        <v>38</v>
      </c>
      <c r="H134" s="63">
        <v>46</v>
      </c>
      <c r="I134" s="63">
        <v>29</v>
      </c>
      <c r="J134" s="63">
        <v>84</v>
      </c>
      <c r="K134" s="63">
        <v>59</v>
      </c>
      <c r="L134" s="63">
        <v>39</v>
      </c>
      <c r="M134" s="63">
        <v>28</v>
      </c>
      <c r="N134" s="63">
        <v>14</v>
      </c>
      <c r="O134" s="63">
        <v>19</v>
      </c>
      <c r="P134" s="63">
        <v>19</v>
      </c>
      <c r="Q134" s="63">
        <v>15</v>
      </c>
      <c r="R134" s="63">
        <v>5</v>
      </c>
      <c r="S134" s="63">
        <v>7</v>
      </c>
      <c r="T134" s="63">
        <v>7</v>
      </c>
      <c r="U134" s="63">
        <v>6</v>
      </c>
      <c r="V134" s="63">
        <v>11</v>
      </c>
      <c r="W134" s="63">
        <v>5</v>
      </c>
      <c r="X134" s="63">
        <v>0</v>
      </c>
      <c r="Y134" s="63">
        <v>2</v>
      </c>
      <c r="Z134" s="63">
        <v>2</v>
      </c>
      <c r="AA134" s="63">
        <v>5</v>
      </c>
      <c r="AB134" s="63">
        <v>3</v>
      </c>
      <c r="AC134" s="63">
        <v>4</v>
      </c>
      <c r="AD134" s="63">
        <v>5</v>
      </c>
      <c r="AE134" s="63">
        <v>0</v>
      </c>
      <c r="AF134" s="63">
        <v>0</v>
      </c>
      <c r="AG134" s="63">
        <v>0</v>
      </c>
      <c r="AH134" s="63">
        <v>2</v>
      </c>
      <c r="AI134" s="63">
        <v>1</v>
      </c>
      <c r="AJ134" s="63">
        <v>0</v>
      </c>
      <c r="AK134" s="63">
        <v>0</v>
      </c>
      <c r="AL134" s="63">
        <v>1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1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97">
        <v>498</v>
      </c>
      <c r="BH134" s="63">
        <v>498</v>
      </c>
      <c r="BI134" s="65">
        <v>6.194915254237288</v>
      </c>
      <c r="BJ134" s="99">
        <v>20.55</v>
      </c>
      <c r="BK134" s="94">
        <v>0.9377510040160643</v>
      </c>
    </row>
    <row r="135" spans="2:63" ht="12.75">
      <c r="B135" s="62" t="s">
        <v>63</v>
      </c>
      <c r="C135" s="62" t="s">
        <v>742</v>
      </c>
      <c r="D135" s="62" t="s">
        <v>743</v>
      </c>
      <c r="E135" s="63">
        <v>3</v>
      </c>
      <c r="F135" s="63">
        <v>1</v>
      </c>
      <c r="G135" s="63">
        <v>2</v>
      </c>
      <c r="H135" s="63">
        <v>5</v>
      </c>
      <c r="I135" s="63">
        <v>22</v>
      </c>
      <c r="J135" s="63">
        <v>42</v>
      </c>
      <c r="K135" s="63">
        <v>2</v>
      </c>
      <c r="L135" s="63">
        <v>1</v>
      </c>
      <c r="M135" s="63">
        <v>1</v>
      </c>
      <c r="N135" s="63">
        <v>2</v>
      </c>
      <c r="O135" s="63">
        <v>6</v>
      </c>
      <c r="P135" s="63">
        <v>2</v>
      </c>
      <c r="Q135" s="63">
        <v>7</v>
      </c>
      <c r="R135" s="63">
        <v>4</v>
      </c>
      <c r="S135" s="63">
        <v>19</v>
      </c>
      <c r="T135" s="63">
        <v>35</v>
      </c>
      <c r="U135" s="63">
        <v>10</v>
      </c>
      <c r="V135" s="63">
        <v>7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97">
        <v>171</v>
      </c>
      <c r="BH135" s="63">
        <v>171</v>
      </c>
      <c r="BI135" s="65">
        <v>10.833333333333334</v>
      </c>
      <c r="BJ135" s="99">
        <v>16.845</v>
      </c>
      <c r="BK135" s="94">
        <v>1</v>
      </c>
    </row>
    <row r="136" spans="2:63" ht="12.75">
      <c r="B136" s="62" t="s">
        <v>67</v>
      </c>
      <c r="C136" s="62" t="s">
        <v>325</v>
      </c>
      <c r="D136" s="62" t="s">
        <v>706</v>
      </c>
      <c r="E136" s="63">
        <v>15</v>
      </c>
      <c r="F136" s="63">
        <v>21</v>
      </c>
      <c r="G136" s="63">
        <v>56</v>
      </c>
      <c r="H136" s="63">
        <v>57</v>
      </c>
      <c r="I136" s="63">
        <v>18</v>
      </c>
      <c r="J136" s="63">
        <v>8</v>
      </c>
      <c r="K136" s="63">
        <v>6</v>
      </c>
      <c r="L136" s="63">
        <v>9</v>
      </c>
      <c r="M136" s="63">
        <v>3</v>
      </c>
      <c r="N136" s="63">
        <v>2</v>
      </c>
      <c r="O136" s="63">
        <v>1</v>
      </c>
      <c r="P136" s="63">
        <v>3</v>
      </c>
      <c r="Q136" s="63">
        <v>1</v>
      </c>
      <c r="R136" s="63">
        <v>2</v>
      </c>
      <c r="S136" s="63">
        <v>0</v>
      </c>
      <c r="T136" s="63">
        <v>1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63">
        <v>0</v>
      </c>
      <c r="AA136" s="63">
        <v>0</v>
      </c>
      <c r="AB136" s="63">
        <v>0</v>
      </c>
      <c r="AC136" s="63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0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0</v>
      </c>
      <c r="BD136" s="63">
        <v>0</v>
      </c>
      <c r="BE136" s="63">
        <v>0</v>
      </c>
      <c r="BF136" s="63">
        <v>0</v>
      </c>
      <c r="BG136" s="97">
        <v>203</v>
      </c>
      <c r="BH136" s="63">
        <v>203</v>
      </c>
      <c r="BI136" s="65">
        <v>3.175438596491228</v>
      </c>
      <c r="BJ136" s="99">
        <v>8.95</v>
      </c>
      <c r="BK136" s="94">
        <v>1</v>
      </c>
    </row>
    <row r="137" spans="2:63" ht="12.75">
      <c r="B137" s="62" t="s">
        <v>59</v>
      </c>
      <c r="C137" s="62" t="s">
        <v>744</v>
      </c>
      <c r="D137" s="62" t="s">
        <v>745</v>
      </c>
      <c r="E137" s="63">
        <v>0</v>
      </c>
      <c r="F137" s="63">
        <v>1</v>
      </c>
      <c r="G137" s="63">
        <v>3</v>
      </c>
      <c r="H137" s="63">
        <v>0</v>
      </c>
      <c r="I137" s="63">
        <v>0</v>
      </c>
      <c r="J137" s="63">
        <v>0</v>
      </c>
      <c r="K137" s="63">
        <v>6</v>
      </c>
      <c r="L137" s="63">
        <v>4</v>
      </c>
      <c r="M137" s="63">
        <v>1</v>
      </c>
      <c r="N137" s="63">
        <v>0</v>
      </c>
      <c r="O137" s="63">
        <v>0</v>
      </c>
      <c r="P137" s="63">
        <v>1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63">
        <v>0</v>
      </c>
      <c r="X137" s="63">
        <v>0</v>
      </c>
      <c r="Y137" s="63">
        <v>0</v>
      </c>
      <c r="Z137" s="63">
        <v>0</v>
      </c>
      <c r="AA137" s="63">
        <v>0</v>
      </c>
      <c r="AB137" s="63">
        <v>0</v>
      </c>
      <c r="AC137" s="63">
        <v>0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97">
        <v>16</v>
      </c>
      <c r="BH137" s="63">
        <v>16</v>
      </c>
      <c r="BI137" s="65" t="s">
        <v>142</v>
      </c>
      <c r="BJ137" s="99" t="s">
        <v>142</v>
      </c>
      <c r="BK137" s="94">
        <v>1</v>
      </c>
    </row>
    <row r="138" spans="2:63" ht="12.75">
      <c r="B138" s="62" t="s">
        <v>58</v>
      </c>
      <c r="C138" s="62" t="s">
        <v>155</v>
      </c>
      <c r="D138" s="62" t="s">
        <v>156</v>
      </c>
      <c r="E138" s="63">
        <v>36</v>
      </c>
      <c r="F138" s="63">
        <v>111</v>
      </c>
      <c r="G138" s="63">
        <v>94</v>
      </c>
      <c r="H138" s="63">
        <v>69</v>
      </c>
      <c r="I138" s="63">
        <v>61</v>
      </c>
      <c r="J138" s="63">
        <v>44</v>
      </c>
      <c r="K138" s="63">
        <v>5</v>
      </c>
      <c r="L138" s="63">
        <v>10</v>
      </c>
      <c r="M138" s="63">
        <v>2</v>
      </c>
      <c r="N138" s="63">
        <v>3</v>
      </c>
      <c r="O138" s="63">
        <v>11</v>
      </c>
      <c r="P138" s="63">
        <v>0</v>
      </c>
      <c r="Q138" s="63">
        <v>3</v>
      </c>
      <c r="R138" s="63">
        <v>3</v>
      </c>
      <c r="S138" s="63">
        <v>1</v>
      </c>
      <c r="T138" s="63">
        <v>0</v>
      </c>
      <c r="U138" s="63">
        <v>0</v>
      </c>
      <c r="V138" s="63">
        <v>0</v>
      </c>
      <c r="W138" s="63">
        <v>0</v>
      </c>
      <c r="X138" s="63">
        <v>0</v>
      </c>
      <c r="Y138" s="63">
        <v>0</v>
      </c>
      <c r="Z138" s="63">
        <v>1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1</v>
      </c>
      <c r="BB138" s="63">
        <v>0</v>
      </c>
      <c r="BC138" s="63">
        <v>0</v>
      </c>
      <c r="BD138" s="63">
        <v>0</v>
      </c>
      <c r="BE138" s="63">
        <v>2</v>
      </c>
      <c r="BF138" s="63">
        <v>0</v>
      </c>
      <c r="BG138" s="97">
        <v>457</v>
      </c>
      <c r="BH138" s="63">
        <v>457</v>
      </c>
      <c r="BI138" s="65">
        <v>2.872340425531915</v>
      </c>
      <c r="BJ138" s="99">
        <v>9.71666666666666</v>
      </c>
      <c r="BK138" s="94">
        <v>0.9912472647702407</v>
      </c>
    </row>
    <row r="139" spans="2:63" ht="12.75">
      <c r="B139" s="62" t="s">
        <v>66</v>
      </c>
      <c r="C139" s="62" t="s">
        <v>321</v>
      </c>
      <c r="D139" s="62" t="s">
        <v>322</v>
      </c>
      <c r="E139" s="63">
        <v>8</v>
      </c>
      <c r="F139" s="63">
        <v>9</v>
      </c>
      <c r="G139" s="63">
        <v>11</v>
      </c>
      <c r="H139" s="63">
        <v>27</v>
      </c>
      <c r="I139" s="63">
        <v>32</v>
      </c>
      <c r="J139" s="63">
        <v>28</v>
      </c>
      <c r="K139" s="63">
        <v>1</v>
      </c>
      <c r="L139" s="63">
        <v>4</v>
      </c>
      <c r="M139" s="63">
        <v>5</v>
      </c>
      <c r="N139" s="63">
        <v>5</v>
      </c>
      <c r="O139" s="63">
        <v>6</v>
      </c>
      <c r="P139" s="63">
        <v>7</v>
      </c>
      <c r="Q139" s="63">
        <v>5</v>
      </c>
      <c r="R139" s="63">
        <v>5</v>
      </c>
      <c r="S139" s="63">
        <v>1</v>
      </c>
      <c r="T139" s="63">
        <v>0</v>
      </c>
      <c r="U139" s="63">
        <v>2</v>
      </c>
      <c r="V139" s="63">
        <v>1</v>
      </c>
      <c r="W139" s="63">
        <v>0</v>
      </c>
      <c r="X139" s="63">
        <v>0</v>
      </c>
      <c r="Y139" s="63">
        <v>0</v>
      </c>
      <c r="Z139" s="63">
        <v>0</v>
      </c>
      <c r="AA139" s="63">
        <v>0</v>
      </c>
      <c r="AB139" s="63">
        <v>0</v>
      </c>
      <c r="AC139" s="63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97">
        <v>157</v>
      </c>
      <c r="BH139" s="63">
        <v>157</v>
      </c>
      <c r="BI139" s="65">
        <v>4.75</v>
      </c>
      <c r="BJ139" s="99">
        <v>13.23</v>
      </c>
      <c r="BK139" s="94">
        <v>1</v>
      </c>
    </row>
    <row r="140" spans="2:63" ht="12.75">
      <c r="B140" s="62" t="s">
        <v>66</v>
      </c>
      <c r="C140" s="62" t="s">
        <v>279</v>
      </c>
      <c r="D140" s="62" t="s">
        <v>701</v>
      </c>
      <c r="E140" s="63">
        <v>10</v>
      </c>
      <c r="F140" s="63">
        <v>15</v>
      </c>
      <c r="G140" s="63">
        <v>19</v>
      </c>
      <c r="H140" s="63">
        <v>9</v>
      </c>
      <c r="I140" s="63">
        <v>60</v>
      </c>
      <c r="J140" s="63">
        <v>48</v>
      </c>
      <c r="K140" s="63">
        <v>4</v>
      </c>
      <c r="L140" s="63">
        <v>6</v>
      </c>
      <c r="M140" s="63">
        <v>7</v>
      </c>
      <c r="N140" s="63">
        <v>9</v>
      </c>
      <c r="O140" s="63">
        <v>9</v>
      </c>
      <c r="P140" s="63">
        <v>4</v>
      </c>
      <c r="Q140" s="63">
        <v>10</v>
      </c>
      <c r="R140" s="63">
        <v>11</v>
      </c>
      <c r="S140" s="63">
        <v>6</v>
      </c>
      <c r="T140" s="63">
        <v>4</v>
      </c>
      <c r="U140" s="63">
        <v>5</v>
      </c>
      <c r="V140" s="63">
        <v>9</v>
      </c>
      <c r="W140" s="63">
        <v>2</v>
      </c>
      <c r="X140" s="63">
        <v>4</v>
      </c>
      <c r="Y140" s="63">
        <v>0</v>
      </c>
      <c r="Z140" s="63">
        <v>1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97">
        <v>252</v>
      </c>
      <c r="BH140" s="63">
        <v>252</v>
      </c>
      <c r="BI140" s="65">
        <v>5.28125</v>
      </c>
      <c r="BJ140" s="99">
        <v>17.377777777777776</v>
      </c>
      <c r="BK140" s="94">
        <v>0.9722222222222222</v>
      </c>
    </row>
    <row r="141" spans="2:63" ht="12.75">
      <c r="B141" s="62" t="s">
        <v>60</v>
      </c>
      <c r="C141" s="62" t="s">
        <v>414</v>
      </c>
      <c r="D141" s="62" t="s">
        <v>416</v>
      </c>
      <c r="E141" s="63">
        <v>57</v>
      </c>
      <c r="F141" s="63">
        <v>21</v>
      </c>
      <c r="G141" s="63">
        <v>22</v>
      </c>
      <c r="H141" s="63">
        <v>12</v>
      </c>
      <c r="I141" s="63">
        <v>12</v>
      </c>
      <c r="J141" s="63">
        <v>21</v>
      </c>
      <c r="K141" s="63">
        <v>21</v>
      </c>
      <c r="L141" s="63">
        <v>16</v>
      </c>
      <c r="M141" s="63">
        <v>29</v>
      </c>
      <c r="N141" s="63">
        <v>37</v>
      </c>
      <c r="O141" s="63">
        <v>61</v>
      </c>
      <c r="P141" s="63">
        <v>16</v>
      </c>
      <c r="Q141" s="63">
        <v>8</v>
      </c>
      <c r="R141" s="63">
        <v>12</v>
      </c>
      <c r="S141" s="63">
        <v>11</v>
      </c>
      <c r="T141" s="63">
        <v>4</v>
      </c>
      <c r="U141" s="63">
        <v>3</v>
      </c>
      <c r="V141" s="63">
        <v>5</v>
      </c>
      <c r="W141" s="63">
        <v>0</v>
      </c>
      <c r="X141" s="63">
        <v>0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97">
        <v>368</v>
      </c>
      <c r="BH141" s="63">
        <v>368</v>
      </c>
      <c r="BI141" s="65">
        <v>8.086206896551724</v>
      </c>
      <c r="BJ141" s="99">
        <v>14.418181818181814</v>
      </c>
      <c r="BK141" s="94">
        <v>1</v>
      </c>
    </row>
    <row r="142" spans="2:63" ht="12.75">
      <c r="B142" s="62" t="s">
        <v>63</v>
      </c>
      <c r="C142" s="62" t="s">
        <v>746</v>
      </c>
      <c r="D142" s="62" t="s">
        <v>747</v>
      </c>
      <c r="E142" s="63">
        <v>62</v>
      </c>
      <c r="F142" s="63">
        <v>15</v>
      </c>
      <c r="G142" s="63">
        <v>31</v>
      </c>
      <c r="H142" s="63">
        <v>21</v>
      </c>
      <c r="I142" s="63">
        <v>15</v>
      </c>
      <c r="J142" s="63">
        <v>18</v>
      </c>
      <c r="K142" s="63">
        <v>21</v>
      </c>
      <c r="L142" s="63">
        <v>26</v>
      </c>
      <c r="M142" s="63">
        <v>21</v>
      </c>
      <c r="N142" s="63">
        <v>23</v>
      </c>
      <c r="O142" s="63">
        <v>18</v>
      </c>
      <c r="P142" s="63">
        <v>20</v>
      </c>
      <c r="Q142" s="63">
        <v>14</v>
      </c>
      <c r="R142" s="63">
        <v>10</v>
      </c>
      <c r="S142" s="63">
        <v>4</v>
      </c>
      <c r="T142" s="63">
        <v>5</v>
      </c>
      <c r="U142" s="63">
        <v>4</v>
      </c>
      <c r="V142" s="63">
        <v>4</v>
      </c>
      <c r="W142" s="63">
        <v>0</v>
      </c>
      <c r="X142" s="63">
        <v>0</v>
      </c>
      <c r="Y142" s="63">
        <v>0</v>
      </c>
      <c r="Z142" s="63">
        <v>0</v>
      </c>
      <c r="AA142" s="63">
        <v>0</v>
      </c>
      <c r="AB142" s="63">
        <v>0</v>
      </c>
      <c r="AC142" s="63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0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97">
        <v>332</v>
      </c>
      <c r="BH142" s="63">
        <v>332</v>
      </c>
      <c r="BI142" s="65">
        <v>6.214285714285714</v>
      </c>
      <c r="BJ142" s="99">
        <v>14.1</v>
      </c>
      <c r="BK142" s="94">
        <v>1</v>
      </c>
    </row>
    <row r="143" spans="2:63" ht="12.75">
      <c r="B143" s="62" t="s">
        <v>67</v>
      </c>
      <c r="C143" s="62" t="s">
        <v>327</v>
      </c>
      <c r="D143" s="62" t="s">
        <v>328</v>
      </c>
      <c r="E143" s="63">
        <v>3</v>
      </c>
      <c r="F143" s="63">
        <v>15</v>
      </c>
      <c r="G143" s="63">
        <v>23</v>
      </c>
      <c r="H143" s="63">
        <v>22</v>
      </c>
      <c r="I143" s="63">
        <v>10</v>
      </c>
      <c r="J143" s="63">
        <v>4</v>
      </c>
      <c r="K143" s="63">
        <v>9</v>
      </c>
      <c r="L143" s="63">
        <v>5</v>
      </c>
      <c r="M143" s="63">
        <v>9</v>
      </c>
      <c r="N143" s="63">
        <v>14</v>
      </c>
      <c r="O143" s="63">
        <v>3</v>
      </c>
      <c r="P143" s="63">
        <v>7</v>
      </c>
      <c r="Q143" s="63">
        <v>6</v>
      </c>
      <c r="R143" s="63">
        <v>4</v>
      </c>
      <c r="S143" s="63">
        <v>3</v>
      </c>
      <c r="T143" s="63">
        <v>2</v>
      </c>
      <c r="U143" s="63">
        <v>1</v>
      </c>
      <c r="V143" s="63">
        <v>2</v>
      </c>
      <c r="W143" s="63">
        <v>0</v>
      </c>
      <c r="X143" s="63">
        <v>1</v>
      </c>
      <c r="Y143" s="63">
        <v>0</v>
      </c>
      <c r="Z143" s="63">
        <v>0</v>
      </c>
      <c r="AA143" s="63">
        <v>0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1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97">
        <v>144</v>
      </c>
      <c r="BH143" s="63">
        <v>144</v>
      </c>
      <c r="BI143" s="65">
        <v>4.95</v>
      </c>
      <c r="BJ143" s="99">
        <v>14.933333333333328</v>
      </c>
      <c r="BK143" s="94">
        <v>0.9861111111111112</v>
      </c>
    </row>
    <row r="144" spans="2:63" ht="12.75">
      <c r="B144" s="62" t="s">
        <v>67</v>
      </c>
      <c r="C144" s="62" t="s">
        <v>68</v>
      </c>
      <c r="D144" s="62" t="s">
        <v>69</v>
      </c>
      <c r="E144" s="63">
        <v>5</v>
      </c>
      <c r="F144" s="63">
        <v>101</v>
      </c>
      <c r="G144" s="63">
        <v>45</v>
      </c>
      <c r="H144" s="63">
        <v>33</v>
      </c>
      <c r="I144" s="63">
        <v>47</v>
      </c>
      <c r="J144" s="63">
        <v>33</v>
      </c>
      <c r="K144" s="63">
        <v>6</v>
      </c>
      <c r="L144" s="63">
        <v>4</v>
      </c>
      <c r="M144" s="63">
        <v>6</v>
      </c>
      <c r="N144" s="63">
        <v>7</v>
      </c>
      <c r="O144" s="63">
        <v>3</v>
      </c>
      <c r="P144" s="63">
        <v>8</v>
      </c>
      <c r="Q144" s="63">
        <v>7</v>
      </c>
      <c r="R144" s="63">
        <v>4</v>
      </c>
      <c r="S144" s="63">
        <v>7</v>
      </c>
      <c r="T144" s="63">
        <v>2</v>
      </c>
      <c r="U144" s="63">
        <v>1</v>
      </c>
      <c r="V144" s="63">
        <v>0</v>
      </c>
      <c r="W144" s="63">
        <v>0</v>
      </c>
      <c r="X144" s="63">
        <v>0</v>
      </c>
      <c r="Y144" s="63">
        <v>0</v>
      </c>
      <c r="Z144" s="63">
        <v>0</v>
      </c>
      <c r="AA144" s="63">
        <v>0</v>
      </c>
      <c r="AB144" s="63">
        <v>0</v>
      </c>
      <c r="AC144" s="63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0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97">
        <v>319</v>
      </c>
      <c r="BH144" s="63">
        <v>319</v>
      </c>
      <c r="BI144" s="65">
        <v>3.2727272727272725</v>
      </c>
      <c r="BJ144" s="99">
        <v>12.721428571428573</v>
      </c>
      <c r="BK144" s="94">
        <v>1</v>
      </c>
    </row>
    <row r="145" spans="2:63" ht="12.75">
      <c r="B145" s="62" t="s">
        <v>59</v>
      </c>
      <c r="C145" s="62" t="s">
        <v>229</v>
      </c>
      <c r="D145" s="62" t="s">
        <v>230</v>
      </c>
      <c r="E145" s="63">
        <v>2</v>
      </c>
      <c r="F145" s="63">
        <v>7</v>
      </c>
      <c r="G145" s="63">
        <v>24</v>
      </c>
      <c r="H145" s="63">
        <v>24</v>
      </c>
      <c r="I145" s="63">
        <v>20</v>
      </c>
      <c r="J145" s="63">
        <v>24</v>
      </c>
      <c r="K145" s="63">
        <v>10</v>
      </c>
      <c r="L145" s="63">
        <v>13</v>
      </c>
      <c r="M145" s="63">
        <v>8</v>
      </c>
      <c r="N145" s="63">
        <v>3</v>
      </c>
      <c r="O145" s="63">
        <v>2</v>
      </c>
      <c r="P145" s="63">
        <v>2</v>
      </c>
      <c r="Q145" s="63">
        <v>1</v>
      </c>
      <c r="R145" s="63">
        <v>0</v>
      </c>
      <c r="S145" s="63">
        <v>0</v>
      </c>
      <c r="T145" s="63">
        <v>0</v>
      </c>
      <c r="U145" s="63">
        <v>1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63">
        <v>0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97">
        <v>141</v>
      </c>
      <c r="BH145" s="63">
        <v>141</v>
      </c>
      <c r="BI145" s="65">
        <v>4.7</v>
      </c>
      <c r="BJ145" s="99">
        <v>9.65</v>
      </c>
      <c r="BK145" s="94">
        <v>1</v>
      </c>
    </row>
    <row r="146" spans="2:63" ht="12.75">
      <c r="B146" s="62" t="s">
        <v>61</v>
      </c>
      <c r="C146" s="62" t="s">
        <v>275</v>
      </c>
      <c r="D146" s="62" t="s">
        <v>276</v>
      </c>
      <c r="E146" s="63">
        <v>27</v>
      </c>
      <c r="F146" s="63">
        <v>21</v>
      </c>
      <c r="G146" s="63">
        <v>24</v>
      </c>
      <c r="H146" s="63">
        <v>35</v>
      </c>
      <c r="I146" s="63">
        <v>14</v>
      </c>
      <c r="J146" s="63">
        <v>6</v>
      </c>
      <c r="K146" s="63">
        <v>12</v>
      </c>
      <c r="L146" s="63">
        <v>15</v>
      </c>
      <c r="M146" s="63">
        <v>13</v>
      </c>
      <c r="N146" s="63">
        <v>10</v>
      </c>
      <c r="O146" s="63">
        <v>7</v>
      </c>
      <c r="P146" s="63">
        <v>9</v>
      </c>
      <c r="Q146" s="63">
        <v>13</v>
      </c>
      <c r="R146" s="63">
        <v>12</v>
      </c>
      <c r="S146" s="63">
        <v>27</v>
      </c>
      <c r="T146" s="63">
        <v>32</v>
      </c>
      <c r="U146" s="63">
        <v>15</v>
      </c>
      <c r="V146" s="63">
        <v>19</v>
      </c>
      <c r="W146" s="63">
        <v>7</v>
      </c>
      <c r="X146" s="63">
        <v>2</v>
      </c>
      <c r="Y146" s="63">
        <v>2</v>
      </c>
      <c r="Z146" s="63">
        <v>0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97">
        <v>322</v>
      </c>
      <c r="BH146" s="63">
        <v>322</v>
      </c>
      <c r="BI146" s="65">
        <v>8.576923076923077</v>
      </c>
      <c r="BJ146" s="99">
        <v>17.73157894736842</v>
      </c>
      <c r="BK146" s="94">
        <v>0.9658385093167702</v>
      </c>
    </row>
    <row r="147" spans="2:63" ht="12.75">
      <c r="B147" s="62" t="s">
        <v>63</v>
      </c>
      <c r="C147" s="62" t="s">
        <v>227</v>
      </c>
      <c r="D147" s="62" t="s">
        <v>228</v>
      </c>
      <c r="E147" s="63">
        <v>4</v>
      </c>
      <c r="F147" s="63">
        <v>2</v>
      </c>
      <c r="G147" s="63">
        <v>25</v>
      </c>
      <c r="H147" s="63">
        <v>28</v>
      </c>
      <c r="I147" s="63">
        <v>20</v>
      </c>
      <c r="J147" s="63">
        <v>16</v>
      </c>
      <c r="K147" s="63">
        <v>9</v>
      </c>
      <c r="L147" s="63">
        <v>3</v>
      </c>
      <c r="M147" s="63">
        <v>2</v>
      </c>
      <c r="N147" s="63">
        <v>2</v>
      </c>
      <c r="O147" s="63">
        <v>3</v>
      </c>
      <c r="P147" s="63">
        <v>1</v>
      </c>
      <c r="Q147" s="63">
        <v>0</v>
      </c>
      <c r="R147" s="63">
        <v>1</v>
      </c>
      <c r="S147" s="63">
        <v>3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97">
        <v>119</v>
      </c>
      <c r="BH147" s="63">
        <v>119</v>
      </c>
      <c r="BI147" s="65">
        <v>4.05</v>
      </c>
      <c r="BJ147" s="99">
        <v>10.683333333333332</v>
      </c>
      <c r="BK147" s="94">
        <v>1</v>
      </c>
    </row>
    <row r="148" spans="2:63" ht="12.75">
      <c r="B148" s="62" t="s">
        <v>59</v>
      </c>
      <c r="C148" s="62" t="s">
        <v>177</v>
      </c>
      <c r="D148" s="62" t="s">
        <v>178</v>
      </c>
      <c r="E148" s="63">
        <v>50</v>
      </c>
      <c r="F148" s="63">
        <v>55</v>
      </c>
      <c r="G148" s="63">
        <v>81</v>
      </c>
      <c r="H148" s="63">
        <v>70</v>
      </c>
      <c r="I148" s="63">
        <v>38</v>
      </c>
      <c r="J148" s="63">
        <v>29</v>
      </c>
      <c r="K148" s="63">
        <v>16</v>
      </c>
      <c r="L148" s="63">
        <v>13</v>
      </c>
      <c r="M148" s="63">
        <v>4</v>
      </c>
      <c r="N148" s="63">
        <v>3</v>
      </c>
      <c r="O148" s="63">
        <v>0</v>
      </c>
      <c r="P148" s="63">
        <v>2</v>
      </c>
      <c r="Q148" s="63">
        <v>2</v>
      </c>
      <c r="R148" s="63">
        <v>0</v>
      </c>
      <c r="S148" s="63">
        <v>0</v>
      </c>
      <c r="T148" s="63">
        <v>0</v>
      </c>
      <c r="U148" s="63">
        <v>0</v>
      </c>
      <c r="V148" s="63">
        <v>0</v>
      </c>
      <c r="W148" s="63">
        <v>0</v>
      </c>
      <c r="X148" s="63">
        <v>0</v>
      </c>
      <c r="Y148" s="63">
        <v>0</v>
      </c>
      <c r="Z148" s="63">
        <v>0</v>
      </c>
      <c r="AA148" s="63">
        <v>0</v>
      </c>
      <c r="AB148" s="63">
        <v>0</v>
      </c>
      <c r="AC148" s="63">
        <v>0</v>
      </c>
      <c r="AD148" s="63">
        <v>0</v>
      </c>
      <c r="AE148" s="63">
        <v>0</v>
      </c>
      <c r="AF148" s="63">
        <v>0</v>
      </c>
      <c r="AG148" s="63">
        <v>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97">
        <v>363</v>
      </c>
      <c r="BH148" s="63">
        <v>363</v>
      </c>
      <c r="BI148" s="65">
        <v>2.950617283950617</v>
      </c>
      <c r="BJ148" s="99">
        <v>7.45</v>
      </c>
      <c r="BK148" s="94">
        <v>1</v>
      </c>
    </row>
    <row r="149" spans="2:63" ht="12.75">
      <c r="B149" s="62" t="s">
        <v>63</v>
      </c>
      <c r="C149" s="62" t="s">
        <v>299</v>
      </c>
      <c r="D149" s="62" t="s">
        <v>696</v>
      </c>
      <c r="E149" s="63">
        <v>8</v>
      </c>
      <c r="F149" s="63">
        <v>3</v>
      </c>
      <c r="G149" s="63">
        <v>12</v>
      </c>
      <c r="H149" s="63">
        <v>14</v>
      </c>
      <c r="I149" s="63">
        <v>20</v>
      </c>
      <c r="J149" s="63">
        <v>15</v>
      </c>
      <c r="K149" s="63">
        <v>16</v>
      </c>
      <c r="L149" s="63">
        <v>13</v>
      </c>
      <c r="M149" s="63">
        <v>13</v>
      </c>
      <c r="N149" s="63">
        <v>9</v>
      </c>
      <c r="O149" s="63">
        <v>9</v>
      </c>
      <c r="P149" s="63">
        <v>15</v>
      </c>
      <c r="Q149" s="63">
        <v>28</v>
      </c>
      <c r="R149" s="63">
        <v>19</v>
      </c>
      <c r="S149" s="63">
        <v>7</v>
      </c>
      <c r="T149" s="63">
        <v>6</v>
      </c>
      <c r="U149" s="63">
        <v>3</v>
      </c>
      <c r="V149" s="63">
        <v>3</v>
      </c>
      <c r="W149" s="63">
        <v>0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97">
        <v>213</v>
      </c>
      <c r="BH149" s="63">
        <v>213</v>
      </c>
      <c r="BI149" s="65">
        <v>8.461538461538462</v>
      </c>
      <c r="BJ149" s="99">
        <v>15.225</v>
      </c>
      <c r="BK149" s="94">
        <v>1</v>
      </c>
    </row>
    <row r="150" spans="2:63" ht="12.75">
      <c r="B150" s="62" t="s">
        <v>74</v>
      </c>
      <c r="C150" s="62" t="s">
        <v>271</v>
      </c>
      <c r="D150" s="62" t="s">
        <v>272</v>
      </c>
      <c r="E150" s="63">
        <v>39</v>
      </c>
      <c r="F150" s="63">
        <v>38</v>
      </c>
      <c r="G150" s="63">
        <v>33</v>
      </c>
      <c r="H150" s="63">
        <v>66</v>
      </c>
      <c r="I150" s="63">
        <v>85</v>
      </c>
      <c r="J150" s="63">
        <v>32</v>
      </c>
      <c r="K150" s="63">
        <v>49</v>
      </c>
      <c r="L150" s="63">
        <v>44</v>
      </c>
      <c r="M150" s="63">
        <v>18</v>
      </c>
      <c r="N150" s="63">
        <v>12</v>
      </c>
      <c r="O150" s="63">
        <v>8</v>
      </c>
      <c r="P150" s="63">
        <v>4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97">
        <v>428</v>
      </c>
      <c r="BH150" s="63">
        <v>428</v>
      </c>
      <c r="BI150" s="65">
        <v>4.452941176470588</v>
      </c>
      <c r="BJ150" s="99">
        <v>9.216666666666663</v>
      </c>
      <c r="BK150" s="94">
        <v>1</v>
      </c>
    </row>
    <row r="151" spans="2:63" ht="12.75">
      <c r="B151" s="62" t="s">
        <v>63</v>
      </c>
      <c r="C151" s="62" t="s">
        <v>283</v>
      </c>
      <c r="D151" s="62" t="s">
        <v>284</v>
      </c>
      <c r="E151" s="63">
        <v>23</v>
      </c>
      <c r="F151" s="63">
        <v>44</v>
      </c>
      <c r="G151" s="63">
        <v>47</v>
      </c>
      <c r="H151" s="63">
        <v>88</v>
      </c>
      <c r="I151" s="63">
        <v>97</v>
      </c>
      <c r="J151" s="63">
        <v>38</v>
      </c>
      <c r="K151" s="63">
        <v>10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97">
        <v>347</v>
      </c>
      <c r="BH151" s="63">
        <v>347</v>
      </c>
      <c r="BI151" s="65">
        <v>3.6818181818181817</v>
      </c>
      <c r="BJ151" s="99">
        <v>5.80657894736842</v>
      </c>
      <c r="BK151" s="94">
        <v>1</v>
      </c>
    </row>
    <row r="152" spans="2:63" ht="12.75">
      <c r="B152" s="62" t="s">
        <v>61</v>
      </c>
      <c r="C152" s="62" t="s">
        <v>273</v>
      </c>
      <c r="D152" s="62" t="s">
        <v>274</v>
      </c>
      <c r="E152" s="63">
        <v>163</v>
      </c>
      <c r="F152" s="63">
        <v>80</v>
      </c>
      <c r="G152" s="63">
        <v>69</v>
      </c>
      <c r="H152" s="63">
        <v>54</v>
      </c>
      <c r="I152" s="63">
        <v>35</v>
      </c>
      <c r="J152" s="63">
        <v>47</v>
      </c>
      <c r="K152" s="63">
        <v>31</v>
      </c>
      <c r="L152" s="63">
        <v>30</v>
      </c>
      <c r="M152" s="63">
        <v>24</v>
      </c>
      <c r="N152" s="63">
        <v>7</v>
      </c>
      <c r="O152" s="63">
        <v>3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97">
        <v>543</v>
      </c>
      <c r="BH152" s="63">
        <v>543</v>
      </c>
      <c r="BI152" s="65">
        <v>2.420289855072464</v>
      </c>
      <c r="BJ152" s="99">
        <v>8.285416666666668</v>
      </c>
      <c r="BK152" s="94">
        <v>1</v>
      </c>
    </row>
    <row r="153" spans="2:63" ht="12.75">
      <c r="B153" s="62" t="s">
        <v>59</v>
      </c>
      <c r="C153" s="62" t="s">
        <v>209</v>
      </c>
      <c r="D153" s="62" t="s">
        <v>692</v>
      </c>
      <c r="E153" s="63">
        <v>29</v>
      </c>
      <c r="F153" s="63">
        <v>26</v>
      </c>
      <c r="G153" s="63">
        <v>61</v>
      </c>
      <c r="H153" s="63">
        <v>68</v>
      </c>
      <c r="I153" s="63">
        <v>33</v>
      </c>
      <c r="J153" s="63">
        <v>51</v>
      </c>
      <c r="K153" s="63">
        <v>30</v>
      </c>
      <c r="L153" s="63">
        <v>30</v>
      </c>
      <c r="M153" s="63">
        <v>23</v>
      </c>
      <c r="N153" s="63">
        <v>39</v>
      </c>
      <c r="O153" s="63">
        <v>25</v>
      </c>
      <c r="P153" s="63">
        <v>14</v>
      </c>
      <c r="Q153" s="63">
        <v>5</v>
      </c>
      <c r="R153" s="63">
        <v>8</v>
      </c>
      <c r="S153" s="63">
        <v>2</v>
      </c>
      <c r="T153" s="63">
        <v>5</v>
      </c>
      <c r="U153" s="63">
        <v>4</v>
      </c>
      <c r="V153" s="63">
        <v>1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97">
        <v>454</v>
      </c>
      <c r="BH153" s="63">
        <v>454</v>
      </c>
      <c r="BI153" s="65">
        <v>5.205882352941177</v>
      </c>
      <c r="BJ153" s="99">
        <v>12.46</v>
      </c>
      <c r="BK153" s="94">
        <v>1</v>
      </c>
    </row>
    <row r="154" spans="2:63" ht="12.75">
      <c r="B154" s="62" t="s">
        <v>63</v>
      </c>
      <c r="C154" s="62" t="s">
        <v>277</v>
      </c>
      <c r="D154" s="62" t="s">
        <v>697</v>
      </c>
      <c r="E154" s="63">
        <v>17</v>
      </c>
      <c r="F154" s="63">
        <v>61</v>
      </c>
      <c r="G154" s="63">
        <v>48</v>
      </c>
      <c r="H154" s="63">
        <v>13</v>
      </c>
      <c r="I154" s="63">
        <v>7</v>
      </c>
      <c r="J154" s="63">
        <v>2</v>
      </c>
      <c r="K154" s="63">
        <v>0</v>
      </c>
      <c r="L154" s="63">
        <v>1</v>
      </c>
      <c r="M154" s="63">
        <v>0</v>
      </c>
      <c r="N154" s="63">
        <v>1</v>
      </c>
      <c r="O154" s="63">
        <v>1</v>
      </c>
      <c r="P154" s="63">
        <v>2</v>
      </c>
      <c r="Q154" s="63">
        <v>0</v>
      </c>
      <c r="R154" s="63">
        <v>0</v>
      </c>
      <c r="S154" s="63">
        <v>1</v>
      </c>
      <c r="T154" s="63">
        <v>0</v>
      </c>
      <c r="U154" s="63">
        <v>0</v>
      </c>
      <c r="V154" s="63">
        <v>0</v>
      </c>
      <c r="W154" s="63">
        <v>1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97">
        <v>155</v>
      </c>
      <c r="BH154" s="63">
        <v>155</v>
      </c>
      <c r="BI154" s="65">
        <v>2</v>
      </c>
      <c r="BJ154" s="99">
        <v>5.625</v>
      </c>
      <c r="BK154" s="94">
        <v>0.9935483870967742</v>
      </c>
    </row>
    <row r="155" spans="2:63" ht="12.75">
      <c r="B155" s="62" t="s">
        <v>67</v>
      </c>
      <c r="C155" s="62" t="s">
        <v>115</v>
      </c>
      <c r="D155" s="62" t="s">
        <v>116</v>
      </c>
      <c r="E155" s="63">
        <v>80</v>
      </c>
      <c r="F155" s="63">
        <v>11</v>
      </c>
      <c r="G155" s="63">
        <v>7</v>
      </c>
      <c r="H155" s="63">
        <v>8</v>
      </c>
      <c r="I155" s="63">
        <v>10</v>
      </c>
      <c r="J155" s="63">
        <v>7</v>
      </c>
      <c r="K155" s="63">
        <v>12</v>
      </c>
      <c r="L155" s="63">
        <v>6</v>
      </c>
      <c r="M155" s="63">
        <v>8</v>
      </c>
      <c r="N155" s="63">
        <v>11</v>
      </c>
      <c r="O155" s="63">
        <v>2</v>
      </c>
      <c r="P155" s="63">
        <v>3</v>
      </c>
      <c r="Q155" s="63">
        <v>3</v>
      </c>
      <c r="R155" s="63">
        <v>2</v>
      </c>
      <c r="S155" s="63">
        <v>0</v>
      </c>
      <c r="T155" s="63">
        <v>2</v>
      </c>
      <c r="U155" s="63">
        <v>2</v>
      </c>
      <c r="V155" s="63">
        <v>0</v>
      </c>
      <c r="W155" s="63">
        <v>0</v>
      </c>
      <c r="X155" s="63">
        <v>0</v>
      </c>
      <c r="Y155" s="63">
        <v>0</v>
      </c>
      <c r="Z155" s="63">
        <v>0</v>
      </c>
      <c r="AA155" s="63">
        <v>0</v>
      </c>
      <c r="AB155" s="63">
        <v>0</v>
      </c>
      <c r="AC155" s="63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0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97">
        <v>174</v>
      </c>
      <c r="BH155" s="63">
        <v>174</v>
      </c>
      <c r="BI155" s="65">
        <v>1.6818181818181817</v>
      </c>
      <c r="BJ155" s="99">
        <v>12.1</v>
      </c>
      <c r="BK155" s="94">
        <v>1</v>
      </c>
    </row>
    <row r="156" spans="2:63" ht="12.75">
      <c r="B156" s="62" t="s">
        <v>59</v>
      </c>
      <c r="C156" s="62" t="s">
        <v>199</v>
      </c>
      <c r="D156" s="62" t="s">
        <v>200</v>
      </c>
      <c r="E156" s="63">
        <v>61</v>
      </c>
      <c r="F156" s="63">
        <v>51</v>
      </c>
      <c r="G156" s="63">
        <v>58</v>
      </c>
      <c r="H156" s="63">
        <v>52</v>
      </c>
      <c r="I156" s="63">
        <v>31</v>
      </c>
      <c r="J156" s="63">
        <v>39</v>
      </c>
      <c r="K156" s="63">
        <v>14</v>
      </c>
      <c r="L156" s="63">
        <v>5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63">
        <v>0</v>
      </c>
      <c r="X156" s="63">
        <v>0</v>
      </c>
      <c r="Y156" s="63">
        <v>0</v>
      </c>
      <c r="Z156" s="63">
        <v>0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0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97">
        <v>311</v>
      </c>
      <c r="BH156" s="63">
        <v>311</v>
      </c>
      <c r="BI156" s="65">
        <v>2.7586206896551726</v>
      </c>
      <c r="BJ156" s="99">
        <v>6.246428571428571</v>
      </c>
      <c r="BK156" s="94">
        <v>1</v>
      </c>
    </row>
    <row r="157" spans="2:63" ht="12.75">
      <c r="B157" s="62" t="s">
        <v>66</v>
      </c>
      <c r="C157" s="62" t="s">
        <v>323</v>
      </c>
      <c r="D157" s="62" t="s">
        <v>324</v>
      </c>
      <c r="E157" s="63">
        <v>3</v>
      </c>
      <c r="F157" s="63">
        <v>2</v>
      </c>
      <c r="G157" s="63">
        <v>1</v>
      </c>
      <c r="H157" s="63">
        <v>7</v>
      </c>
      <c r="I157" s="63">
        <v>17</v>
      </c>
      <c r="J157" s="63">
        <v>52</v>
      </c>
      <c r="K157" s="63">
        <v>43</v>
      </c>
      <c r="L157" s="63">
        <v>52</v>
      </c>
      <c r="M157" s="63">
        <v>19</v>
      </c>
      <c r="N157" s="63">
        <v>10</v>
      </c>
      <c r="O157" s="63">
        <v>9</v>
      </c>
      <c r="P157" s="63">
        <v>1</v>
      </c>
      <c r="Q157" s="63">
        <v>6</v>
      </c>
      <c r="R157" s="63">
        <v>8</v>
      </c>
      <c r="S157" s="63">
        <v>18</v>
      </c>
      <c r="T157" s="63">
        <v>22</v>
      </c>
      <c r="U157" s="63">
        <v>37</v>
      </c>
      <c r="V157" s="63">
        <v>14</v>
      </c>
      <c r="W157" s="63">
        <v>7</v>
      </c>
      <c r="X157" s="63">
        <v>1</v>
      </c>
      <c r="Y157" s="63">
        <v>1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97">
        <v>330</v>
      </c>
      <c r="BH157" s="63">
        <v>330</v>
      </c>
      <c r="BI157" s="65">
        <v>7.778846153846154</v>
      </c>
      <c r="BJ157" s="99">
        <v>17.464285714285715</v>
      </c>
      <c r="BK157" s="94">
        <v>0.9727272727272728</v>
      </c>
    </row>
    <row r="158" spans="2:63" ht="12.75">
      <c r="B158" s="62" t="s">
        <v>67</v>
      </c>
      <c r="C158" s="62" t="s">
        <v>361</v>
      </c>
      <c r="D158" s="62" t="s">
        <v>362</v>
      </c>
      <c r="E158" s="63">
        <v>7</v>
      </c>
      <c r="F158" s="63">
        <v>12</v>
      </c>
      <c r="G158" s="63">
        <v>32</v>
      </c>
      <c r="H158" s="63">
        <v>31</v>
      </c>
      <c r="I158" s="63">
        <v>26</v>
      </c>
      <c r="J158" s="63">
        <v>14</v>
      </c>
      <c r="K158" s="63">
        <v>8</v>
      </c>
      <c r="L158" s="63">
        <v>1</v>
      </c>
      <c r="M158" s="63">
        <v>3</v>
      </c>
      <c r="N158" s="63">
        <v>3</v>
      </c>
      <c r="O158" s="63">
        <v>2</v>
      </c>
      <c r="P158" s="63">
        <v>3</v>
      </c>
      <c r="Q158" s="63">
        <v>1</v>
      </c>
      <c r="R158" s="63">
        <v>3</v>
      </c>
      <c r="S158" s="63">
        <v>0</v>
      </c>
      <c r="T158" s="63">
        <v>1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97">
        <v>147</v>
      </c>
      <c r="BH158" s="63">
        <v>147</v>
      </c>
      <c r="BI158" s="65">
        <v>3.741935483870968</v>
      </c>
      <c r="BJ158" s="99">
        <v>11.216666666666669</v>
      </c>
      <c r="BK158" s="94">
        <v>1</v>
      </c>
    </row>
    <row r="159" spans="2:63" ht="12.75">
      <c r="B159" s="62" t="s">
        <v>66</v>
      </c>
      <c r="C159" s="62" t="s">
        <v>335</v>
      </c>
      <c r="D159" s="62" t="s">
        <v>336</v>
      </c>
      <c r="E159" s="63">
        <v>1</v>
      </c>
      <c r="F159" s="63">
        <v>15</v>
      </c>
      <c r="G159" s="63">
        <v>16</v>
      </c>
      <c r="H159" s="63">
        <v>2</v>
      </c>
      <c r="I159" s="63">
        <v>2</v>
      </c>
      <c r="J159" s="63">
        <v>2</v>
      </c>
      <c r="K159" s="63">
        <v>0</v>
      </c>
      <c r="L159" s="63">
        <v>0</v>
      </c>
      <c r="M159" s="63">
        <v>0</v>
      </c>
      <c r="N159" s="63">
        <v>1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>
        <v>0</v>
      </c>
      <c r="V159" s="63">
        <v>0</v>
      </c>
      <c r="W159" s="63">
        <v>0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97">
        <v>39</v>
      </c>
      <c r="BH159" s="63">
        <v>39</v>
      </c>
      <c r="BI159" s="65" t="s">
        <v>142</v>
      </c>
      <c r="BJ159" s="99" t="s">
        <v>142</v>
      </c>
      <c r="BK159" s="94">
        <v>1</v>
      </c>
    </row>
    <row r="160" spans="2:63" ht="12.75">
      <c r="B160" s="62" t="s">
        <v>70</v>
      </c>
      <c r="C160" s="62" t="s">
        <v>711</v>
      </c>
      <c r="D160" s="62" t="s">
        <v>712</v>
      </c>
      <c r="E160" s="63">
        <v>4</v>
      </c>
      <c r="F160" s="63">
        <v>3</v>
      </c>
      <c r="G160" s="63">
        <v>3</v>
      </c>
      <c r="H160" s="63">
        <v>8</v>
      </c>
      <c r="I160" s="63">
        <v>18</v>
      </c>
      <c r="J160" s="63">
        <v>2</v>
      </c>
      <c r="K160" s="63">
        <v>1</v>
      </c>
      <c r="L160" s="63">
        <v>2</v>
      </c>
      <c r="M160" s="63">
        <v>1</v>
      </c>
      <c r="N160" s="63">
        <v>1</v>
      </c>
      <c r="O160" s="63">
        <v>2</v>
      </c>
      <c r="P160" s="63">
        <v>3</v>
      </c>
      <c r="Q160" s="63">
        <v>9</v>
      </c>
      <c r="R160" s="63">
        <v>7</v>
      </c>
      <c r="S160" s="63">
        <v>3</v>
      </c>
      <c r="T160" s="63">
        <v>4</v>
      </c>
      <c r="U160" s="63">
        <v>15</v>
      </c>
      <c r="V160" s="63">
        <v>5</v>
      </c>
      <c r="W160" s="63">
        <v>0</v>
      </c>
      <c r="X160" s="63">
        <v>0</v>
      </c>
      <c r="Y160" s="63">
        <v>0</v>
      </c>
      <c r="Z160" s="63">
        <v>0</v>
      </c>
      <c r="AA160" s="63">
        <v>0</v>
      </c>
      <c r="AB160" s="63">
        <v>0</v>
      </c>
      <c r="AC160" s="63">
        <v>0</v>
      </c>
      <c r="AD160" s="63">
        <v>0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97">
        <v>91</v>
      </c>
      <c r="BH160" s="63">
        <v>91</v>
      </c>
      <c r="BI160" s="65">
        <v>11.333333333333334</v>
      </c>
      <c r="BJ160" s="99">
        <v>17.09</v>
      </c>
      <c r="BK160" s="94">
        <v>1</v>
      </c>
    </row>
    <row r="161" spans="2:63" ht="12.75">
      <c r="B161" s="62" t="s">
        <v>74</v>
      </c>
      <c r="C161" s="62" t="s">
        <v>401</v>
      </c>
      <c r="D161" s="62" t="s">
        <v>402</v>
      </c>
      <c r="E161" s="63">
        <v>2</v>
      </c>
      <c r="F161" s="63">
        <v>1</v>
      </c>
      <c r="G161" s="63">
        <v>2</v>
      </c>
      <c r="H161" s="63">
        <v>5</v>
      </c>
      <c r="I161" s="63">
        <v>28</v>
      </c>
      <c r="J161" s="63">
        <v>13</v>
      </c>
      <c r="K161" s="63">
        <v>5</v>
      </c>
      <c r="L161" s="63">
        <v>2</v>
      </c>
      <c r="M161" s="63">
        <v>2</v>
      </c>
      <c r="N161" s="63">
        <v>3</v>
      </c>
      <c r="O161" s="63">
        <v>14</v>
      </c>
      <c r="P161" s="63">
        <v>33</v>
      </c>
      <c r="Q161" s="63">
        <v>35</v>
      </c>
      <c r="R161" s="63">
        <v>9</v>
      </c>
      <c r="S161" s="63">
        <v>1</v>
      </c>
      <c r="T161" s="63">
        <v>1</v>
      </c>
      <c r="U161" s="63">
        <v>1</v>
      </c>
      <c r="V161" s="63">
        <v>1</v>
      </c>
      <c r="W161" s="63">
        <v>1</v>
      </c>
      <c r="X161" s="63">
        <v>0</v>
      </c>
      <c r="Y161" s="63">
        <v>1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97">
        <v>160</v>
      </c>
      <c r="BH161" s="63">
        <v>160</v>
      </c>
      <c r="BI161" s="65">
        <v>11.106060606060606</v>
      </c>
      <c r="BJ161" s="99">
        <v>13.777777777777779</v>
      </c>
      <c r="BK161" s="94">
        <v>0.9875</v>
      </c>
    </row>
    <row r="162" spans="2:63" ht="12.75">
      <c r="B162" s="62" t="s">
        <v>67</v>
      </c>
      <c r="C162" s="62" t="s">
        <v>343</v>
      </c>
      <c r="D162" s="62" t="s">
        <v>344</v>
      </c>
      <c r="E162" s="63">
        <v>4</v>
      </c>
      <c r="F162" s="63">
        <v>10</v>
      </c>
      <c r="G162" s="63">
        <v>16</v>
      </c>
      <c r="H162" s="63">
        <v>24</v>
      </c>
      <c r="I162" s="63">
        <v>21</v>
      </c>
      <c r="J162" s="63">
        <v>18</v>
      </c>
      <c r="K162" s="63">
        <v>13</v>
      </c>
      <c r="L162" s="63">
        <v>10</v>
      </c>
      <c r="M162" s="63">
        <v>16</v>
      </c>
      <c r="N162" s="63">
        <v>17</v>
      </c>
      <c r="O162" s="63">
        <v>5</v>
      </c>
      <c r="P162" s="63">
        <v>23</v>
      </c>
      <c r="Q162" s="63">
        <v>8</v>
      </c>
      <c r="R162" s="63">
        <v>3</v>
      </c>
      <c r="S162" s="63">
        <v>2</v>
      </c>
      <c r="T162" s="63">
        <v>0</v>
      </c>
      <c r="U162" s="63">
        <v>1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0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97">
        <v>191</v>
      </c>
      <c r="BH162" s="63">
        <v>191</v>
      </c>
      <c r="BI162" s="65">
        <v>6.230769230769231</v>
      </c>
      <c r="BJ162" s="99">
        <v>12.55625</v>
      </c>
      <c r="BK162" s="94">
        <v>1</v>
      </c>
    </row>
    <row r="163" spans="2:63" ht="12.75">
      <c r="B163" s="62" t="s">
        <v>73</v>
      </c>
      <c r="C163" s="62" t="s">
        <v>387</v>
      </c>
      <c r="D163" s="62" t="s">
        <v>388</v>
      </c>
      <c r="E163" s="63">
        <v>32</v>
      </c>
      <c r="F163" s="63">
        <v>16</v>
      </c>
      <c r="G163" s="63">
        <v>22</v>
      </c>
      <c r="H163" s="63">
        <v>51</v>
      </c>
      <c r="I163" s="63">
        <v>24</v>
      </c>
      <c r="J163" s="63">
        <v>32</v>
      </c>
      <c r="K163" s="63">
        <v>22</v>
      </c>
      <c r="L163" s="63">
        <v>1</v>
      </c>
      <c r="M163" s="63">
        <v>0</v>
      </c>
      <c r="N163" s="63">
        <v>1</v>
      </c>
      <c r="O163" s="63">
        <v>1</v>
      </c>
      <c r="P163" s="63">
        <v>1</v>
      </c>
      <c r="Q163" s="63">
        <v>2</v>
      </c>
      <c r="R163" s="63">
        <v>1</v>
      </c>
      <c r="S163" s="63">
        <v>0</v>
      </c>
      <c r="T163" s="63">
        <v>0</v>
      </c>
      <c r="U163" s="63">
        <v>0</v>
      </c>
      <c r="V163" s="63">
        <v>0</v>
      </c>
      <c r="W163" s="63">
        <v>0</v>
      </c>
      <c r="X163" s="63">
        <v>0</v>
      </c>
      <c r="Y163" s="63">
        <v>0</v>
      </c>
      <c r="Z163" s="63">
        <v>0</v>
      </c>
      <c r="AA163" s="63">
        <v>0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97">
        <v>206</v>
      </c>
      <c r="BH163" s="63">
        <v>206</v>
      </c>
      <c r="BI163" s="65">
        <v>3.656862745098039</v>
      </c>
      <c r="BJ163" s="99">
        <v>6.85</v>
      </c>
      <c r="BK163" s="94">
        <v>1</v>
      </c>
    </row>
    <row r="164" spans="2:63" ht="12.75">
      <c r="B164" s="62" t="s">
        <v>59</v>
      </c>
      <c r="C164" s="62" t="s">
        <v>221</v>
      </c>
      <c r="D164" s="62" t="s">
        <v>222</v>
      </c>
      <c r="E164" s="63">
        <v>3</v>
      </c>
      <c r="F164" s="63">
        <v>3</v>
      </c>
      <c r="G164" s="63">
        <v>5</v>
      </c>
      <c r="H164" s="63">
        <v>6</v>
      </c>
      <c r="I164" s="63">
        <v>30</v>
      </c>
      <c r="J164" s="63">
        <v>21</v>
      </c>
      <c r="K164" s="63">
        <v>11</v>
      </c>
      <c r="L164" s="63">
        <v>14</v>
      </c>
      <c r="M164" s="63">
        <v>4</v>
      </c>
      <c r="N164" s="63">
        <v>6</v>
      </c>
      <c r="O164" s="63">
        <v>4</v>
      </c>
      <c r="P164" s="63">
        <v>8</v>
      </c>
      <c r="Q164" s="63">
        <v>9</v>
      </c>
      <c r="R164" s="63">
        <v>10</v>
      </c>
      <c r="S164" s="63">
        <v>10</v>
      </c>
      <c r="T164" s="63">
        <v>11</v>
      </c>
      <c r="U164" s="63">
        <v>27</v>
      </c>
      <c r="V164" s="63">
        <v>36</v>
      </c>
      <c r="W164" s="63">
        <v>10</v>
      </c>
      <c r="X164" s="63">
        <v>4</v>
      </c>
      <c r="Y164" s="63">
        <v>0</v>
      </c>
      <c r="Z164" s="63">
        <v>0</v>
      </c>
      <c r="AA164" s="63">
        <v>0</v>
      </c>
      <c r="AB164" s="63">
        <v>0</v>
      </c>
      <c r="AC164" s="63">
        <v>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97">
        <v>232</v>
      </c>
      <c r="BH164" s="63">
        <v>232</v>
      </c>
      <c r="BI164" s="65">
        <v>12.166666666666666</v>
      </c>
      <c r="BJ164" s="99">
        <v>18.24</v>
      </c>
      <c r="BK164" s="94">
        <v>0.9396551724137931</v>
      </c>
    </row>
    <row r="165" spans="2:63" ht="12.75">
      <c r="B165" s="62" t="s">
        <v>63</v>
      </c>
      <c r="C165" s="62" t="s">
        <v>301</v>
      </c>
      <c r="D165" s="62" t="s">
        <v>302</v>
      </c>
      <c r="E165" s="63">
        <v>69</v>
      </c>
      <c r="F165" s="63">
        <v>81</v>
      </c>
      <c r="G165" s="63">
        <v>128</v>
      </c>
      <c r="H165" s="63">
        <v>85</v>
      </c>
      <c r="I165" s="63">
        <v>72</v>
      </c>
      <c r="J165" s="63">
        <v>70</v>
      </c>
      <c r="K165" s="63">
        <v>50</v>
      </c>
      <c r="L165" s="63">
        <v>34</v>
      </c>
      <c r="M165" s="63">
        <v>21</v>
      </c>
      <c r="N165" s="63">
        <v>23</v>
      </c>
      <c r="O165" s="63">
        <v>16</v>
      </c>
      <c r="P165" s="63">
        <v>10</v>
      </c>
      <c r="Q165" s="63">
        <v>6</v>
      </c>
      <c r="R165" s="63">
        <v>4</v>
      </c>
      <c r="S165" s="63">
        <v>1</v>
      </c>
      <c r="T165" s="63">
        <v>0</v>
      </c>
      <c r="U165" s="63">
        <v>1</v>
      </c>
      <c r="V165" s="63">
        <v>1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0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3">
        <v>672</v>
      </c>
      <c r="BH165" s="63">
        <v>672</v>
      </c>
      <c r="BI165" s="65">
        <v>3.6882352941176473</v>
      </c>
      <c r="BJ165" s="99">
        <v>10.3375</v>
      </c>
      <c r="BK165" s="94">
        <v>1</v>
      </c>
    </row>
    <row r="166" spans="2:63" ht="12.75">
      <c r="B166" s="108" t="s">
        <v>59</v>
      </c>
      <c r="C166" s="108" t="s">
        <v>191</v>
      </c>
      <c r="D166" s="108" t="s">
        <v>192</v>
      </c>
      <c r="E166" s="97">
        <v>10</v>
      </c>
      <c r="F166" s="97">
        <v>22</v>
      </c>
      <c r="G166" s="97">
        <v>18</v>
      </c>
      <c r="H166" s="97">
        <v>31</v>
      </c>
      <c r="I166" s="97">
        <v>24</v>
      </c>
      <c r="J166" s="97">
        <v>45</v>
      </c>
      <c r="K166" s="97">
        <v>12</v>
      </c>
      <c r="L166" s="97">
        <v>3</v>
      </c>
      <c r="M166" s="97">
        <v>2</v>
      </c>
      <c r="N166" s="97">
        <v>0</v>
      </c>
      <c r="O166" s="97">
        <v>7</v>
      </c>
      <c r="P166" s="97">
        <v>8</v>
      </c>
      <c r="Q166" s="97">
        <v>1</v>
      </c>
      <c r="R166" s="97">
        <v>2</v>
      </c>
      <c r="S166" s="97">
        <v>3</v>
      </c>
      <c r="T166" s="97">
        <v>0</v>
      </c>
      <c r="U166" s="97">
        <v>0</v>
      </c>
      <c r="V166" s="97">
        <v>0</v>
      </c>
      <c r="W166" s="97">
        <v>0</v>
      </c>
      <c r="X166" s="97">
        <v>0</v>
      </c>
      <c r="Y166" s="97">
        <v>0</v>
      </c>
      <c r="Z166" s="97">
        <v>0</v>
      </c>
      <c r="AA166" s="97">
        <v>0</v>
      </c>
      <c r="AB166" s="97">
        <v>0</v>
      </c>
      <c r="AC166" s="97">
        <v>0</v>
      </c>
      <c r="AD166" s="97">
        <v>0</v>
      </c>
      <c r="AE166" s="97">
        <v>0</v>
      </c>
      <c r="AF166" s="97">
        <v>0</v>
      </c>
      <c r="AG166" s="97">
        <v>0</v>
      </c>
      <c r="AH166" s="97">
        <v>0</v>
      </c>
      <c r="AI166" s="97">
        <v>0</v>
      </c>
      <c r="AJ166" s="97">
        <v>0</v>
      </c>
      <c r="AK166" s="97">
        <v>0</v>
      </c>
      <c r="AL166" s="97">
        <v>0</v>
      </c>
      <c r="AM166" s="97">
        <v>0</v>
      </c>
      <c r="AN166" s="97">
        <v>0</v>
      </c>
      <c r="AO166" s="97">
        <v>0</v>
      </c>
      <c r="AP166" s="97">
        <v>0</v>
      </c>
      <c r="AQ166" s="97">
        <v>0</v>
      </c>
      <c r="AR166" s="97">
        <v>0</v>
      </c>
      <c r="AS166" s="97">
        <v>0</v>
      </c>
      <c r="AT166" s="97">
        <v>0</v>
      </c>
      <c r="AU166" s="97">
        <v>0</v>
      </c>
      <c r="AV166" s="97">
        <v>0</v>
      </c>
      <c r="AW166" s="97">
        <v>0</v>
      </c>
      <c r="AX166" s="97">
        <v>0</v>
      </c>
      <c r="AY166" s="97">
        <v>0</v>
      </c>
      <c r="AZ166" s="97">
        <v>0</v>
      </c>
      <c r="BA166" s="97">
        <v>0</v>
      </c>
      <c r="BB166" s="97">
        <v>0</v>
      </c>
      <c r="BC166" s="97">
        <v>0</v>
      </c>
      <c r="BD166" s="97">
        <v>0</v>
      </c>
      <c r="BE166" s="97">
        <v>0</v>
      </c>
      <c r="BF166" s="97">
        <v>0</v>
      </c>
      <c r="BG166" s="97">
        <v>188</v>
      </c>
      <c r="BH166" s="97">
        <v>188</v>
      </c>
      <c r="BI166" s="65">
        <v>4.5625</v>
      </c>
      <c r="BJ166" s="99">
        <v>11.575</v>
      </c>
      <c r="BK166" s="94">
        <v>1</v>
      </c>
    </row>
    <row r="167" spans="2:63" ht="12.75">
      <c r="B167" s="62" t="s">
        <v>63</v>
      </c>
      <c r="C167" s="62" t="s">
        <v>297</v>
      </c>
      <c r="D167" s="62" t="s">
        <v>698</v>
      </c>
      <c r="E167" s="63">
        <v>65</v>
      </c>
      <c r="F167" s="63">
        <v>28</v>
      </c>
      <c r="G167" s="63">
        <v>13</v>
      </c>
      <c r="H167" s="63">
        <v>19</v>
      </c>
      <c r="I167" s="63">
        <v>25</v>
      </c>
      <c r="J167" s="63">
        <v>28</v>
      </c>
      <c r="K167" s="63">
        <v>15</v>
      </c>
      <c r="L167" s="63">
        <v>15</v>
      </c>
      <c r="M167" s="63">
        <v>16</v>
      </c>
      <c r="N167" s="63">
        <v>14</v>
      </c>
      <c r="O167" s="63">
        <v>6</v>
      </c>
      <c r="P167" s="63">
        <v>4</v>
      </c>
      <c r="Q167" s="63">
        <v>2</v>
      </c>
      <c r="R167" s="63">
        <v>2</v>
      </c>
      <c r="S167" s="63">
        <v>0</v>
      </c>
      <c r="T167" s="63">
        <v>0</v>
      </c>
      <c r="U167" s="63">
        <v>0</v>
      </c>
      <c r="V167" s="63">
        <v>1</v>
      </c>
      <c r="W167" s="63">
        <v>0</v>
      </c>
      <c r="X167" s="63">
        <v>0</v>
      </c>
      <c r="Y167" s="63">
        <v>1</v>
      </c>
      <c r="Z167" s="63">
        <v>0</v>
      </c>
      <c r="AA167" s="63">
        <v>0</v>
      </c>
      <c r="AB167" s="63">
        <v>0</v>
      </c>
      <c r="AC167" s="63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97">
        <v>254</v>
      </c>
      <c r="BH167" s="63">
        <v>254</v>
      </c>
      <c r="BI167" s="65">
        <v>4.1</v>
      </c>
      <c r="BJ167" s="99">
        <v>10.55</v>
      </c>
      <c r="BK167" s="94">
        <v>0.9960629921259843</v>
      </c>
    </row>
    <row r="168" spans="2:63" ht="12.75">
      <c r="B168" s="62" t="s">
        <v>74</v>
      </c>
      <c r="C168" s="62" t="s">
        <v>405</v>
      </c>
      <c r="D168" s="62" t="s">
        <v>406</v>
      </c>
      <c r="E168" s="63">
        <v>6</v>
      </c>
      <c r="F168" s="63">
        <v>6</v>
      </c>
      <c r="G168" s="63">
        <v>8</v>
      </c>
      <c r="H168" s="63">
        <v>15</v>
      </c>
      <c r="I168" s="63">
        <v>34</v>
      </c>
      <c r="J168" s="63">
        <v>14</v>
      </c>
      <c r="K168" s="63">
        <v>7</v>
      </c>
      <c r="L168" s="63">
        <v>7</v>
      </c>
      <c r="M168" s="63">
        <v>10</v>
      </c>
      <c r="N168" s="63">
        <v>10</v>
      </c>
      <c r="O168" s="63">
        <v>16</v>
      </c>
      <c r="P168" s="63">
        <v>19</v>
      </c>
      <c r="Q168" s="63">
        <v>19</v>
      </c>
      <c r="R168" s="63">
        <v>9</v>
      </c>
      <c r="S168" s="63">
        <v>8</v>
      </c>
      <c r="T168" s="63">
        <v>2</v>
      </c>
      <c r="U168" s="63">
        <v>4</v>
      </c>
      <c r="V168" s="63">
        <v>3</v>
      </c>
      <c r="W168" s="63">
        <v>0</v>
      </c>
      <c r="X168" s="63">
        <v>0</v>
      </c>
      <c r="Y168" s="63">
        <v>0</v>
      </c>
      <c r="Z168" s="63">
        <v>0</v>
      </c>
      <c r="AA168" s="63">
        <v>0</v>
      </c>
      <c r="AB168" s="63">
        <v>0</v>
      </c>
      <c r="AC168" s="63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97">
        <v>197</v>
      </c>
      <c r="BH168" s="63">
        <v>197</v>
      </c>
      <c r="BI168" s="65">
        <v>8.2</v>
      </c>
      <c r="BJ168" s="99">
        <v>14.89375</v>
      </c>
      <c r="BK168" s="94">
        <v>1</v>
      </c>
    </row>
    <row r="169" spans="2:63" ht="12.75">
      <c r="B169" s="67" t="s">
        <v>60</v>
      </c>
      <c r="C169" s="67" t="s">
        <v>211</v>
      </c>
      <c r="D169" s="67" t="s">
        <v>694</v>
      </c>
      <c r="E169" s="68">
        <v>61</v>
      </c>
      <c r="F169" s="68">
        <v>16</v>
      </c>
      <c r="G169" s="68">
        <v>29</v>
      </c>
      <c r="H169" s="68">
        <v>41</v>
      </c>
      <c r="I169" s="68">
        <v>42</v>
      </c>
      <c r="J169" s="68">
        <v>20</v>
      </c>
      <c r="K169" s="68">
        <v>10</v>
      </c>
      <c r="L169" s="68">
        <v>9</v>
      </c>
      <c r="M169" s="68">
        <v>6</v>
      </c>
      <c r="N169" s="68">
        <v>5</v>
      </c>
      <c r="O169" s="68">
        <v>0</v>
      </c>
      <c r="P169" s="68">
        <v>2</v>
      </c>
      <c r="Q169" s="68">
        <v>2</v>
      </c>
      <c r="R169" s="68">
        <v>3</v>
      </c>
      <c r="S169" s="68">
        <v>1</v>
      </c>
      <c r="T169" s="68">
        <v>0</v>
      </c>
      <c r="U169" s="68">
        <v>3</v>
      </c>
      <c r="V169" s="68">
        <v>1</v>
      </c>
      <c r="W169" s="68">
        <v>6</v>
      </c>
      <c r="X169" s="68">
        <v>1</v>
      </c>
      <c r="Y169" s="68">
        <v>0</v>
      </c>
      <c r="Z169" s="68">
        <v>1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1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8">
        <v>260</v>
      </c>
      <c r="BH169" s="68">
        <v>260</v>
      </c>
      <c r="BI169" s="100">
        <v>3.597560975609756</v>
      </c>
      <c r="BJ169" s="101">
        <v>16</v>
      </c>
      <c r="BK169" s="102">
        <v>0.9653846153846154</v>
      </c>
    </row>
    <row r="170" spans="2:63" ht="12.75">
      <c r="B170" s="104"/>
      <c r="C170" s="104"/>
      <c r="D170" s="104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6"/>
      <c r="BJ170" s="106"/>
      <c r="BK170" s="107"/>
    </row>
    <row r="171" spans="2:3" ht="12.75">
      <c r="B171" s="32" t="s">
        <v>677</v>
      </c>
      <c r="C171" s="24"/>
    </row>
    <row r="172" spans="2:3" ht="12.75">
      <c r="B172" s="33" t="s">
        <v>678</v>
      </c>
      <c r="C172" s="24"/>
    </row>
    <row r="173" ht="12.75">
      <c r="B173" s="33" t="s">
        <v>679</v>
      </c>
    </row>
  </sheetData>
  <mergeCells count="11">
    <mergeCell ref="C7:D7"/>
    <mergeCell ref="C8:D8"/>
    <mergeCell ref="C9:D9"/>
    <mergeCell ref="C2:D2"/>
    <mergeCell ref="C3:D4"/>
    <mergeCell ref="C5:D5"/>
    <mergeCell ref="C6:D6"/>
    <mergeCell ref="C10:D10"/>
    <mergeCell ref="C11:D11"/>
    <mergeCell ref="B13:D13"/>
    <mergeCell ref="E13:BE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F174"/>
  <sheetViews>
    <sheetView workbookViewId="0" topLeftCell="A1">
      <pane ySplit="10" topLeftCell="BM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143</v>
      </c>
    </row>
    <row r="2" spans="1:4" ht="12.75">
      <c r="A2" s="1" t="s">
        <v>144</v>
      </c>
      <c r="D2" t="s">
        <v>139</v>
      </c>
    </row>
    <row r="3" spans="1:5" ht="12.75">
      <c r="A3" s="1"/>
      <c r="E3" t="s">
        <v>139</v>
      </c>
    </row>
    <row r="4" s="5" customFormat="1" ht="12.75">
      <c r="A4" s="3" t="s">
        <v>145</v>
      </c>
    </row>
    <row r="5" s="5" customFormat="1" ht="12.75">
      <c r="A5" s="3" t="s">
        <v>146</v>
      </c>
    </row>
    <row r="6" spans="1:4" s="5" customFormat="1" ht="12.75">
      <c r="A6" s="3" t="s">
        <v>147</v>
      </c>
      <c r="D6" s="5" t="s">
        <v>139</v>
      </c>
    </row>
    <row r="7" s="5" customFormat="1" ht="12.75">
      <c r="A7" s="3"/>
    </row>
    <row r="8" spans="1:6" s="5" customFormat="1" ht="12.75">
      <c r="A8" s="8" t="s">
        <v>148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149</v>
      </c>
      <c r="D10" s="9" t="s">
        <v>152</v>
      </c>
      <c r="E10" s="10" t="s">
        <v>150</v>
      </c>
      <c r="F10" s="10" t="s">
        <v>151</v>
      </c>
    </row>
    <row r="11" spans="1:6" ht="12.75">
      <c r="A11" s="7" t="s">
        <v>59</v>
      </c>
      <c r="B11" s="7" t="s">
        <v>201</v>
      </c>
      <c r="C11" s="7" t="s">
        <v>202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215</v>
      </c>
      <c r="C12" s="7" t="s">
        <v>216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163</v>
      </c>
      <c r="C13" s="7" t="s">
        <v>164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345</v>
      </c>
      <c r="C15" s="7" t="s">
        <v>346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359</v>
      </c>
      <c r="C16" s="7" t="s">
        <v>360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237</v>
      </c>
      <c r="C17" s="7" t="s">
        <v>238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1.5439193983255284</v>
      </c>
    </row>
    <row r="19" spans="1:6" ht="12.75">
      <c r="A19" s="15" t="s">
        <v>66</v>
      </c>
      <c r="B19" s="16" t="s">
        <v>413</v>
      </c>
      <c r="C19" s="17" t="s">
        <v>415</v>
      </c>
      <c r="D19" s="14">
        <v>28.155849056603778</v>
      </c>
      <c r="E19" s="14" t="s">
        <v>417</v>
      </c>
      <c r="F19" s="11">
        <f t="shared" si="0"/>
        <v>0</v>
      </c>
    </row>
    <row r="20" spans="1:6" ht="12.75">
      <c r="A20" s="7" t="s">
        <v>73</v>
      </c>
      <c r="B20" s="7" t="s">
        <v>379</v>
      </c>
      <c r="C20" s="7" t="s">
        <v>380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317</v>
      </c>
      <c r="C21" s="7" t="s">
        <v>318</v>
      </c>
      <c r="D21" s="14">
        <v>132.195</v>
      </c>
      <c r="E21" s="14">
        <v>105</v>
      </c>
      <c r="F21" s="11">
        <f t="shared" si="0"/>
        <v>0.7942811755361396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195</v>
      </c>
      <c r="C23" s="7" t="s">
        <v>196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141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241</v>
      </c>
      <c r="C25" s="7" t="s">
        <v>242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347</v>
      </c>
      <c r="C26" s="7" t="s">
        <v>348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357</v>
      </c>
      <c r="C27" s="7" t="s">
        <v>358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295</v>
      </c>
      <c r="C28" s="7" t="s">
        <v>296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269</v>
      </c>
      <c r="C29" s="7" t="s">
        <v>270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243</v>
      </c>
      <c r="C31" s="7" t="s">
        <v>244</v>
      </c>
      <c r="D31" s="14">
        <v>265.53</v>
      </c>
      <c r="E31" s="14">
        <v>252</v>
      </c>
      <c r="F31" s="11">
        <f t="shared" si="0"/>
        <v>0.9490453056151846</v>
      </c>
    </row>
    <row r="32" spans="1:6" ht="12.75">
      <c r="A32" s="7" t="s">
        <v>66</v>
      </c>
      <c r="B32" s="7" t="s">
        <v>161</v>
      </c>
      <c r="C32" s="7" t="s">
        <v>162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179</v>
      </c>
      <c r="C34" s="7" t="s">
        <v>180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265</v>
      </c>
      <c r="C35" s="7" t="s">
        <v>266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169</v>
      </c>
      <c r="C36" s="7" t="s">
        <v>170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337</v>
      </c>
      <c r="C37" s="7" t="s">
        <v>338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189</v>
      </c>
      <c r="C38" s="7" t="s">
        <v>190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159</v>
      </c>
      <c r="C39" s="7" t="s">
        <v>160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267</v>
      </c>
      <c r="C41" s="7" t="s">
        <v>268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233</v>
      </c>
      <c r="C43" s="7" t="s">
        <v>234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403</v>
      </c>
      <c r="C44" s="7" t="s">
        <v>404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319</v>
      </c>
      <c r="C47" s="7" t="s">
        <v>320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183</v>
      </c>
      <c r="C48" s="7" t="s">
        <v>184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383</v>
      </c>
      <c r="C49" s="7" t="s">
        <v>384</v>
      </c>
      <c r="D49" s="14">
        <v>94.0603125</v>
      </c>
      <c r="E49" s="14">
        <v>77</v>
      </c>
      <c r="F49" s="11">
        <f t="shared" si="1"/>
        <v>0.8186236889229981</v>
      </c>
    </row>
    <row r="50" spans="1:6" ht="12.75">
      <c r="A50" s="7" t="s">
        <v>59</v>
      </c>
      <c r="B50" s="7" t="s">
        <v>175</v>
      </c>
      <c r="C50" s="7" t="s">
        <v>176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381</v>
      </c>
      <c r="C51" s="7" t="s">
        <v>382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355</v>
      </c>
      <c r="C52" s="7" t="s">
        <v>356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367</v>
      </c>
      <c r="C53" s="7" t="s">
        <v>368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153</v>
      </c>
      <c r="C54" s="7" t="s">
        <v>154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285</v>
      </c>
      <c r="C55" s="7" t="s">
        <v>286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303</v>
      </c>
      <c r="C56" s="7" t="s">
        <v>304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389</v>
      </c>
      <c r="C57" s="7" t="s">
        <v>390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257</v>
      </c>
      <c r="C58" s="7" t="s">
        <v>258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247</v>
      </c>
      <c r="C60" s="7" t="s">
        <v>248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305</v>
      </c>
      <c r="C61" s="7" t="s">
        <v>306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297</v>
      </c>
      <c r="C62" s="7" t="s">
        <v>298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331</v>
      </c>
      <c r="C65" s="7" t="s">
        <v>332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235</v>
      </c>
      <c r="C66" s="7" t="s">
        <v>236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349</v>
      </c>
      <c r="C67" s="7" t="s">
        <v>350</v>
      </c>
      <c r="D67" s="14">
        <v>116.55</v>
      </c>
      <c r="E67" s="14">
        <v>80</v>
      </c>
      <c r="F67" s="11">
        <f t="shared" si="1"/>
        <v>0.6864006864006863</v>
      </c>
    </row>
    <row r="68" spans="1:6" ht="12.75">
      <c r="A68" s="7" t="s">
        <v>142</v>
      </c>
      <c r="B68" s="7" t="s">
        <v>167</v>
      </c>
      <c r="C68" s="7" t="s">
        <v>168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339</v>
      </c>
      <c r="C69" s="7" t="s">
        <v>340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333</v>
      </c>
      <c r="C70" s="7" t="s">
        <v>334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289</v>
      </c>
      <c r="C71" s="7" t="s">
        <v>290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365</v>
      </c>
      <c r="C72" s="7" t="s">
        <v>366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351</v>
      </c>
      <c r="C73" s="7" t="s">
        <v>352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193</v>
      </c>
      <c r="C74" s="7" t="s">
        <v>194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249</v>
      </c>
      <c r="C75" s="7" t="s">
        <v>250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313</v>
      </c>
      <c r="C76" s="7" t="s">
        <v>314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373</v>
      </c>
      <c r="C78" s="7" t="s">
        <v>374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363</v>
      </c>
      <c r="C79" s="7" t="s">
        <v>364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371</v>
      </c>
      <c r="C80" s="7" t="s">
        <v>372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225</v>
      </c>
      <c r="C81" s="7" t="s">
        <v>226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341</v>
      </c>
      <c r="C82" s="7" t="s">
        <v>342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309</v>
      </c>
      <c r="C84" s="7" t="s">
        <v>310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251</v>
      </c>
      <c r="C85" s="7" t="s">
        <v>252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293</v>
      </c>
      <c r="C86" s="7" t="s">
        <v>294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287</v>
      </c>
      <c r="C89" s="7" t="s">
        <v>288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395</v>
      </c>
      <c r="C90" s="7" t="s">
        <v>396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207</v>
      </c>
      <c r="C91" s="7" t="s">
        <v>208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165</v>
      </c>
      <c r="C92" s="7" t="s">
        <v>166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329</v>
      </c>
      <c r="C93" s="7" t="s">
        <v>330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291</v>
      </c>
      <c r="C94" s="7" t="s">
        <v>292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409</v>
      </c>
      <c r="C95" s="7" t="s">
        <v>410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231</v>
      </c>
      <c r="C96" s="7" t="s">
        <v>232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261</v>
      </c>
      <c r="C97" s="7" t="s">
        <v>262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140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263</v>
      </c>
      <c r="C100" s="7" t="s">
        <v>264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181</v>
      </c>
      <c r="C101" s="7" t="s">
        <v>182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281</v>
      </c>
      <c r="C102" s="7" t="s">
        <v>282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397</v>
      </c>
      <c r="C103" s="7" t="s">
        <v>398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223</v>
      </c>
      <c r="C104" s="7" t="s">
        <v>224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253</v>
      </c>
      <c r="C106" s="7" t="s">
        <v>254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197</v>
      </c>
      <c r="C107" s="7" t="s">
        <v>198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411</v>
      </c>
      <c r="C108" s="7" t="s">
        <v>412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245</v>
      </c>
      <c r="C109" s="7" t="s">
        <v>246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203</v>
      </c>
      <c r="C110" s="7" t="s">
        <v>204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377</v>
      </c>
      <c r="C111" s="7" t="s">
        <v>378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393</v>
      </c>
      <c r="C112" s="7" t="s">
        <v>394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391</v>
      </c>
      <c r="C114" s="7" t="s">
        <v>392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219</v>
      </c>
      <c r="C115" s="7" t="s">
        <v>220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255</v>
      </c>
      <c r="C116" s="7" t="s">
        <v>256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217</v>
      </c>
      <c r="C117" s="7" t="s">
        <v>218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239</v>
      </c>
      <c r="C118" s="7" t="s">
        <v>240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259</v>
      </c>
      <c r="C119" s="7" t="s">
        <v>260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307</v>
      </c>
      <c r="C120" s="7" t="s">
        <v>308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407</v>
      </c>
      <c r="C122" s="7" t="s">
        <v>408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157</v>
      </c>
      <c r="C123" s="7" t="s">
        <v>158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171</v>
      </c>
      <c r="C124" s="7" t="s">
        <v>172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311</v>
      </c>
      <c r="C125" s="7" t="s">
        <v>312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385</v>
      </c>
      <c r="C126" s="7" t="s">
        <v>386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315</v>
      </c>
      <c r="C127" s="7" t="s">
        <v>316</v>
      </c>
      <c r="D127" s="14">
        <v>193.725</v>
      </c>
      <c r="E127" s="14">
        <v>271</v>
      </c>
      <c r="F127" s="11">
        <f t="shared" si="3"/>
        <v>1.398890179377984</v>
      </c>
    </row>
    <row r="128" spans="1:6" ht="12.75">
      <c r="A128" s="7" t="s">
        <v>59</v>
      </c>
      <c r="B128" s="7" t="s">
        <v>213</v>
      </c>
      <c r="C128" s="7" t="s">
        <v>214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353</v>
      </c>
      <c r="C130" s="7" t="s">
        <v>354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187</v>
      </c>
      <c r="C131" s="7" t="s">
        <v>188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185</v>
      </c>
      <c r="C132" s="7" t="s">
        <v>186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399</v>
      </c>
      <c r="C133" s="7" t="s">
        <v>400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205</v>
      </c>
      <c r="C135" s="7" t="s">
        <v>206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173</v>
      </c>
      <c r="C136" s="7" t="s">
        <v>174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325</v>
      </c>
      <c r="C137" s="7" t="s">
        <v>326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369</v>
      </c>
      <c r="C138" s="7" t="s">
        <v>370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155</v>
      </c>
      <c r="C139" s="7" t="s">
        <v>156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321</v>
      </c>
      <c r="C140" s="7" t="s">
        <v>322</v>
      </c>
      <c r="D140" s="14">
        <v>128.7</v>
      </c>
      <c r="E140" s="14">
        <v>106</v>
      </c>
      <c r="F140" s="11">
        <f t="shared" si="4"/>
        <v>0.8236208236208236</v>
      </c>
    </row>
    <row r="141" spans="1:6" ht="12.75">
      <c r="A141" s="7" t="s">
        <v>66</v>
      </c>
      <c r="B141" s="7" t="s">
        <v>279</v>
      </c>
      <c r="C141" s="7" t="s">
        <v>280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414</v>
      </c>
      <c r="C142" s="18" t="s">
        <v>416</v>
      </c>
      <c r="D142" s="14">
        <v>311.53301886792457</v>
      </c>
      <c r="E142" s="14" t="s">
        <v>417</v>
      </c>
      <c r="F142" s="11">
        <f t="shared" si="4"/>
        <v>0</v>
      </c>
    </row>
    <row r="143" spans="1:6" ht="12.75">
      <c r="A143" s="7" t="s">
        <v>67</v>
      </c>
      <c r="B143" s="7" t="s">
        <v>327</v>
      </c>
      <c r="C143" s="7" t="s">
        <v>328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229</v>
      </c>
      <c r="C145" s="7" t="s">
        <v>230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275</v>
      </c>
      <c r="C146" s="7" t="s">
        <v>276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299</v>
      </c>
      <c r="C147" s="7" t="s">
        <v>300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227</v>
      </c>
      <c r="C148" s="7" t="s">
        <v>228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177</v>
      </c>
      <c r="C149" s="7" t="s">
        <v>178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271</v>
      </c>
      <c r="C150" s="7" t="s">
        <v>272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283</v>
      </c>
      <c r="C151" s="7" t="s">
        <v>284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273</v>
      </c>
      <c r="C152" s="7" t="s">
        <v>274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209</v>
      </c>
      <c r="C153" s="7" t="s">
        <v>210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277</v>
      </c>
      <c r="C154" s="7" t="s">
        <v>278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199</v>
      </c>
      <c r="C157" s="7" t="s">
        <v>200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323</v>
      </c>
      <c r="C158" s="7" t="s">
        <v>324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361</v>
      </c>
      <c r="C160" s="7" t="s">
        <v>362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335</v>
      </c>
      <c r="C161" s="7" t="s">
        <v>336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401</v>
      </c>
      <c r="C163" s="7" t="s">
        <v>402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343</v>
      </c>
      <c r="C164" s="7" t="s">
        <v>344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387</v>
      </c>
      <c r="C165" s="7" t="s">
        <v>388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221</v>
      </c>
      <c r="C166" s="7" t="s">
        <v>222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301</v>
      </c>
      <c r="C168" s="7" t="s">
        <v>302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375</v>
      </c>
      <c r="C169" s="7" t="s">
        <v>376</v>
      </c>
      <c r="D169" s="14">
        <v>56.7</v>
      </c>
      <c r="E169" s="14">
        <v>72</v>
      </c>
      <c r="F169" s="11">
        <f t="shared" si="4"/>
        <v>1.26984126984127</v>
      </c>
    </row>
    <row r="170" spans="1:6" ht="12.75">
      <c r="A170" s="7" t="s">
        <v>59</v>
      </c>
      <c r="B170" s="7" t="s">
        <v>191</v>
      </c>
      <c r="C170" s="7" t="s">
        <v>192</v>
      </c>
      <c r="D170" s="14">
        <v>146.7309375</v>
      </c>
      <c r="E170" s="14">
        <v>136</v>
      </c>
      <c r="F170" s="11">
        <f t="shared" si="4"/>
        <v>0.9268665648646865</v>
      </c>
    </row>
    <row r="171" spans="1:6" ht="12.75">
      <c r="A171" s="7" t="s">
        <v>74</v>
      </c>
      <c r="B171" s="7" t="s">
        <v>405</v>
      </c>
      <c r="C171" s="19" t="s">
        <v>406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211</v>
      </c>
      <c r="C172" s="19" t="s">
        <v>212</v>
      </c>
      <c r="D172" s="14">
        <v>160.65</v>
      </c>
      <c r="E172" s="14">
        <v>158</v>
      </c>
      <c r="F172" s="11">
        <f>IF(ISERROR(IF(D172=0,0,E172/D172)),0,(IF(D172=0,0,E172/D172)))</f>
        <v>0.9835045129162774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DH User</cp:lastModifiedBy>
  <cp:lastPrinted>2011-02-10T15:07:37Z</cp:lastPrinted>
  <dcterms:created xsi:type="dcterms:W3CDTF">2003-08-01T14:12:13Z</dcterms:created>
  <dcterms:modified xsi:type="dcterms:W3CDTF">2013-04-16T12:55:03Z</dcterms:modified>
  <cp:category/>
  <cp:version/>
  <cp:contentType/>
  <cp:contentStatus/>
</cp:coreProperties>
</file>