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Data Completeness" sheetId="3" r:id="rId3"/>
    <sheet name="Commissioner Completeness Calc" sheetId="4" r:id="rId4"/>
    <sheet name="Provider Data Completeness" sheetId="5" state="hidden" r:id="rId5"/>
  </sheets>
  <definedNames>
    <definedName name="cmb" localSheetId="2">'Data Completeness'!#REF!</definedName>
    <definedName name="cmb" localSheetId="4">'Provider Data Completeness'!#REF!</definedName>
    <definedName name="_xlnm.Print_Area" localSheetId="2">'Data Completeness'!$A$1:$I$157</definedName>
    <definedName name="_xlnm.Print_Area" localSheetId="4">'Provider Data Completeness'!$A$1:$H$157</definedName>
    <definedName name="_xlnm.Print_Area" localSheetId="0">'SHA'!$A$1:$BN$16</definedName>
    <definedName name="TableName">"Dummy"</definedName>
    <definedName name="top" localSheetId="2">'Data Completeness'!#REF!</definedName>
    <definedName name="top" localSheetId="4">'Provider Data Completeness'!#REF!</definedName>
  </definedNames>
  <calcPr fullCalcOnLoad="1"/>
</workbook>
</file>

<file path=xl/sharedStrings.xml><?xml version="1.0" encoding="utf-8"?>
<sst xmlns="http://schemas.openxmlformats.org/spreadsheetml/2006/main" count="7367" uniqueCount="878">
  <si>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</si>
  <si>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</si>
  <si>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</si>
  <si>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</si>
  <si>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</si>
  <si>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</si>
  <si>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</si>
  <si>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</si>
  <si>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</si>
  <si>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</si>
  <si>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</si>
  <si>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</si>
  <si>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</si>
  <si>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</si>
  <si>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</si>
  <si>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</si>
  <si>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</si>
  <si>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</si>
  <si>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</si>
  <si>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</si>
  <si>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</si>
  <si>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</si>
  <si>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</si>
  <si>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</si>
  <si>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</si>
  <si>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</si>
  <si>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</si>
  <si>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</si>
  <si>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</si>
  <si>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</si>
  <si>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</si>
  <si>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</si>
  <si>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</si>
  <si>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</si>
  <si>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</si>
  <si>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</si>
  <si>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</si>
  <si>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</si>
  <si>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</si>
  <si>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</si>
  <si>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</si>
  <si>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</si>
  <si>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</si>
  <si>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</si>
  <si>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</si>
  <si>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</si>
  <si>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</si>
  <si>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</si>
  <si>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</si>
  <si>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</si>
  <si>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</si>
  <si>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</si>
  <si>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</si>
  <si>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</si>
  <si>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</si>
  <si>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</si>
  <si>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</si>
  <si>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</si>
  <si>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</si>
  <si>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Total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</si>
  <si>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</si>
  <si>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</si>
  <si>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</si>
  <si>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</si>
  <si>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</si>
  <si>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</si>
  <si>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</si>
  <si>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</si>
  <si>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</si>
  <si>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</si>
  <si>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</si>
  <si>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</si>
  <si>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</si>
  <si>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</si>
  <si>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</si>
  <si>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</si>
  <si>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</si>
  <si>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</si>
  <si>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</si>
  <si>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</si>
  <si>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</si>
  <si>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</si>
  <si>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</si>
  <si>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</si>
  <si>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</si>
  <si>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</si>
  <si>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</si>
  <si>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</si>
  <si>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</si>
  <si>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</si>
  <si>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</si>
  <si>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</si>
  <si>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</si>
  <si>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</si>
  <si>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</si>
  <si>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</si>
  <si>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</si>
  <si>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</si>
  <si>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</si>
  <si>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</si>
  <si>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</si>
  <si>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</si>
  <si>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</si>
  <si>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</si>
  <si>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</si>
  <si>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</si>
  <si>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</si>
  <si>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</si>
  <si>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</si>
  <si>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</si>
  <si>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</si>
  <si>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</si>
  <si>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</si>
  <si>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</si>
  <si>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</si>
  <si>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</si>
  <si>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</si>
  <si>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</si>
  <si>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</si>
  <si>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</si>
  <si>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</si>
  <si>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</si>
  <si>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</si>
  <si>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</si>
  <si>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</si>
  <si>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</si>
  <si>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</si>
  <si>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</si>
  <si>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</si>
  <si>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</si>
  <si>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</si>
  <si>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</si>
  <si>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</si>
  <si>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</si>
  <si>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</si>
  <si>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</si>
  <si>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</si>
  <si>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</si>
  <si>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</si>
  <si>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</si>
  <si>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</si>
  <si>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</si>
  <si>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</si>
  <si>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</si>
  <si>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</si>
  <si>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</si>
  <si>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</si>
  <si>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</si>
  <si>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</si>
  <si>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</si>
  <si>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</si>
  <si>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</si>
  <si>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</si>
  <si>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t>See data completeness methodology paper.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</si>
  <si>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</si>
  <si>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</si>
  <si>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</si>
  <si>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</si>
  <si>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</si>
  <si>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</si>
  <si>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</si>
  <si>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</si>
  <si>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</si>
  <si>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</si>
  <si>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</si>
  <si>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</si>
  <si>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</si>
  <si>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</si>
  <si>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</si>
  <si>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</si>
  <si>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</si>
  <si>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</si>
  <si>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</si>
  <si>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</si>
  <si>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</si>
  <si>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</si>
  <si>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</si>
  <si>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</si>
  <si>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</si>
  <si>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</si>
  <si>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</si>
  <si>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</si>
  <si>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</si>
  <si>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</si>
  <si>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</si>
  <si>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</si>
  <si>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</si>
  <si>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</si>
  <si>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</si>
  <si>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</si>
  <si>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</si>
  <si>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</si>
  <si>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</si>
  <si>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</si>
  <si>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</si>
  <si>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</si>
  <si>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</si>
  <si>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</si>
  <si>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</si>
  <si>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</si>
  <si>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</si>
  <si>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</si>
  <si>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</si>
  <si>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</si>
  <si>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</si>
  <si>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</si>
  <si>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</si>
  <si>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</si>
  <si>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</si>
  <si>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</si>
  <si>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</si>
  <si>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</si>
  <si>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</si>
  <si>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</si>
  <si>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</si>
  <si>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</si>
  <si>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</si>
  <si>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</si>
  <si>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</si>
  <si>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</si>
  <si>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</si>
  <si>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</si>
  <si>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</si>
  <si>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</si>
  <si>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</si>
  <si>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</si>
  <si>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</si>
  <si>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</si>
  <si>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</si>
  <si>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</si>
  <si>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</si>
  <si>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</si>
  <si>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</si>
  <si>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</si>
  <si>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</si>
  <si>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</si>
  <si>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</si>
  <si>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</si>
  <si>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</si>
  <si>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</si>
  <si>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</si>
  <si>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</si>
  <si>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</si>
  <si>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</si>
  <si>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</si>
  <si>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</si>
  <si>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</si>
  <si>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</si>
  <si>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</si>
  <si>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</si>
  <si>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</si>
  <si>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</si>
  <si>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</si>
  <si>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</si>
  <si>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</si>
  <si>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</si>
  <si>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</si>
  <si>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</si>
  <si>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</si>
  <si>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</si>
  <si>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</si>
  <si>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</si>
  <si>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</si>
  <si>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</si>
  <si>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</si>
  <si>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</si>
  <si>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</si>
  <si>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</si>
  <si>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</si>
  <si>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</si>
  <si>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</si>
  <si>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</si>
  <si>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</si>
  <si>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</si>
  <si>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</si>
  <si>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</si>
  <si>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</si>
  <si>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</si>
  <si>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</si>
  <si>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</si>
  <si>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</si>
  <si>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</si>
  <si>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</si>
  <si>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</si>
  <si>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</si>
  <si>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</si>
  <si>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</si>
  <si>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</si>
  <si>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</si>
  <si>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</si>
  <si>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</si>
  <si>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</si>
  <si>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</si>
  <si>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</si>
  <si>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</si>
  <si>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</si>
  <si>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</si>
  <si>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</si>
  <si>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</si>
  <si>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</si>
  <si>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</si>
  <si>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</si>
  <si>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</si>
  <si>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</si>
  <si>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</si>
  <si>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</si>
  <si>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</si>
  <si>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</si>
  <si>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</si>
  <si>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</si>
  <si>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</si>
  <si>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</si>
  <si>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</si>
  <si>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</si>
  <si>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</si>
  <si>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</si>
  <si>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</si>
  <si>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</si>
  <si>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</si>
  <si>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</si>
  <si>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</si>
  <si>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</si>
  <si>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</si>
  <si>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</si>
  <si>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</si>
  <si>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</si>
  <si>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</si>
  <si>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</si>
  <si>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</si>
  <si>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</si>
  <si>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</si>
  <si>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</si>
  <si>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</si>
  <si>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</si>
  <si>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</si>
  <si>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</si>
  <si>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</si>
  <si>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</si>
  <si>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</si>
  <si>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</si>
  <si>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</si>
  <si>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</si>
  <si>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</si>
  <si>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</si>
  <si>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</si>
  <si>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</si>
  <si>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</si>
  <si>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</si>
  <si>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</si>
  <si>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</si>
  <si>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</si>
  <si>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</si>
  <si>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</si>
  <si>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</si>
  <si>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</si>
  <si>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</si>
  <si>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</si>
  <si>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</si>
  <si>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</si>
  <si>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</si>
  <si>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</si>
  <si>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</si>
  <si>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</si>
  <si>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</si>
  <si>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</si>
  <si>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</si>
  <si>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</si>
  <si>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</si>
  <si>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</si>
  <si>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</si>
  <si>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</si>
  <si>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</si>
  <si>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</si>
  <si>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</si>
  <si>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</si>
  <si>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</si>
  <si>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</si>
  <si>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</si>
  <si>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</si>
  <si>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</si>
  <si>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</si>
  <si>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</si>
  <si>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</si>
  <si>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</si>
  <si>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</si>
  <si>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</si>
  <si>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</si>
  <si>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</si>
  <si>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</si>
  <si>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</si>
  <si>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</si>
  <si>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</si>
  <si>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</si>
  <si>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</si>
  <si>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</si>
  <si>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</si>
  <si>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</si>
  <si>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</si>
  <si>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</si>
  <si>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</si>
  <si>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</si>
  <si>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</si>
  <si>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</si>
  <si>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</si>
  <si>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</si>
  <si>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</si>
  <si>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</si>
  <si>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</si>
  <si>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</si>
  <si>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</si>
  <si>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</si>
  <si>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</si>
  <si>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</si>
  <si>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</si>
  <si>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</si>
  <si>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</si>
  <si>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</si>
  <si>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</si>
  <si>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</si>
  <si>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</si>
  <si>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Commissioner returns - RTT times for completed pathways</t>
  </si>
  <si>
    <t>Based on the ADWT and DM01 returns</t>
  </si>
  <si>
    <r>
      <t xml:space="preserve">1 </t>
    </r>
    <r>
      <rPr>
        <sz val="10"/>
        <rFont val="Arial"/>
        <family val="0"/>
      </rPr>
      <t>Uses waiting list activity from a five-month rolling average of DM01 data adjusted to resemble the true number of direct access pathways</t>
    </r>
  </si>
  <si>
    <t>Monthly Direct Access Audiology RTT collection</t>
  </si>
  <si>
    <t>Diagnostic tests seen from the Monthly Diagnostic Return (DM01) adjusted to estimate all RTT pathways</t>
  </si>
  <si>
    <t>Average (median) waiting time (in weeks)</t>
  </si>
  <si>
    <t>95th percentile waiting time (in weeks)</t>
  </si>
  <si>
    <t>% within 18 weeks</t>
  </si>
  <si>
    <t>Completeness Measure (column F/column E)</t>
  </si>
  <si>
    <t>Median and 95th percentile times are calculated from aggregate data, rather than patient level data, and therefore are only estimates of the position on average waits</t>
  </si>
  <si>
    <t>Note: Median and 95th percentile times are calculated from aggregate data, rather than patient level data, and therefore are only estimates of the position on average waits</t>
  </si>
  <si>
    <t>Note: Median and 95th Percentile waiting times are not calculated for commissioners with less then 50 completed admitted pathways in the month</t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</si>
  <si>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</si>
  <si>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</si>
  <si>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</si>
  <si>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</si>
  <si>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</si>
  <si>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</si>
  <si>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</si>
  <si>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</si>
  <si>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</si>
  <si>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</si>
  <si>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</si>
  <si>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</si>
  <si>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</si>
  <si>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</si>
  <si>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</si>
  <si>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</si>
  <si>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</si>
  <si>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</si>
  <si>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</si>
  <si>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</si>
  <si>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</si>
  <si>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</si>
  <si>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</si>
  <si>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</si>
  <si>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</si>
  <si>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</si>
  <si>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</si>
  <si>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</si>
  <si>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</si>
  <si>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</si>
  <si>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</si>
  <si>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</si>
  <si>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</si>
  <si>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</si>
  <si>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</si>
  <si>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</si>
  <si>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</si>
  <si>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</si>
  <si>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</si>
  <si>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</si>
  <si>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</si>
  <si>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</si>
  <si>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</si>
  <si>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</si>
  <si>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</si>
  <si>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</si>
  <si>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</si>
  <si>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</si>
  <si>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</si>
  <si>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</si>
  <si>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</si>
  <si>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</si>
  <si>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</si>
  <si>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</si>
  <si>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</si>
  <si>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</si>
  <si>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</si>
  <si>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</si>
  <si>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</si>
  <si>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</si>
  <si>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</si>
  <si>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</si>
  <si>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</si>
  <si>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</si>
  <si>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</si>
  <si>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</si>
  <si>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</si>
  <si>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</si>
  <si>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</si>
  <si>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</si>
  <si>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</si>
  <si>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</si>
  <si>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</si>
  <si>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</si>
  <si>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</si>
  <si>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</si>
  <si>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</si>
  <si>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</si>
  <si>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</si>
  <si>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</si>
  <si>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</si>
  <si>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</si>
  <si>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</si>
  <si>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</si>
  <si>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</si>
  <si>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</si>
  <si>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</si>
  <si>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</si>
  <si>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</si>
  <si>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</si>
  <si>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</si>
  <si>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</si>
  <si>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</si>
  <si>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</si>
  <si>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</si>
  <si>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</si>
  <si>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5QV</t>
  </si>
  <si>
    <t>HERTFORDSHIRE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</si>
  <si>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</si>
  <si>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</si>
  <si>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</si>
  <si>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</si>
  <si>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</si>
  <si>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</si>
  <si>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</si>
  <si>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</si>
  <si>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</si>
  <si>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</si>
  <si>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</si>
  <si>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</si>
  <si>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</si>
  <si>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</si>
  <si>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</si>
  <si>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</si>
  <si>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</si>
  <si>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</si>
  <si>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</si>
  <si>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</si>
  <si>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</si>
  <si>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</si>
  <si>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</si>
  <si>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</si>
  <si>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</si>
  <si>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</si>
  <si>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</si>
  <si>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</si>
  <si>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</si>
  <si>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</si>
  <si>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</si>
  <si>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</si>
  <si>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</si>
  <si>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</si>
  <si>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</si>
  <si>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</si>
  <si>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</si>
  <si>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</si>
  <si>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</si>
  <si>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</si>
  <si>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</si>
  <si>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</si>
  <si>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</si>
  <si>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</si>
  <si>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</si>
  <si>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</si>
  <si>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</si>
  <si>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</si>
  <si>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</si>
  <si>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</si>
  <si>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</si>
  <si>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</si>
  <si>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</si>
  <si>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</si>
  <si>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</si>
  <si>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</si>
  <si>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</si>
  <si>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</si>
  <si>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</si>
  <si>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</si>
  <si>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</si>
  <si>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</si>
  <si>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</si>
  <si>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</si>
  <si>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</si>
  <si>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</si>
  <si>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</si>
  <si>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</si>
  <si>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</si>
  <si>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</si>
  <si>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</si>
  <si>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</si>
  <si>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</si>
  <si>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</si>
  <si>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</si>
  <si>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</si>
  <si>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</si>
  <si>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</si>
  <si>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</si>
  <si>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</si>
  <si>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</si>
  <si>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</si>
  <si>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</si>
  <si>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</si>
  <si>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</si>
  <si>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</si>
  <si>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</si>
  <si>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</si>
  <si>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</si>
  <si>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</si>
  <si>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</si>
  <si>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</si>
  <si>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</si>
  <si>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</si>
  <si>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</si>
  <si>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</si>
  <si>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</si>
  <si>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</si>
  <si>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</si>
  <si>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</si>
  <si>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</si>
  <si>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</si>
  <si>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</si>
  <si>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</si>
  <si>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</si>
  <si>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</si>
  <si>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</si>
  <si>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</si>
  <si>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</si>
  <si>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</si>
  <si>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</si>
  <si>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</si>
  <si>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</si>
  <si>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</si>
  <si>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</si>
  <si>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</si>
  <si>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</si>
  <si>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</si>
  <si>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</si>
  <si>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</si>
  <si>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</si>
  <si>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</si>
  <si>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</si>
  <si>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</si>
  <si>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</si>
  <si>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</si>
  <si>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</si>
  <si>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</si>
  <si>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</si>
  <si>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</si>
  <si>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</si>
  <si>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</si>
  <si>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</si>
  <si>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</si>
  <si>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</si>
  <si>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</si>
  <si>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</si>
  <si>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</si>
  <si>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</si>
  <si>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</si>
  <si>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</si>
  <si>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</si>
  <si>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</si>
  <si>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</si>
  <si>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</si>
  <si>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</si>
  <si>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ADWT - Direct Access Audiology Waiting Times SHA and Self Trusts - Commissioner Based Data</t>
  </si>
  <si>
    <t>Year:2010-11</t>
  </si>
  <si>
    <t>Perod Name:SEPTEMBER</t>
  </si>
  <si>
    <t>Commissioner SHA Name:&lt;All&gt;</t>
  </si>
  <si>
    <t>Commissioner Org Name:&lt;All&gt;</t>
  </si>
  <si>
    <t>Provider SHA Name:&lt;All&gt;</t>
  </si>
  <si>
    <t>Provider Org Name:&lt;All&gt;</t>
  </si>
  <si>
    <t>Year</t>
  </si>
  <si>
    <t>Period Name</t>
  </si>
  <si>
    <t>Commissioner Org Code</t>
  </si>
  <si>
    <t>Commissioner Org Name</t>
  </si>
  <si>
    <t>Provider Org Code</t>
  </si>
  <si>
    <t>Provider Name</t>
  </si>
  <si>
    <t>Audiology Parts</t>
  </si>
  <si>
    <t>Total Known SUM 1</t>
  </si>
  <si>
    <t>Provider Completeness Score</t>
  </si>
  <si>
    <t>Comm Expected Pathways</t>
  </si>
  <si>
    <t>2010-11</t>
  </si>
  <si>
    <t>PART_1</t>
  </si>
  <si>
    <t>5A3 Total</t>
  </si>
  <si>
    <t>5A4 Total</t>
  </si>
  <si>
    <t>BUCKINGHAMSHIRE HEALTHCARE NHS TRUST</t>
  </si>
  <si>
    <t>5A5 Total</t>
  </si>
  <si>
    <t>RYQ</t>
  </si>
  <si>
    <t>SOUTH LONDON HEALTHCARE NHS TRUST</t>
  </si>
  <si>
    <t>5A7 Total</t>
  </si>
  <si>
    <t>5A8 Total</t>
  </si>
  <si>
    <t>5A9 Total</t>
  </si>
  <si>
    <t>5AT Total</t>
  </si>
  <si>
    <t>5C1 Total</t>
  </si>
  <si>
    <t>5C2 Total</t>
  </si>
  <si>
    <t>5C3 Total</t>
  </si>
  <si>
    <t>5C4 Total</t>
  </si>
  <si>
    <t>5C5 Total</t>
  </si>
  <si>
    <t>5C9 Total</t>
  </si>
  <si>
    <t>5CN Total</t>
  </si>
  <si>
    <t>5CQ Total</t>
  </si>
  <si>
    <t>SOUTH TEES HOSPITALS NHS FOUNDATION TRUST</t>
  </si>
  <si>
    <t>5D7 Total</t>
  </si>
  <si>
    <t>5D8 Total</t>
  </si>
  <si>
    <t>5D9 Total</t>
  </si>
  <si>
    <t>5E1 Total</t>
  </si>
  <si>
    <t>5EF Total</t>
  </si>
  <si>
    <t>5EM Total</t>
  </si>
  <si>
    <t>5ET Total</t>
  </si>
  <si>
    <t>5F1 Total</t>
  </si>
  <si>
    <t>5F5 Total</t>
  </si>
  <si>
    <t>5F7 Total</t>
  </si>
  <si>
    <t>5FE Total</t>
  </si>
  <si>
    <t>5FL Total</t>
  </si>
  <si>
    <t>5GC Total</t>
  </si>
  <si>
    <t>5H1 Total</t>
  </si>
  <si>
    <t>5H8 Total</t>
  </si>
  <si>
    <t>5HG Total</t>
  </si>
  <si>
    <t>5HP Total</t>
  </si>
  <si>
    <t>5HQ Total</t>
  </si>
  <si>
    <t>5HX Total</t>
  </si>
  <si>
    <t>5HY Total</t>
  </si>
  <si>
    <t>5J2 Total</t>
  </si>
  <si>
    <t>5J4 Total</t>
  </si>
  <si>
    <t>5J5 Total</t>
  </si>
  <si>
    <t>5J6 Total</t>
  </si>
  <si>
    <t>5J9 Total</t>
  </si>
  <si>
    <t>5JE Total</t>
  </si>
  <si>
    <t>5JX Total</t>
  </si>
  <si>
    <t>5K3 Total</t>
  </si>
  <si>
    <t>5K5 Total</t>
  </si>
  <si>
    <t>5K6 Total</t>
  </si>
  <si>
    <t>5K7 Total</t>
  </si>
  <si>
    <t>5K8 Total</t>
  </si>
  <si>
    <t>CROYDON HEALTH SERVICES NHS TRUST</t>
  </si>
  <si>
    <t>5K9 Total</t>
  </si>
  <si>
    <t>5KF Total</t>
  </si>
  <si>
    <t>5KG Total</t>
  </si>
  <si>
    <t>5KL Total</t>
  </si>
  <si>
    <t>5KM Total</t>
  </si>
  <si>
    <t>NV1</t>
  </si>
  <si>
    <t>INHEALTH GROUP LIMITED</t>
  </si>
  <si>
    <t>5L1 Total</t>
  </si>
  <si>
    <t>5L3 Total</t>
  </si>
  <si>
    <t>5LA Total</t>
  </si>
  <si>
    <t>5LC Total</t>
  </si>
  <si>
    <t>5LD Total</t>
  </si>
  <si>
    <t>5LE Total</t>
  </si>
  <si>
    <t>LEWISHAM HEALTHCARE NHS TRUST</t>
  </si>
  <si>
    <t>5LF Total</t>
  </si>
  <si>
    <t>5LG Total</t>
  </si>
  <si>
    <t>5LH Total</t>
  </si>
  <si>
    <t>RYR</t>
  </si>
  <si>
    <t>WESTERN SUSSEX HOSPITALS NHS TRUST</t>
  </si>
  <si>
    <t>5LQ Total</t>
  </si>
  <si>
    <t>5M1 Total</t>
  </si>
  <si>
    <t>5M2 Total</t>
  </si>
  <si>
    <t>5M3 Total</t>
  </si>
  <si>
    <t>5M6 Total</t>
  </si>
  <si>
    <t>5M7 Total</t>
  </si>
  <si>
    <t>5M8 Total</t>
  </si>
  <si>
    <t>5MD Total</t>
  </si>
  <si>
    <t>5MK Total</t>
  </si>
  <si>
    <t>5MV Total</t>
  </si>
  <si>
    <t>5MX Total</t>
  </si>
  <si>
    <t>5N1 Total</t>
  </si>
  <si>
    <t>5N2 Total</t>
  </si>
  <si>
    <t>5N3 Total</t>
  </si>
  <si>
    <t>5N4 Total</t>
  </si>
  <si>
    <t>5N5 Total</t>
  </si>
  <si>
    <t>5N6 Total</t>
  </si>
  <si>
    <t>5N7 Total</t>
  </si>
  <si>
    <t>5N8 Total</t>
  </si>
  <si>
    <t>5N9 Total</t>
  </si>
  <si>
    <t>5NA Total</t>
  </si>
  <si>
    <t>5NC Total</t>
  </si>
  <si>
    <t>5ND Total</t>
  </si>
  <si>
    <t>UNIVERSITY HOSPITALS OF MORECAMBE BAY NHS FOUNDATION TRUST</t>
  </si>
  <si>
    <t>5NE Total</t>
  </si>
  <si>
    <t>5NF Total</t>
  </si>
  <si>
    <t>5NG Total</t>
  </si>
  <si>
    <t>AIREDALE NHS FOUNDATION TRUST</t>
  </si>
  <si>
    <t>5NH Total</t>
  </si>
  <si>
    <t>5NJ Total</t>
  </si>
  <si>
    <t>5NK Total</t>
  </si>
  <si>
    <t>5NL Total</t>
  </si>
  <si>
    <t>5NM Total</t>
  </si>
  <si>
    <t>5NN Total</t>
  </si>
  <si>
    <t>NNP01</t>
  </si>
  <si>
    <t>HERITAGE HEARING</t>
  </si>
  <si>
    <t>NPF01</t>
  </si>
  <si>
    <t>THE INDUSTRIAL DIAGNOSTICS COMPANY</t>
  </si>
  <si>
    <t>5NP Total</t>
  </si>
  <si>
    <t>5NQ Total</t>
  </si>
  <si>
    <t>5NR Total</t>
  </si>
  <si>
    <t>5NT Total</t>
  </si>
  <si>
    <t>5NV Total</t>
  </si>
  <si>
    <t>5NW Total</t>
  </si>
  <si>
    <t>5NX Total</t>
  </si>
  <si>
    <t>5NY Total</t>
  </si>
  <si>
    <t>5P1 Total</t>
  </si>
  <si>
    <t>5P2 Total</t>
  </si>
  <si>
    <t>ROYAL SURREY COUNTY HOSPITAL NHS FOUNDATION TRUST</t>
  </si>
  <si>
    <t>NW9</t>
  </si>
  <si>
    <t>CLINICENTA LIMITED</t>
  </si>
  <si>
    <t>5P5 Total</t>
  </si>
  <si>
    <t>5P6 Total</t>
  </si>
  <si>
    <t>5P7 Total</t>
  </si>
  <si>
    <t>5P8 Total</t>
  </si>
  <si>
    <t>5P9 Total</t>
  </si>
  <si>
    <t>5PA Total</t>
  </si>
  <si>
    <t>5PC Total</t>
  </si>
  <si>
    <t>5PD Total</t>
  </si>
  <si>
    <t>5PE Total</t>
  </si>
  <si>
    <t>5PF Total</t>
  </si>
  <si>
    <t>5PG Total</t>
  </si>
  <si>
    <t>5PH Total</t>
  </si>
  <si>
    <t>5PJ Total</t>
  </si>
  <si>
    <t>5PK Total</t>
  </si>
  <si>
    <t>5PL Total</t>
  </si>
  <si>
    <t>SOUTH WARWICKSHIRE NHS FOUNDATION TRUST</t>
  </si>
  <si>
    <t>5PM Total</t>
  </si>
  <si>
    <t>5PN Total</t>
  </si>
  <si>
    <t>RYV</t>
  </si>
  <si>
    <t>CAMBRIDGESHIRE COMMUNITY SERVICES NHS TRUST</t>
  </si>
  <si>
    <t>5PP Total</t>
  </si>
  <si>
    <t>5PQ Total</t>
  </si>
  <si>
    <t>5PR Total</t>
  </si>
  <si>
    <t>5PT Total</t>
  </si>
  <si>
    <t>5PV Total</t>
  </si>
  <si>
    <t>5PW Total</t>
  </si>
  <si>
    <t>5PX Total</t>
  </si>
  <si>
    <t>5PY Total</t>
  </si>
  <si>
    <t>EAST KENT HOSPITALS UNIVERSITY NHS FOUNDATION TRUST</t>
  </si>
  <si>
    <t>5QA Total</t>
  </si>
  <si>
    <t>5QC Total</t>
  </si>
  <si>
    <t>5QD Total</t>
  </si>
  <si>
    <t>5QE Total</t>
  </si>
  <si>
    <t>5QF Total</t>
  </si>
  <si>
    <t>5QG Total</t>
  </si>
  <si>
    <t>5QH Total</t>
  </si>
  <si>
    <t>5QJ Total</t>
  </si>
  <si>
    <t>5QK Total</t>
  </si>
  <si>
    <t>5QL Total</t>
  </si>
  <si>
    <t>5QM Total</t>
  </si>
  <si>
    <t>5QN Total</t>
  </si>
  <si>
    <t>5QP Total</t>
  </si>
  <si>
    <t>5QQ Total</t>
  </si>
  <si>
    <t>5QR Total</t>
  </si>
  <si>
    <t>5QT Total</t>
  </si>
  <si>
    <t>5QV Total</t>
  </si>
  <si>
    <t>TAC Total</t>
  </si>
  <si>
    <t>TAK Total</t>
  </si>
  <si>
    <t>TAL Total</t>
  </si>
  <si>
    <t>TAM Total</t>
  </si>
  <si>
    <t>TAN Total</t>
  </si>
  <si>
    <t>TAP Total</t>
  </si>
  <si>
    <t>Grand Total</t>
  </si>
  <si>
    <t>ASHFORD AND ST PETER'S HOSPITALS NHS FOUNDATION TRUST</t>
  </si>
  <si>
    <t>YORK TEACHING HOSPITAL NHS FOUNDATION TRUST</t>
  </si>
  <si>
    <t>RDR</t>
  </si>
  <si>
    <t>SUSSEX COMMUNITY NHS TRUST</t>
  </si>
  <si>
    <t>November 2010</t>
  </si>
  <si>
    <t>NOVEMBER</t>
  </si>
  <si>
    <t>RY2</t>
  </si>
  <si>
    <t>ASHTON, LEIGH &amp; WIGAN COMMUNITY HEALTHCARE NHS TRUST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</si>
</sst>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2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22" applyFont="1" applyAlignment="1">
      <alignment horizontal="center"/>
    </xf>
    <xf numFmtId="9" fontId="0" fillId="0" borderId="0" xfId="2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2" applyBorder="1" applyAlignment="1">
      <alignment/>
    </xf>
    <xf numFmtId="0" fontId="5" fillId="0" borderId="3" xfId="0" applyFont="1" applyFill="1" applyBorder="1" applyAlignment="1">
      <alignment horizontal="left" vertical="top"/>
    </xf>
    <xf numFmtId="9" fontId="0" fillId="0" borderId="4" xfId="22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9" fontId="0" fillId="0" borderId="0" xfId="22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5" xfId="0" applyFont="1" applyFill="1" applyBorder="1" applyAlignment="1">
      <alignment horizontal="left" vertical="top"/>
    </xf>
    <xf numFmtId="172" fontId="0" fillId="0" borderId="0" xfId="22" applyNumberFormat="1" applyFill="1" applyBorder="1" applyAlignment="1">
      <alignment/>
    </xf>
    <xf numFmtId="10" fontId="0" fillId="0" borderId="0" xfId="22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9" fontId="0" fillId="0" borderId="0" xfId="22" applyAlignment="1">
      <alignment horizontal="center"/>
    </xf>
    <xf numFmtId="0" fontId="0" fillId="0" borderId="0" xfId="22" applyNumberFormat="1" applyFill="1" applyBorder="1" applyAlignment="1">
      <alignment horizontal="center"/>
    </xf>
    <xf numFmtId="172" fontId="0" fillId="0" borderId="0" xfId="22" applyNumberFormat="1" applyAlignment="1">
      <alignment/>
    </xf>
    <xf numFmtId="10" fontId="0" fillId="0" borderId="0" xfId="22" applyNumberFormat="1" applyAlignment="1">
      <alignment/>
    </xf>
    <xf numFmtId="9" fontId="0" fillId="0" borderId="0" xfId="22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left" vertical="top"/>
    </xf>
    <xf numFmtId="176" fontId="5" fillId="3" borderId="1" xfId="0" applyNumberFormat="1" applyFont="1" applyFill="1" applyBorder="1" applyAlignment="1">
      <alignment horizontal="right" vertical="top"/>
    </xf>
    <xf numFmtId="172" fontId="0" fillId="0" borderId="1" xfId="22" applyNumberFormat="1" applyBorder="1" applyAlignment="1">
      <alignment/>
    </xf>
    <xf numFmtId="172" fontId="0" fillId="0" borderId="1" xfId="22" applyNumberFormat="1" applyFill="1" applyBorder="1" applyAlignment="1">
      <alignment horizontal="right" vertical="top"/>
    </xf>
    <xf numFmtId="176" fontId="0" fillId="0" borderId="0" xfId="0" applyNumberFormat="1" applyFill="1" applyBorder="1" applyAlignment="1">
      <alignment/>
    </xf>
    <xf numFmtId="212" fontId="5" fillId="3" borderId="1" xfId="0" applyNumberFormat="1" applyFont="1" applyFill="1" applyBorder="1" applyAlignment="1">
      <alignment horizontal="right" vertical="top"/>
    </xf>
    <xf numFmtId="171" fontId="5" fillId="3" borderId="1" xfId="0" applyNumberFormat="1" applyFont="1" applyFill="1" applyBorder="1" applyAlignment="1">
      <alignment horizontal="right" vertical="top"/>
    </xf>
    <xf numFmtId="187" fontId="0" fillId="0" borderId="1" xfId="0" applyNumberForma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0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11" fillId="0" borderId="2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1" fillId="0" borderId="0" xfId="21" applyFont="1" applyFill="1" applyBorder="1" applyAlignment="1">
      <alignment horizontal="center" vertical="top" wrapText="1"/>
      <protection/>
    </xf>
    <xf numFmtId="9" fontId="10" fillId="0" borderId="0" xfId="22" applyFont="1" applyFill="1" applyBorder="1" applyAlignment="1">
      <alignment/>
    </xf>
    <xf numFmtId="1" fontId="10" fillId="0" borderId="0" xfId="21" applyNumberFormat="1" applyFont="1" applyFill="1" applyBorder="1">
      <alignment/>
      <protection/>
    </xf>
    <xf numFmtId="0" fontId="11" fillId="0" borderId="2" xfId="0" applyFont="1" applyFill="1" applyBorder="1" applyAlignment="1">
      <alignment horizontal="left" vertical="top" wrapText="1"/>
    </xf>
    <xf numFmtId="0" fontId="11" fillId="0" borderId="6" xfId="21" applyFont="1" applyFill="1" applyBorder="1" applyAlignment="1">
      <alignment horizontal="center" vertical="top" wrapText="1"/>
      <protection/>
    </xf>
    <xf numFmtId="0" fontId="11" fillId="0" borderId="1" xfId="21" applyFont="1" applyFill="1" applyBorder="1" applyAlignment="1">
      <alignment horizontal="center" vertical="top" wrapText="1"/>
      <protection/>
    </xf>
    <xf numFmtId="176" fontId="11" fillId="0" borderId="2" xfId="0" applyNumberFormat="1" applyFont="1" applyFill="1" applyBorder="1" applyAlignment="1">
      <alignment horizontal="right" vertical="top"/>
    </xf>
    <xf numFmtId="1" fontId="10" fillId="0" borderId="1" xfId="21" applyNumberFormat="1" applyFont="1" applyFill="1" applyBorder="1">
      <alignment/>
      <protection/>
    </xf>
    <xf numFmtId="0" fontId="12" fillId="0" borderId="2" xfId="0" applyNumberFormat="1" applyFont="1" applyFill="1" applyBorder="1" applyAlignment="1">
      <alignment horizontal="left" vertical="top"/>
    </xf>
    <xf numFmtId="9" fontId="0" fillId="0" borderId="0" xfId="22" applyFont="1" applyFill="1" applyAlignment="1">
      <alignment/>
    </xf>
    <xf numFmtId="9" fontId="0" fillId="0" borderId="0" xfId="21" applyNumberFormat="1" applyFont="1" applyFill="1">
      <alignment/>
      <protection/>
    </xf>
    <xf numFmtId="0" fontId="12" fillId="0" borderId="2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9" fontId="10" fillId="0" borderId="7" xfId="22" applyFont="1" applyFill="1" applyBorder="1" applyAlignment="1">
      <alignment/>
    </xf>
    <xf numFmtId="0" fontId="10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A and Self Trust - Commissioner View CB" xfId="21"/>
    <cellStyle name="Percent" xfId="22"/>
    <cellStyle name="upper case" xfId="23"/>
  </cellStyles>
  <dxfs count="2">
    <dxf>
      <font>
        <b/>
        <i/>
        <strike val="0"/>
        <color rgb="FFFF0000"/>
      </font>
      <fill>
        <patternFill>
          <bgColor rgb="FFC0C0C0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Y23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5.28125" style="0" customWidth="1"/>
    <col min="2" max="2" width="26.28125" style="0" bestFit="1" customWidth="1"/>
    <col min="3" max="56" width="9.140625" style="0" hidden="1" customWidth="1" outlineLevel="1"/>
    <col min="57" max="57" width="9.140625" style="0" customWidth="1" collapsed="1"/>
    <col min="59" max="60" width="13.421875" style="0" customWidth="1"/>
    <col min="61" max="61" width="13.7109375" style="0" customWidth="1"/>
  </cols>
  <sheetData>
    <row r="1" spans="1:62" ht="15.75">
      <c r="A1" s="5" t="s">
        <v>423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4.25" customHeight="1">
      <c r="A2" s="44" t="s">
        <v>874</v>
      </c>
      <c r="B2" s="4" t="s">
        <v>420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14.25" customHeight="1">
      <c r="A4" s="7" t="s">
        <v>430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3:62" ht="12.75">
      <c r="C5" s="87" t="s">
        <v>139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2"/>
      <c r="BF5" s="2"/>
      <c r="BG5" s="2"/>
      <c r="BH5" s="2"/>
      <c r="BI5" s="2"/>
      <c r="BJ5" s="2"/>
    </row>
    <row r="6" spans="1:61" s="3" customFormat="1" ht="67.5" customHeight="1">
      <c r="A6" s="11" t="s">
        <v>0</v>
      </c>
      <c r="B6" s="11" t="s">
        <v>138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  <c r="Q6" s="12" t="s">
        <v>16</v>
      </c>
      <c r="R6" s="12" t="s">
        <v>17</v>
      </c>
      <c r="S6" s="12" t="s">
        <v>18</v>
      </c>
      <c r="T6" s="12" t="s">
        <v>19</v>
      </c>
      <c r="U6" s="12" t="s">
        <v>20</v>
      </c>
      <c r="V6" s="12" t="s">
        <v>21</v>
      </c>
      <c r="W6" s="12" t="s">
        <v>22</v>
      </c>
      <c r="X6" s="12" t="s">
        <v>23</v>
      </c>
      <c r="Y6" s="12" t="s">
        <v>24</v>
      </c>
      <c r="Z6" s="12" t="s">
        <v>25</v>
      </c>
      <c r="AA6" s="12" t="s">
        <v>26</v>
      </c>
      <c r="AB6" s="12" t="s">
        <v>27</v>
      </c>
      <c r="AC6" s="12" t="s">
        <v>28</v>
      </c>
      <c r="AD6" s="12" t="s">
        <v>29</v>
      </c>
      <c r="AE6" s="12" t="s">
        <v>30</v>
      </c>
      <c r="AF6" s="12" t="s">
        <v>31</v>
      </c>
      <c r="AG6" s="12" t="s">
        <v>32</v>
      </c>
      <c r="AH6" s="12" t="s">
        <v>33</v>
      </c>
      <c r="AI6" s="12" t="s">
        <v>34</v>
      </c>
      <c r="AJ6" s="12" t="s">
        <v>35</v>
      </c>
      <c r="AK6" s="12" t="s">
        <v>36</v>
      </c>
      <c r="AL6" s="12" t="s">
        <v>37</v>
      </c>
      <c r="AM6" s="12" t="s">
        <v>38</v>
      </c>
      <c r="AN6" s="12" t="s">
        <v>39</v>
      </c>
      <c r="AO6" s="12" t="s">
        <v>40</v>
      </c>
      <c r="AP6" s="12" t="s">
        <v>41</v>
      </c>
      <c r="AQ6" s="12" t="s">
        <v>42</v>
      </c>
      <c r="AR6" s="12" t="s">
        <v>43</v>
      </c>
      <c r="AS6" s="12" t="s">
        <v>44</v>
      </c>
      <c r="AT6" s="12" t="s">
        <v>45</v>
      </c>
      <c r="AU6" s="12" t="s">
        <v>46</v>
      </c>
      <c r="AV6" s="12" t="s">
        <v>47</v>
      </c>
      <c r="AW6" s="12" t="s">
        <v>48</v>
      </c>
      <c r="AX6" s="12" t="s">
        <v>49</v>
      </c>
      <c r="AY6" s="12" t="s">
        <v>50</v>
      </c>
      <c r="AZ6" s="12" t="s">
        <v>51</v>
      </c>
      <c r="BA6" s="12" t="s">
        <v>52</v>
      </c>
      <c r="BB6" s="12" t="s">
        <v>53</v>
      </c>
      <c r="BC6" s="12" t="s">
        <v>54</v>
      </c>
      <c r="BD6" s="12" t="s">
        <v>55</v>
      </c>
      <c r="BE6" s="12" t="s">
        <v>56</v>
      </c>
      <c r="BF6" s="12" t="s">
        <v>57</v>
      </c>
      <c r="BG6" s="12" t="s">
        <v>425</v>
      </c>
      <c r="BH6" s="12" t="s">
        <v>426</v>
      </c>
      <c r="BI6" s="13" t="s">
        <v>427</v>
      </c>
    </row>
    <row r="7" spans="1:63" ht="12.75">
      <c r="A7" s="1" t="s">
        <v>58</v>
      </c>
      <c r="B7" s="1" t="s">
        <v>128</v>
      </c>
      <c r="C7" s="6">
        <v>94</v>
      </c>
      <c r="D7" s="6">
        <v>88</v>
      </c>
      <c r="E7" s="6">
        <v>202</v>
      </c>
      <c r="F7" s="6">
        <v>245</v>
      </c>
      <c r="G7" s="6">
        <v>270</v>
      </c>
      <c r="H7" s="6">
        <v>253</v>
      </c>
      <c r="I7" s="6">
        <v>114</v>
      </c>
      <c r="J7" s="6">
        <v>76</v>
      </c>
      <c r="K7" s="6">
        <v>48</v>
      </c>
      <c r="L7" s="6">
        <v>45</v>
      </c>
      <c r="M7" s="6">
        <v>26</v>
      </c>
      <c r="N7" s="6">
        <v>21</v>
      </c>
      <c r="O7" s="6">
        <v>34</v>
      </c>
      <c r="P7" s="6">
        <v>39</v>
      </c>
      <c r="Q7" s="6">
        <v>29</v>
      </c>
      <c r="R7" s="6">
        <v>34</v>
      </c>
      <c r="S7" s="6">
        <v>34</v>
      </c>
      <c r="T7" s="6">
        <v>36</v>
      </c>
      <c r="U7" s="6">
        <v>2</v>
      </c>
      <c r="V7" s="6">
        <v>2</v>
      </c>
      <c r="W7" s="6">
        <v>1</v>
      </c>
      <c r="X7" s="6">
        <v>0</v>
      </c>
      <c r="Y7" s="6">
        <v>1</v>
      </c>
      <c r="Z7" s="6">
        <v>0</v>
      </c>
      <c r="AA7" s="6">
        <v>2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1</v>
      </c>
      <c r="AV7" s="6">
        <v>0</v>
      </c>
      <c r="AW7" s="6">
        <v>0</v>
      </c>
      <c r="AX7" s="6">
        <v>1</v>
      </c>
      <c r="AY7" s="6">
        <v>0</v>
      </c>
      <c r="AZ7" s="6">
        <v>0</v>
      </c>
      <c r="BA7" s="6">
        <v>0</v>
      </c>
      <c r="BB7" s="6">
        <v>0</v>
      </c>
      <c r="BC7" s="6">
        <v>1</v>
      </c>
      <c r="BD7" s="6">
        <v>0</v>
      </c>
      <c r="BE7" s="6">
        <v>1700</v>
      </c>
      <c r="BF7" s="6">
        <v>1700</v>
      </c>
      <c r="BG7" s="60">
        <v>4.82037037037037</v>
      </c>
      <c r="BH7" s="60">
        <v>15.911764705882353</v>
      </c>
      <c r="BI7" s="55">
        <v>0.9929411764705882</v>
      </c>
      <c r="BJ7" s="8"/>
      <c r="BK7" s="8"/>
    </row>
    <row r="8" spans="1:63" ht="12.75">
      <c r="A8" s="1" t="s">
        <v>60</v>
      </c>
      <c r="B8" s="1" t="s">
        <v>129</v>
      </c>
      <c r="C8" s="6">
        <v>467</v>
      </c>
      <c r="D8" s="6">
        <v>515</v>
      </c>
      <c r="E8" s="6">
        <v>712</v>
      </c>
      <c r="F8" s="6">
        <v>719</v>
      </c>
      <c r="G8" s="6">
        <v>812</v>
      </c>
      <c r="H8" s="6">
        <v>780</v>
      </c>
      <c r="I8" s="6">
        <v>441</v>
      </c>
      <c r="J8" s="6">
        <v>315</v>
      </c>
      <c r="K8" s="6">
        <v>248</v>
      </c>
      <c r="L8" s="6">
        <v>237</v>
      </c>
      <c r="M8" s="6">
        <v>192</v>
      </c>
      <c r="N8" s="6">
        <v>135</v>
      </c>
      <c r="O8" s="6">
        <v>106</v>
      </c>
      <c r="P8" s="6">
        <v>39</v>
      </c>
      <c r="Q8" s="6">
        <v>45</v>
      </c>
      <c r="R8" s="6">
        <v>33</v>
      </c>
      <c r="S8" s="6">
        <v>57</v>
      </c>
      <c r="T8" s="6">
        <v>54</v>
      </c>
      <c r="U8" s="6">
        <v>3</v>
      </c>
      <c r="V8" s="6">
        <v>1</v>
      </c>
      <c r="W8" s="6">
        <v>3</v>
      </c>
      <c r="X8" s="6">
        <v>0</v>
      </c>
      <c r="Y8" s="6">
        <v>1</v>
      </c>
      <c r="Z8" s="6">
        <v>0</v>
      </c>
      <c r="AA8" s="6">
        <v>0</v>
      </c>
      <c r="AB8" s="6">
        <v>1</v>
      </c>
      <c r="AC8" s="6">
        <v>0</v>
      </c>
      <c r="AD8" s="6">
        <v>1</v>
      </c>
      <c r="AE8" s="6">
        <v>0</v>
      </c>
      <c r="AF8" s="6">
        <v>1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5918</v>
      </c>
      <c r="BF8" s="6">
        <v>5918</v>
      </c>
      <c r="BG8" s="60">
        <v>4.673029556650246</v>
      </c>
      <c r="BH8" s="60">
        <v>12.463207547169807</v>
      </c>
      <c r="BI8" s="55">
        <v>0.9981412639405205</v>
      </c>
      <c r="BJ8" s="8"/>
      <c r="BK8" s="8"/>
    </row>
    <row r="9" spans="1:63" ht="12.75">
      <c r="A9" s="1" t="s">
        <v>61</v>
      </c>
      <c r="B9" s="1" t="s">
        <v>130</v>
      </c>
      <c r="C9" s="6">
        <v>450</v>
      </c>
      <c r="D9" s="6">
        <v>411</v>
      </c>
      <c r="E9" s="6">
        <v>333</v>
      </c>
      <c r="F9" s="6">
        <v>397</v>
      </c>
      <c r="G9" s="6">
        <v>475</v>
      </c>
      <c r="H9" s="6">
        <v>356</v>
      </c>
      <c r="I9" s="6">
        <v>252</v>
      </c>
      <c r="J9" s="6">
        <v>219</v>
      </c>
      <c r="K9" s="6">
        <v>219</v>
      </c>
      <c r="L9" s="6">
        <v>182</v>
      </c>
      <c r="M9" s="6">
        <v>133</v>
      </c>
      <c r="N9" s="6">
        <v>96</v>
      </c>
      <c r="O9" s="6">
        <v>98</v>
      </c>
      <c r="P9" s="6">
        <v>60</v>
      </c>
      <c r="Q9" s="6">
        <v>62</v>
      </c>
      <c r="R9" s="6">
        <v>56</v>
      </c>
      <c r="S9" s="6">
        <v>140</v>
      </c>
      <c r="T9" s="6">
        <v>123</v>
      </c>
      <c r="U9" s="6">
        <v>5</v>
      </c>
      <c r="V9" s="6">
        <v>4</v>
      </c>
      <c r="W9" s="6">
        <v>0</v>
      </c>
      <c r="X9" s="6">
        <v>0</v>
      </c>
      <c r="Y9" s="6">
        <v>0</v>
      </c>
      <c r="Z9" s="6">
        <v>2</v>
      </c>
      <c r="AA9" s="6">
        <v>0</v>
      </c>
      <c r="AB9" s="6">
        <v>1</v>
      </c>
      <c r="AC9" s="6">
        <v>1</v>
      </c>
      <c r="AD9" s="6">
        <v>1</v>
      </c>
      <c r="AE9" s="6">
        <v>0</v>
      </c>
      <c r="AF9" s="6">
        <v>1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4078</v>
      </c>
      <c r="BF9" s="6">
        <v>4078</v>
      </c>
      <c r="BG9" s="60">
        <v>4.944210526315789</v>
      </c>
      <c r="BH9" s="60">
        <v>16.53642857142857</v>
      </c>
      <c r="BI9" s="55">
        <v>0.996076508092202</v>
      </c>
      <c r="BJ9" s="8"/>
      <c r="BK9" s="8"/>
    </row>
    <row r="10" spans="1:63" ht="12.75">
      <c r="A10" s="1" t="s">
        <v>62</v>
      </c>
      <c r="B10" s="1" t="s">
        <v>131</v>
      </c>
      <c r="C10" s="6">
        <v>524</v>
      </c>
      <c r="D10" s="6">
        <v>373</v>
      </c>
      <c r="E10" s="6">
        <v>458</v>
      </c>
      <c r="F10" s="6">
        <v>470</v>
      </c>
      <c r="G10" s="6">
        <v>290</v>
      </c>
      <c r="H10" s="6">
        <v>207</v>
      </c>
      <c r="I10" s="6">
        <v>255</v>
      </c>
      <c r="J10" s="6">
        <v>208</v>
      </c>
      <c r="K10" s="6">
        <v>180</v>
      </c>
      <c r="L10" s="6">
        <v>158</v>
      </c>
      <c r="M10" s="6">
        <v>83</v>
      </c>
      <c r="N10" s="6">
        <v>24</v>
      </c>
      <c r="O10" s="6">
        <v>33</v>
      </c>
      <c r="P10" s="6">
        <v>19</v>
      </c>
      <c r="Q10" s="6">
        <v>13</v>
      </c>
      <c r="R10" s="6">
        <v>18</v>
      </c>
      <c r="S10" s="6">
        <v>10</v>
      </c>
      <c r="T10" s="6">
        <v>49</v>
      </c>
      <c r="U10" s="6">
        <v>4</v>
      </c>
      <c r="V10" s="6">
        <v>2</v>
      </c>
      <c r="W10" s="6">
        <v>3</v>
      </c>
      <c r="X10" s="6">
        <v>2</v>
      </c>
      <c r="Y10" s="6">
        <v>1</v>
      </c>
      <c r="Z10" s="6">
        <v>1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3385</v>
      </c>
      <c r="BF10" s="6">
        <v>3385</v>
      </c>
      <c r="BG10" s="60">
        <v>3.719148936170213</v>
      </c>
      <c r="BH10" s="60">
        <v>11.40625</v>
      </c>
      <c r="BI10" s="55">
        <v>0.9961595273264402</v>
      </c>
      <c r="BJ10" s="8"/>
      <c r="BK10" s="8"/>
    </row>
    <row r="11" spans="1:63" ht="12.75">
      <c r="A11" s="1" t="s">
        <v>64</v>
      </c>
      <c r="B11" s="1" t="s">
        <v>132</v>
      </c>
      <c r="C11" s="6">
        <v>256</v>
      </c>
      <c r="D11" s="6">
        <v>397</v>
      </c>
      <c r="E11" s="6">
        <v>549</v>
      </c>
      <c r="F11" s="6">
        <v>467</v>
      </c>
      <c r="G11" s="6">
        <v>541</v>
      </c>
      <c r="H11" s="6">
        <v>393</v>
      </c>
      <c r="I11" s="6">
        <v>255</v>
      </c>
      <c r="J11" s="6">
        <v>220</v>
      </c>
      <c r="K11" s="6">
        <v>172</v>
      </c>
      <c r="L11" s="6">
        <v>158</v>
      </c>
      <c r="M11" s="6">
        <v>143</v>
      </c>
      <c r="N11" s="6">
        <v>127</v>
      </c>
      <c r="O11" s="6">
        <v>90</v>
      </c>
      <c r="P11" s="6">
        <v>93</v>
      </c>
      <c r="Q11" s="6">
        <v>114</v>
      </c>
      <c r="R11" s="6">
        <v>85</v>
      </c>
      <c r="S11" s="6">
        <v>92</v>
      </c>
      <c r="T11" s="6">
        <v>151</v>
      </c>
      <c r="U11" s="6">
        <v>9</v>
      </c>
      <c r="V11" s="6">
        <v>9</v>
      </c>
      <c r="W11" s="6">
        <v>2</v>
      </c>
      <c r="X11" s="6">
        <v>2</v>
      </c>
      <c r="Y11" s="6">
        <v>1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1</v>
      </c>
      <c r="BD11" s="6">
        <v>0</v>
      </c>
      <c r="BE11" s="6">
        <v>4327</v>
      </c>
      <c r="BF11" s="6">
        <v>4327</v>
      </c>
      <c r="BG11" s="60">
        <v>4.914972273567468</v>
      </c>
      <c r="BH11" s="60">
        <v>16.550543478260867</v>
      </c>
      <c r="BI11" s="55">
        <v>0.9944534319389877</v>
      </c>
      <c r="BJ11" s="8"/>
      <c r="BK11" s="8"/>
    </row>
    <row r="12" spans="1:63" ht="12.75">
      <c r="A12" s="1" t="s">
        <v>67</v>
      </c>
      <c r="B12" s="1" t="s">
        <v>133</v>
      </c>
      <c r="C12" s="6">
        <v>388</v>
      </c>
      <c r="D12" s="6">
        <v>356</v>
      </c>
      <c r="E12" s="6">
        <v>322</v>
      </c>
      <c r="F12" s="6">
        <v>384</v>
      </c>
      <c r="G12" s="6">
        <v>451</v>
      </c>
      <c r="H12" s="6">
        <v>448</v>
      </c>
      <c r="I12" s="6">
        <v>245</v>
      </c>
      <c r="J12" s="6">
        <v>210</v>
      </c>
      <c r="K12" s="6">
        <v>168</v>
      </c>
      <c r="L12" s="6">
        <v>180</v>
      </c>
      <c r="M12" s="6">
        <v>147</v>
      </c>
      <c r="N12" s="6">
        <v>128</v>
      </c>
      <c r="O12" s="6">
        <v>113</v>
      </c>
      <c r="P12" s="6">
        <v>88</v>
      </c>
      <c r="Q12" s="6">
        <v>110</v>
      </c>
      <c r="R12" s="6">
        <v>86</v>
      </c>
      <c r="S12" s="6">
        <v>169</v>
      </c>
      <c r="T12" s="6">
        <v>112</v>
      </c>
      <c r="U12" s="6">
        <v>11</v>
      </c>
      <c r="V12" s="6">
        <v>3</v>
      </c>
      <c r="W12" s="6">
        <v>7</v>
      </c>
      <c r="X12" s="6">
        <v>2</v>
      </c>
      <c r="Y12" s="6">
        <v>5</v>
      </c>
      <c r="Z12" s="6">
        <v>0</v>
      </c>
      <c r="AA12" s="6">
        <v>1</v>
      </c>
      <c r="AB12" s="6">
        <v>0</v>
      </c>
      <c r="AC12" s="6">
        <v>1</v>
      </c>
      <c r="AD12" s="6">
        <v>0</v>
      </c>
      <c r="AE12" s="6">
        <v>1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4136</v>
      </c>
      <c r="BF12" s="6">
        <v>4136</v>
      </c>
      <c r="BG12" s="60">
        <v>5.373883928571429</v>
      </c>
      <c r="BH12" s="60">
        <v>16.622485207100592</v>
      </c>
      <c r="BI12" s="55">
        <v>0.992504835589942</v>
      </c>
      <c r="BJ12" s="8"/>
      <c r="BK12" s="8"/>
    </row>
    <row r="13" spans="1:63" ht="12.75">
      <c r="A13" s="1" t="s">
        <v>68</v>
      </c>
      <c r="B13" s="1" t="s">
        <v>134</v>
      </c>
      <c r="C13" s="6">
        <v>232</v>
      </c>
      <c r="D13" s="6">
        <v>220</v>
      </c>
      <c r="E13" s="6">
        <v>310</v>
      </c>
      <c r="F13" s="6">
        <v>423</v>
      </c>
      <c r="G13" s="6">
        <v>462</v>
      </c>
      <c r="H13" s="6">
        <v>307</v>
      </c>
      <c r="I13" s="6">
        <v>168</v>
      </c>
      <c r="J13" s="6">
        <v>151</v>
      </c>
      <c r="K13" s="6">
        <v>131</v>
      </c>
      <c r="L13" s="6">
        <v>146</v>
      </c>
      <c r="M13" s="6">
        <v>93</v>
      </c>
      <c r="N13" s="6">
        <v>61</v>
      </c>
      <c r="O13" s="6">
        <v>47</v>
      </c>
      <c r="P13" s="6">
        <v>37</v>
      </c>
      <c r="Q13" s="6">
        <v>31</v>
      </c>
      <c r="R13" s="6">
        <v>23</v>
      </c>
      <c r="S13" s="6">
        <v>35</v>
      </c>
      <c r="T13" s="6">
        <v>103</v>
      </c>
      <c r="U13" s="6">
        <v>8</v>
      </c>
      <c r="V13" s="6">
        <v>0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1</v>
      </c>
      <c r="AF13" s="6">
        <v>1</v>
      </c>
      <c r="AG13" s="6">
        <v>0</v>
      </c>
      <c r="AH13" s="6">
        <v>2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1</v>
      </c>
      <c r="BE13" s="6">
        <v>2994</v>
      </c>
      <c r="BF13" s="6">
        <v>2993</v>
      </c>
      <c r="BG13" s="60">
        <v>4.675324675324675</v>
      </c>
      <c r="BH13" s="60">
        <v>16.038571428571426</v>
      </c>
      <c r="BI13" s="55">
        <v>0.9956565319077848</v>
      </c>
      <c r="BJ13" s="8"/>
      <c r="BK13" s="8"/>
    </row>
    <row r="14" spans="1:63" ht="12.75">
      <c r="A14" s="1" t="s">
        <v>71</v>
      </c>
      <c r="B14" s="1" t="s">
        <v>135</v>
      </c>
      <c r="C14" s="6">
        <v>239</v>
      </c>
      <c r="D14" s="6">
        <v>133</v>
      </c>
      <c r="E14" s="6">
        <v>160</v>
      </c>
      <c r="F14" s="6">
        <v>348</v>
      </c>
      <c r="G14" s="6">
        <v>489</v>
      </c>
      <c r="H14" s="6">
        <v>288</v>
      </c>
      <c r="I14" s="6">
        <v>182</v>
      </c>
      <c r="J14" s="6">
        <v>142</v>
      </c>
      <c r="K14" s="6">
        <v>124</v>
      </c>
      <c r="L14" s="6">
        <v>145</v>
      </c>
      <c r="M14" s="6">
        <v>85</v>
      </c>
      <c r="N14" s="6">
        <v>59</v>
      </c>
      <c r="O14" s="6">
        <v>68</v>
      </c>
      <c r="P14" s="6">
        <v>57</v>
      </c>
      <c r="Q14" s="6">
        <v>34</v>
      </c>
      <c r="R14" s="6">
        <v>39</v>
      </c>
      <c r="S14" s="6">
        <v>49</v>
      </c>
      <c r="T14" s="6">
        <v>10</v>
      </c>
      <c r="U14" s="6">
        <v>2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2653</v>
      </c>
      <c r="BF14" s="6">
        <v>2653</v>
      </c>
      <c r="BG14" s="60">
        <v>4.914110429447852</v>
      </c>
      <c r="BH14" s="60">
        <v>14.039705882352939</v>
      </c>
      <c r="BI14" s="55">
        <v>0.9992461364493027</v>
      </c>
      <c r="BJ14" s="8"/>
      <c r="BK14" s="8"/>
    </row>
    <row r="15" spans="1:63" ht="12.75">
      <c r="A15" s="1" t="s">
        <v>74</v>
      </c>
      <c r="B15" s="1" t="s">
        <v>136</v>
      </c>
      <c r="C15" s="6">
        <v>766</v>
      </c>
      <c r="D15" s="6">
        <v>632</v>
      </c>
      <c r="E15" s="6">
        <v>550</v>
      </c>
      <c r="F15" s="6">
        <v>552</v>
      </c>
      <c r="G15" s="6">
        <v>574</v>
      </c>
      <c r="H15" s="6">
        <v>429</v>
      </c>
      <c r="I15" s="6">
        <v>243</v>
      </c>
      <c r="J15" s="6">
        <v>157</v>
      </c>
      <c r="K15" s="6">
        <v>141</v>
      </c>
      <c r="L15" s="6">
        <v>89</v>
      </c>
      <c r="M15" s="6">
        <v>94</v>
      </c>
      <c r="N15" s="6">
        <v>48</v>
      </c>
      <c r="O15" s="6">
        <v>46</v>
      </c>
      <c r="P15" s="6">
        <v>40</v>
      </c>
      <c r="Q15" s="6">
        <v>26</v>
      </c>
      <c r="R15" s="6">
        <v>43</v>
      </c>
      <c r="S15" s="6">
        <v>30</v>
      </c>
      <c r="T15" s="6">
        <v>77</v>
      </c>
      <c r="U15" s="6">
        <v>12</v>
      </c>
      <c r="V15" s="6">
        <v>1</v>
      </c>
      <c r="W15" s="6">
        <v>3</v>
      </c>
      <c r="X15" s="6">
        <v>0</v>
      </c>
      <c r="Y15" s="6">
        <v>1</v>
      </c>
      <c r="Z15" s="6">
        <v>2</v>
      </c>
      <c r="AA15" s="6">
        <v>2</v>
      </c>
      <c r="AB15" s="6">
        <v>0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1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4</v>
      </c>
      <c r="BE15" s="6">
        <v>4565</v>
      </c>
      <c r="BF15" s="6">
        <v>4561</v>
      </c>
      <c r="BG15" s="60">
        <v>3.6032608695652173</v>
      </c>
      <c r="BH15" s="60">
        <v>13.29875</v>
      </c>
      <c r="BI15" s="55">
        <v>0.994737996053497</v>
      </c>
      <c r="BJ15" s="8"/>
      <c r="BK15" s="8"/>
    </row>
    <row r="16" spans="1:63" ht="12.75">
      <c r="A16" s="1" t="s">
        <v>75</v>
      </c>
      <c r="B16" s="1" t="s">
        <v>137</v>
      </c>
      <c r="C16" s="6">
        <v>396</v>
      </c>
      <c r="D16" s="6">
        <v>402</v>
      </c>
      <c r="E16" s="6">
        <v>431</v>
      </c>
      <c r="F16" s="6">
        <v>490</v>
      </c>
      <c r="G16" s="6">
        <v>566</v>
      </c>
      <c r="H16" s="6">
        <v>632</v>
      </c>
      <c r="I16" s="6">
        <v>400</v>
      </c>
      <c r="J16" s="6">
        <v>274</v>
      </c>
      <c r="K16" s="6">
        <v>237</v>
      </c>
      <c r="L16" s="6">
        <v>307</v>
      </c>
      <c r="M16" s="6">
        <v>284</v>
      </c>
      <c r="N16" s="6">
        <v>246</v>
      </c>
      <c r="O16" s="6">
        <v>185</v>
      </c>
      <c r="P16" s="6">
        <v>166</v>
      </c>
      <c r="Q16" s="6">
        <v>152</v>
      </c>
      <c r="R16" s="6">
        <v>162</v>
      </c>
      <c r="S16" s="6">
        <v>123</v>
      </c>
      <c r="T16" s="6">
        <v>61</v>
      </c>
      <c r="U16" s="6">
        <v>10</v>
      </c>
      <c r="V16" s="6">
        <v>10</v>
      </c>
      <c r="W16" s="6">
        <v>4</v>
      </c>
      <c r="X16" s="6">
        <v>3</v>
      </c>
      <c r="Y16" s="6">
        <v>3</v>
      </c>
      <c r="Z16" s="6">
        <v>3</v>
      </c>
      <c r="AA16" s="6">
        <v>5</v>
      </c>
      <c r="AB16" s="6">
        <v>3</v>
      </c>
      <c r="AC16" s="6">
        <v>1</v>
      </c>
      <c r="AD16" s="6">
        <v>1</v>
      </c>
      <c r="AE16" s="6">
        <v>0</v>
      </c>
      <c r="AF16" s="6">
        <v>1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2</v>
      </c>
      <c r="AM16" s="6">
        <v>1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4</v>
      </c>
      <c r="BD16" s="6">
        <v>1</v>
      </c>
      <c r="BE16" s="6">
        <v>5566</v>
      </c>
      <c r="BF16" s="6">
        <v>5565</v>
      </c>
      <c r="BG16" s="60">
        <v>5.787974683544304</v>
      </c>
      <c r="BH16" s="60">
        <v>15.733024691358025</v>
      </c>
      <c r="BI16" s="55">
        <v>0.9908355795148248</v>
      </c>
      <c r="BJ16" s="8"/>
      <c r="BK16" s="8"/>
    </row>
    <row r="17" spans="1:233" ht="12.75">
      <c r="A17" s="1"/>
      <c r="B17" s="14" t="s">
        <v>59</v>
      </c>
      <c r="C17" s="6">
        <v>3812</v>
      </c>
      <c r="D17" s="6">
        <v>3527</v>
      </c>
      <c r="E17" s="6">
        <v>4027</v>
      </c>
      <c r="F17" s="6">
        <v>4495</v>
      </c>
      <c r="G17" s="6">
        <v>4930</v>
      </c>
      <c r="H17" s="6">
        <v>4093</v>
      </c>
      <c r="I17" s="6">
        <v>2555</v>
      </c>
      <c r="J17" s="6">
        <v>1972</v>
      </c>
      <c r="K17" s="6">
        <v>1668</v>
      </c>
      <c r="L17" s="6">
        <v>1647</v>
      </c>
      <c r="M17" s="6">
        <v>1280</v>
      </c>
      <c r="N17" s="6">
        <v>945</v>
      </c>
      <c r="O17" s="6">
        <v>820</v>
      </c>
      <c r="P17" s="6">
        <v>638</v>
      </c>
      <c r="Q17" s="6">
        <v>616</v>
      </c>
      <c r="R17" s="6">
        <v>579</v>
      </c>
      <c r="S17" s="6">
        <v>739</v>
      </c>
      <c r="T17" s="6">
        <v>776</v>
      </c>
      <c r="U17" s="6">
        <v>66</v>
      </c>
      <c r="V17" s="6">
        <v>32</v>
      </c>
      <c r="W17" s="6">
        <v>24</v>
      </c>
      <c r="X17" s="6">
        <v>9</v>
      </c>
      <c r="Y17" s="6">
        <v>13</v>
      </c>
      <c r="Z17" s="6">
        <v>8</v>
      </c>
      <c r="AA17" s="6">
        <v>10</v>
      </c>
      <c r="AB17" s="6">
        <v>5</v>
      </c>
      <c r="AC17" s="6">
        <v>3</v>
      </c>
      <c r="AD17" s="6">
        <v>4</v>
      </c>
      <c r="AE17" s="6">
        <v>2</v>
      </c>
      <c r="AF17" s="6">
        <v>4</v>
      </c>
      <c r="AG17" s="6">
        <v>0</v>
      </c>
      <c r="AH17" s="6">
        <v>2</v>
      </c>
      <c r="AI17" s="6">
        <v>0</v>
      </c>
      <c r="AJ17" s="6">
        <v>0</v>
      </c>
      <c r="AK17" s="6">
        <v>0</v>
      </c>
      <c r="AL17" s="6">
        <v>3</v>
      </c>
      <c r="AM17" s="6">
        <v>1</v>
      </c>
      <c r="AN17" s="6">
        <v>1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2</v>
      </c>
      <c r="AV17" s="6">
        <v>0</v>
      </c>
      <c r="AW17" s="6">
        <v>1</v>
      </c>
      <c r="AX17" s="6">
        <v>1</v>
      </c>
      <c r="AY17" s="6">
        <v>0</v>
      </c>
      <c r="AZ17" s="6">
        <v>0</v>
      </c>
      <c r="BA17" s="6">
        <v>0</v>
      </c>
      <c r="BB17" s="6">
        <v>0</v>
      </c>
      <c r="BC17" s="6">
        <v>6</v>
      </c>
      <c r="BD17" s="6">
        <v>6</v>
      </c>
      <c r="BE17" s="6">
        <v>39322</v>
      </c>
      <c r="BF17" s="6">
        <v>39316</v>
      </c>
      <c r="BG17" s="60">
        <v>4.770283975659229</v>
      </c>
      <c r="BH17" s="60">
        <v>15.561658031088077</v>
      </c>
      <c r="BI17" s="55">
        <v>0.9949893173262794</v>
      </c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</row>
    <row r="18" spans="3:233" ht="12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</row>
    <row r="19" spans="58:60" ht="12.75">
      <c r="BF19" s="50"/>
      <c r="BG19" s="50"/>
      <c r="BH19" s="50"/>
    </row>
    <row r="21" ht="12.75">
      <c r="D21" t="s">
        <v>140</v>
      </c>
    </row>
    <row r="22" ht="12.75">
      <c r="D22" t="s">
        <v>140</v>
      </c>
    </row>
    <row r="23" ht="12.75">
      <c r="A23" t="s">
        <v>140</v>
      </c>
    </row>
  </sheetData>
  <sheetProtection/>
  <mergeCells count="1">
    <mergeCell ref="C5:BD5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L15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4.8515625" style="45" customWidth="1"/>
    <col min="2" max="2" width="6.00390625" style="45" customWidth="1"/>
    <col min="3" max="3" width="49.421875" style="45" customWidth="1"/>
    <col min="4" max="4" width="13.57421875" style="46" hidden="1" customWidth="1" outlineLevel="1"/>
    <col min="5" max="56" width="9.140625" style="46" hidden="1" customWidth="1" outlineLevel="1"/>
    <col min="57" max="57" width="13.57421875" style="46" hidden="1" customWidth="1" outlineLevel="1"/>
    <col min="58" max="58" width="13.57421875" style="46" bestFit="1" customWidth="1" collapsed="1"/>
    <col min="59" max="59" width="17.421875" style="46" customWidth="1"/>
    <col min="60" max="60" width="14.140625" style="46" customWidth="1"/>
    <col min="61" max="61" width="13.28125" style="46" customWidth="1"/>
    <col min="62" max="62" width="15.8515625" style="48" customWidth="1"/>
    <col min="63" max="63" width="9.140625" style="45" customWidth="1"/>
    <col min="64" max="64" width="9.140625" style="45" hidden="1" customWidth="1"/>
    <col min="65" max="16384" width="9.140625" style="45" customWidth="1"/>
  </cols>
  <sheetData>
    <row r="1" spans="1:62" s="9" customFormat="1" ht="15.75">
      <c r="A1" s="5" t="s">
        <v>423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7"/>
    </row>
    <row r="2" spans="1:62" ht="14.25" customHeight="1">
      <c r="A2" s="52" t="s">
        <v>874</v>
      </c>
      <c r="B2" s="4" t="s">
        <v>420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47"/>
    </row>
    <row r="3" spans="1:62" ht="14.25" customHeight="1">
      <c r="A3" s="45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140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47"/>
    </row>
    <row r="4" spans="1:62" ht="14.25" customHeight="1">
      <c r="A4" s="61" t="s">
        <v>431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47"/>
    </row>
    <row r="5" spans="1:62" s="10" customFormat="1" ht="14.25" customHeight="1">
      <c r="A5" s="7" t="s">
        <v>429</v>
      </c>
      <c r="B5"/>
      <c r="C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6"/>
    </row>
    <row r="6" spans="4:62" ht="12.75">
      <c r="D6" s="88" t="s">
        <v>139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90"/>
      <c r="BF6" s="2"/>
      <c r="BG6" s="2"/>
      <c r="BH6" s="2"/>
      <c r="BI6" s="2"/>
      <c r="BJ6" s="47"/>
    </row>
    <row r="7" spans="1:62" s="3" customFormat="1" ht="53.25" customHeight="1">
      <c r="A7" s="11" t="s">
        <v>0</v>
      </c>
      <c r="B7" s="11" t="s">
        <v>1</v>
      </c>
      <c r="C7" s="11" t="s">
        <v>127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  <c r="S7" s="12" t="s">
        <v>17</v>
      </c>
      <c r="T7" s="12" t="s">
        <v>18</v>
      </c>
      <c r="U7" s="12" t="s">
        <v>19</v>
      </c>
      <c r="V7" s="12" t="s">
        <v>20</v>
      </c>
      <c r="W7" s="12" t="s">
        <v>21</v>
      </c>
      <c r="X7" s="12" t="s">
        <v>22</v>
      </c>
      <c r="Y7" s="12" t="s">
        <v>23</v>
      </c>
      <c r="Z7" s="12" t="s">
        <v>24</v>
      </c>
      <c r="AA7" s="12" t="s">
        <v>25</v>
      </c>
      <c r="AB7" s="12" t="s">
        <v>26</v>
      </c>
      <c r="AC7" s="12" t="s">
        <v>27</v>
      </c>
      <c r="AD7" s="12" t="s">
        <v>28</v>
      </c>
      <c r="AE7" s="12" t="s">
        <v>29</v>
      </c>
      <c r="AF7" s="12" t="s">
        <v>30</v>
      </c>
      <c r="AG7" s="12" t="s">
        <v>31</v>
      </c>
      <c r="AH7" s="12" t="s">
        <v>32</v>
      </c>
      <c r="AI7" s="12" t="s">
        <v>33</v>
      </c>
      <c r="AJ7" s="12" t="s">
        <v>34</v>
      </c>
      <c r="AK7" s="12" t="s">
        <v>35</v>
      </c>
      <c r="AL7" s="12" t="s">
        <v>36</v>
      </c>
      <c r="AM7" s="12" t="s">
        <v>37</v>
      </c>
      <c r="AN7" s="12" t="s">
        <v>38</v>
      </c>
      <c r="AO7" s="12" t="s">
        <v>39</v>
      </c>
      <c r="AP7" s="12" t="s">
        <v>40</v>
      </c>
      <c r="AQ7" s="12" t="s">
        <v>41</v>
      </c>
      <c r="AR7" s="12" t="s">
        <v>42</v>
      </c>
      <c r="AS7" s="12" t="s">
        <v>43</v>
      </c>
      <c r="AT7" s="12" t="s">
        <v>44</v>
      </c>
      <c r="AU7" s="12" t="s">
        <v>45</v>
      </c>
      <c r="AV7" s="12" t="s">
        <v>46</v>
      </c>
      <c r="AW7" s="12" t="s">
        <v>47</v>
      </c>
      <c r="AX7" s="12" t="s">
        <v>48</v>
      </c>
      <c r="AY7" s="12" t="s">
        <v>49</v>
      </c>
      <c r="AZ7" s="12" t="s">
        <v>50</v>
      </c>
      <c r="BA7" s="12" t="s">
        <v>51</v>
      </c>
      <c r="BB7" s="12" t="s">
        <v>52</v>
      </c>
      <c r="BC7" s="12" t="s">
        <v>53</v>
      </c>
      <c r="BD7" s="12" t="s">
        <v>54</v>
      </c>
      <c r="BE7" s="12" t="s">
        <v>55</v>
      </c>
      <c r="BF7" s="12" t="s">
        <v>56</v>
      </c>
      <c r="BG7" s="12" t="s">
        <v>57</v>
      </c>
      <c r="BH7" s="12" t="s">
        <v>425</v>
      </c>
      <c r="BI7" s="12" t="s">
        <v>426</v>
      </c>
      <c r="BJ7" s="13" t="s">
        <v>427</v>
      </c>
    </row>
    <row r="8" spans="1:64" ht="12.75">
      <c r="A8" s="53" t="s">
        <v>60</v>
      </c>
      <c r="B8" s="53" t="s">
        <v>82</v>
      </c>
      <c r="C8" s="53" t="s">
        <v>83</v>
      </c>
      <c r="D8" s="54">
        <v>15</v>
      </c>
      <c r="E8" s="54">
        <v>41</v>
      </c>
      <c r="F8" s="54">
        <v>44</v>
      </c>
      <c r="G8" s="54">
        <v>35</v>
      </c>
      <c r="H8" s="54">
        <v>39</v>
      </c>
      <c r="I8" s="54">
        <v>42</v>
      </c>
      <c r="J8" s="54">
        <v>71</v>
      </c>
      <c r="K8" s="54">
        <v>2</v>
      </c>
      <c r="L8" s="54">
        <v>3</v>
      </c>
      <c r="M8" s="54">
        <v>2</v>
      </c>
      <c r="N8" s="54">
        <v>3</v>
      </c>
      <c r="O8" s="54">
        <v>2</v>
      </c>
      <c r="P8" s="54">
        <v>2</v>
      </c>
      <c r="Q8" s="54">
        <v>4</v>
      </c>
      <c r="R8" s="54">
        <v>1</v>
      </c>
      <c r="S8" s="54">
        <v>0</v>
      </c>
      <c r="T8" s="54">
        <v>0</v>
      </c>
      <c r="U8" s="54">
        <v>0</v>
      </c>
      <c r="V8" s="54">
        <v>1</v>
      </c>
      <c r="W8" s="54">
        <v>0</v>
      </c>
      <c r="X8" s="54">
        <v>1</v>
      </c>
      <c r="Y8" s="54">
        <v>0</v>
      </c>
      <c r="Z8" s="54">
        <v>1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309</v>
      </c>
      <c r="BG8" s="54">
        <v>309</v>
      </c>
      <c r="BH8" s="58">
        <v>4.512820512820513</v>
      </c>
      <c r="BI8" s="59">
        <v>9.775000000000006</v>
      </c>
      <c r="BJ8" s="56">
        <v>0.9902912621359223</v>
      </c>
      <c r="BK8" s="31"/>
      <c r="BL8" s="57">
        <v>306</v>
      </c>
    </row>
    <row r="9" spans="1:64" ht="12.75">
      <c r="A9" s="53" t="s">
        <v>68</v>
      </c>
      <c r="B9" s="53" t="s">
        <v>432</v>
      </c>
      <c r="C9" s="53" t="s">
        <v>433</v>
      </c>
      <c r="D9" s="54">
        <v>0</v>
      </c>
      <c r="E9" s="54">
        <v>1</v>
      </c>
      <c r="F9" s="54">
        <v>1</v>
      </c>
      <c r="G9" s="54">
        <v>0</v>
      </c>
      <c r="H9" s="54">
        <v>1</v>
      </c>
      <c r="I9" s="54">
        <v>3</v>
      </c>
      <c r="J9" s="54">
        <v>1</v>
      </c>
      <c r="K9" s="54">
        <v>1</v>
      </c>
      <c r="L9" s="54">
        <v>1</v>
      </c>
      <c r="M9" s="54">
        <v>0</v>
      </c>
      <c r="N9" s="54">
        <v>1</v>
      </c>
      <c r="O9" s="54">
        <v>0</v>
      </c>
      <c r="P9" s="54">
        <v>0</v>
      </c>
      <c r="Q9" s="54">
        <v>0</v>
      </c>
      <c r="R9" s="54">
        <v>0</v>
      </c>
      <c r="S9" s="54">
        <v>1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11</v>
      </c>
      <c r="BG9" s="54">
        <v>11</v>
      </c>
      <c r="BH9" s="58" t="s">
        <v>143</v>
      </c>
      <c r="BI9" s="59" t="s">
        <v>143</v>
      </c>
      <c r="BJ9" s="56">
        <v>1</v>
      </c>
      <c r="BK9" s="31"/>
      <c r="BL9" s="57">
        <v>11</v>
      </c>
    </row>
    <row r="10" spans="1:64" ht="12.75">
      <c r="A10" s="53" t="s">
        <v>68</v>
      </c>
      <c r="B10" s="53" t="s">
        <v>434</v>
      </c>
      <c r="C10" s="53" t="s">
        <v>435</v>
      </c>
      <c r="D10" s="54">
        <v>3</v>
      </c>
      <c r="E10" s="54">
        <v>9</v>
      </c>
      <c r="F10" s="54">
        <v>21</v>
      </c>
      <c r="G10" s="54">
        <v>28</v>
      </c>
      <c r="H10" s="54">
        <v>14</v>
      </c>
      <c r="I10" s="54">
        <v>14</v>
      </c>
      <c r="J10" s="54">
        <v>15</v>
      </c>
      <c r="K10" s="54">
        <v>3</v>
      </c>
      <c r="L10" s="54">
        <v>3</v>
      </c>
      <c r="M10" s="54">
        <v>0</v>
      </c>
      <c r="N10" s="54">
        <v>2</v>
      </c>
      <c r="O10" s="54">
        <v>1</v>
      </c>
      <c r="P10" s="54">
        <v>1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114</v>
      </c>
      <c r="BG10" s="54">
        <v>114</v>
      </c>
      <c r="BH10" s="58">
        <v>3.875</v>
      </c>
      <c r="BI10" s="59">
        <v>8.433333333333332</v>
      </c>
      <c r="BJ10" s="56">
        <v>1</v>
      </c>
      <c r="BK10" s="31"/>
      <c r="BL10" s="57">
        <v>114</v>
      </c>
    </row>
    <row r="11" spans="1:64" ht="12.75">
      <c r="A11" s="53" t="s">
        <v>61</v>
      </c>
      <c r="B11" s="53" t="s">
        <v>90</v>
      </c>
      <c r="C11" s="53" t="s">
        <v>91</v>
      </c>
      <c r="D11" s="54">
        <v>11</v>
      </c>
      <c r="E11" s="54">
        <v>63</v>
      </c>
      <c r="F11" s="54">
        <v>19</v>
      </c>
      <c r="G11" s="54">
        <v>13</v>
      </c>
      <c r="H11" s="54">
        <v>11</v>
      </c>
      <c r="I11" s="54">
        <v>31</v>
      </c>
      <c r="J11" s="54">
        <v>23</v>
      </c>
      <c r="K11" s="54">
        <v>7</v>
      </c>
      <c r="L11" s="54">
        <v>7</v>
      </c>
      <c r="M11" s="54">
        <v>1</v>
      </c>
      <c r="N11" s="54">
        <v>2</v>
      </c>
      <c r="O11" s="54">
        <v>0</v>
      </c>
      <c r="P11" s="54">
        <v>0</v>
      </c>
      <c r="Q11" s="54">
        <v>0</v>
      </c>
      <c r="R11" s="54">
        <v>1</v>
      </c>
      <c r="S11" s="54">
        <v>1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190</v>
      </c>
      <c r="BG11" s="54">
        <v>190</v>
      </c>
      <c r="BH11" s="58">
        <v>3.1923076923076925</v>
      </c>
      <c r="BI11" s="59">
        <v>8.357142857142858</v>
      </c>
      <c r="BJ11" s="56">
        <v>1</v>
      </c>
      <c r="BK11" s="31"/>
      <c r="BL11" s="57">
        <v>190</v>
      </c>
    </row>
    <row r="12" spans="1:64" ht="12.75">
      <c r="A12" s="53" t="s">
        <v>62</v>
      </c>
      <c r="B12" s="53" t="s">
        <v>436</v>
      </c>
      <c r="C12" s="53" t="s">
        <v>437</v>
      </c>
      <c r="D12" s="54">
        <v>10</v>
      </c>
      <c r="E12" s="54">
        <v>8</v>
      </c>
      <c r="F12" s="54">
        <v>9</v>
      </c>
      <c r="G12" s="54">
        <v>15</v>
      </c>
      <c r="H12" s="54">
        <v>11</v>
      </c>
      <c r="I12" s="54">
        <v>10</v>
      </c>
      <c r="J12" s="54">
        <v>11</v>
      </c>
      <c r="K12" s="54">
        <v>5</v>
      </c>
      <c r="L12" s="54">
        <v>6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85</v>
      </c>
      <c r="BG12" s="54">
        <v>85</v>
      </c>
      <c r="BH12" s="58">
        <v>4.090909090909091</v>
      </c>
      <c r="BI12" s="59">
        <v>8.291666666666666</v>
      </c>
      <c r="BJ12" s="56">
        <v>1</v>
      </c>
      <c r="BK12" s="31"/>
      <c r="BL12" s="57">
        <v>85</v>
      </c>
    </row>
    <row r="13" spans="1:64" ht="12.75">
      <c r="A13" s="53" t="s">
        <v>75</v>
      </c>
      <c r="B13" s="53" t="s">
        <v>438</v>
      </c>
      <c r="C13" s="53" t="s">
        <v>439</v>
      </c>
      <c r="D13" s="54">
        <v>5</v>
      </c>
      <c r="E13" s="54">
        <v>6</v>
      </c>
      <c r="F13" s="54">
        <v>12</v>
      </c>
      <c r="G13" s="54">
        <v>25</v>
      </c>
      <c r="H13" s="54">
        <v>21</v>
      </c>
      <c r="I13" s="54">
        <v>60</v>
      </c>
      <c r="J13" s="54">
        <v>22</v>
      </c>
      <c r="K13" s="54">
        <v>13</v>
      </c>
      <c r="L13" s="54">
        <v>4</v>
      </c>
      <c r="M13" s="54">
        <v>4</v>
      </c>
      <c r="N13" s="54">
        <v>3</v>
      </c>
      <c r="O13" s="54">
        <v>3</v>
      </c>
      <c r="P13" s="54">
        <v>1</v>
      </c>
      <c r="Q13" s="54">
        <v>2</v>
      </c>
      <c r="R13" s="54">
        <v>5</v>
      </c>
      <c r="S13" s="54">
        <v>7</v>
      </c>
      <c r="T13" s="54">
        <v>9</v>
      </c>
      <c r="U13" s="54">
        <v>1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203</v>
      </c>
      <c r="BG13" s="54">
        <v>203</v>
      </c>
      <c r="BH13" s="58">
        <v>5.55</v>
      </c>
      <c r="BI13" s="59">
        <v>15.978571428571428</v>
      </c>
      <c r="BJ13" s="56">
        <v>1</v>
      </c>
      <c r="BK13" s="31"/>
      <c r="BL13" s="57">
        <v>203</v>
      </c>
    </row>
    <row r="14" spans="1:64" ht="12.75">
      <c r="A14" s="53" t="s">
        <v>67</v>
      </c>
      <c r="B14" s="53" t="s">
        <v>440</v>
      </c>
      <c r="C14" s="53" t="s">
        <v>441</v>
      </c>
      <c r="D14" s="54">
        <v>9</v>
      </c>
      <c r="E14" s="54">
        <v>6</v>
      </c>
      <c r="F14" s="54">
        <v>12</v>
      </c>
      <c r="G14" s="54">
        <v>9</v>
      </c>
      <c r="H14" s="54">
        <v>18</v>
      </c>
      <c r="I14" s="54">
        <v>56</v>
      </c>
      <c r="J14" s="54">
        <v>18</v>
      </c>
      <c r="K14" s="54">
        <v>6</v>
      </c>
      <c r="L14" s="54">
        <v>3</v>
      </c>
      <c r="M14" s="54">
        <v>5</v>
      </c>
      <c r="N14" s="54">
        <v>10</v>
      </c>
      <c r="O14" s="54">
        <v>7</v>
      </c>
      <c r="P14" s="54">
        <v>4</v>
      </c>
      <c r="Q14" s="54">
        <v>3</v>
      </c>
      <c r="R14" s="54">
        <v>6</v>
      </c>
      <c r="S14" s="54">
        <v>14</v>
      </c>
      <c r="T14" s="54">
        <v>49</v>
      </c>
      <c r="U14" s="54">
        <v>14</v>
      </c>
      <c r="V14" s="54">
        <v>0</v>
      </c>
      <c r="W14" s="54">
        <v>0</v>
      </c>
      <c r="X14" s="54">
        <v>1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250</v>
      </c>
      <c r="BG14" s="54">
        <v>250</v>
      </c>
      <c r="BH14" s="58">
        <v>6.861111111111111</v>
      </c>
      <c r="BI14" s="59">
        <v>17.178571428571427</v>
      </c>
      <c r="BJ14" s="56">
        <v>0.996</v>
      </c>
      <c r="BK14" s="31"/>
      <c r="BL14" s="57">
        <v>249</v>
      </c>
    </row>
    <row r="15" spans="1:64" ht="12.75">
      <c r="A15" s="53" t="s">
        <v>74</v>
      </c>
      <c r="B15" s="53" t="s">
        <v>124</v>
      </c>
      <c r="C15" s="53" t="s">
        <v>125</v>
      </c>
      <c r="D15" s="54">
        <v>95</v>
      </c>
      <c r="E15" s="54">
        <v>37</v>
      </c>
      <c r="F15" s="54">
        <v>59</v>
      </c>
      <c r="G15" s="54">
        <v>73</v>
      </c>
      <c r="H15" s="54">
        <v>52</v>
      </c>
      <c r="I15" s="54">
        <v>65</v>
      </c>
      <c r="J15" s="54">
        <v>39</v>
      </c>
      <c r="K15" s="54">
        <v>22</v>
      </c>
      <c r="L15" s="54">
        <v>22</v>
      </c>
      <c r="M15" s="54">
        <v>19</v>
      </c>
      <c r="N15" s="54">
        <v>10</v>
      </c>
      <c r="O15" s="54">
        <v>10</v>
      </c>
      <c r="P15" s="54">
        <v>14</v>
      </c>
      <c r="Q15" s="54">
        <v>13</v>
      </c>
      <c r="R15" s="54">
        <v>4</v>
      </c>
      <c r="S15" s="54">
        <v>8</v>
      </c>
      <c r="T15" s="54">
        <v>3</v>
      </c>
      <c r="U15" s="54">
        <v>6</v>
      </c>
      <c r="V15" s="54">
        <v>2</v>
      </c>
      <c r="W15" s="54">
        <v>1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554</v>
      </c>
      <c r="BG15" s="54">
        <v>554</v>
      </c>
      <c r="BH15" s="58">
        <v>4.259615384615385</v>
      </c>
      <c r="BI15" s="59">
        <v>13.715384615384611</v>
      </c>
      <c r="BJ15" s="56">
        <v>0.9945848375451264</v>
      </c>
      <c r="BK15" s="31"/>
      <c r="BL15" s="57">
        <v>551</v>
      </c>
    </row>
    <row r="16" spans="1:64" ht="12.75">
      <c r="A16" s="53" t="s">
        <v>74</v>
      </c>
      <c r="B16" s="53" t="s">
        <v>442</v>
      </c>
      <c r="C16" s="53" t="s">
        <v>443</v>
      </c>
      <c r="D16" s="54">
        <v>57</v>
      </c>
      <c r="E16" s="54">
        <v>197</v>
      </c>
      <c r="F16" s="54">
        <v>125</v>
      </c>
      <c r="G16" s="54">
        <v>93</v>
      </c>
      <c r="H16" s="54">
        <v>72</v>
      </c>
      <c r="I16" s="54">
        <v>31</v>
      </c>
      <c r="J16" s="54">
        <v>1</v>
      </c>
      <c r="K16" s="54">
        <v>0</v>
      </c>
      <c r="L16" s="54">
        <v>1</v>
      </c>
      <c r="M16" s="54">
        <v>0</v>
      </c>
      <c r="N16" s="54">
        <v>1</v>
      </c>
      <c r="O16" s="54">
        <v>2</v>
      </c>
      <c r="P16" s="54">
        <v>0</v>
      </c>
      <c r="Q16" s="54">
        <v>0</v>
      </c>
      <c r="R16" s="54">
        <v>1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581</v>
      </c>
      <c r="BG16" s="54">
        <v>581</v>
      </c>
      <c r="BH16" s="58">
        <v>2.296</v>
      </c>
      <c r="BI16" s="59">
        <v>5.2564516129032235</v>
      </c>
      <c r="BJ16" s="56">
        <v>1</v>
      </c>
      <c r="BK16" s="31"/>
      <c r="BL16" s="57">
        <v>581</v>
      </c>
    </row>
    <row r="17" spans="1:64" ht="12.75">
      <c r="A17" s="53" t="s">
        <v>68</v>
      </c>
      <c r="B17" s="53" t="s">
        <v>444</v>
      </c>
      <c r="C17" s="53" t="s">
        <v>445</v>
      </c>
      <c r="D17" s="54">
        <v>0</v>
      </c>
      <c r="E17" s="54">
        <v>0</v>
      </c>
      <c r="F17" s="54">
        <v>0</v>
      </c>
      <c r="G17" s="54">
        <v>1</v>
      </c>
      <c r="H17" s="54">
        <v>17</v>
      </c>
      <c r="I17" s="54">
        <v>0</v>
      </c>
      <c r="J17" s="54">
        <v>1</v>
      </c>
      <c r="K17" s="54">
        <v>0</v>
      </c>
      <c r="L17" s="54">
        <v>0</v>
      </c>
      <c r="M17" s="54">
        <v>2</v>
      </c>
      <c r="N17" s="54">
        <v>20</v>
      </c>
      <c r="O17" s="54">
        <v>5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46</v>
      </c>
      <c r="BG17" s="54">
        <v>46</v>
      </c>
      <c r="BH17" s="58" t="s">
        <v>143</v>
      </c>
      <c r="BI17" s="59" t="s">
        <v>143</v>
      </c>
      <c r="BJ17" s="56">
        <v>1</v>
      </c>
      <c r="BK17" s="31"/>
      <c r="BL17" s="57">
        <v>46</v>
      </c>
    </row>
    <row r="18" spans="1:64" ht="12.75">
      <c r="A18" s="53" t="s">
        <v>64</v>
      </c>
      <c r="B18" s="53" t="s">
        <v>446</v>
      </c>
      <c r="C18" s="53" t="s">
        <v>447</v>
      </c>
      <c r="D18" s="54">
        <v>14</v>
      </c>
      <c r="E18" s="54">
        <v>17</v>
      </c>
      <c r="F18" s="54">
        <v>27</v>
      </c>
      <c r="G18" s="54">
        <v>32</v>
      </c>
      <c r="H18" s="54">
        <v>12</v>
      </c>
      <c r="I18" s="54">
        <v>9</v>
      </c>
      <c r="J18" s="54">
        <v>2</v>
      </c>
      <c r="K18" s="54">
        <v>3</v>
      </c>
      <c r="L18" s="54">
        <v>4</v>
      </c>
      <c r="M18" s="54">
        <v>7</v>
      </c>
      <c r="N18" s="54">
        <v>15</v>
      </c>
      <c r="O18" s="54">
        <v>13</v>
      </c>
      <c r="P18" s="54">
        <v>9</v>
      </c>
      <c r="Q18" s="54">
        <v>13</v>
      </c>
      <c r="R18" s="54">
        <v>12</v>
      </c>
      <c r="S18" s="54">
        <v>3</v>
      </c>
      <c r="T18" s="54">
        <v>9</v>
      </c>
      <c r="U18" s="54">
        <v>5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206</v>
      </c>
      <c r="BG18" s="54">
        <v>206</v>
      </c>
      <c r="BH18" s="58">
        <v>5.166666666666667</v>
      </c>
      <c r="BI18" s="59">
        <v>16.41111111111111</v>
      </c>
      <c r="BJ18" s="56">
        <v>1</v>
      </c>
      <c r="BK18" s="31"/>
      <c r="BL18" s="57">
        <v>206</v>
      </c>
    </row>
    <row r="19" spans="1:64" ht="12.75">
      <c r="A19" s="53" t="s">
        <v>60</v>
      </c>
      <c r="B19" s="53" t="s">
        <v>448</v>
      </c>
      <c r="C19" s="53" t="s">
        <v>449</v>
      </c>
      <c r="D19" s="54">
        <v>15</v>
      </c>
      <c r="E19" s="54">
        <v>6</v>
      </c>
      <c r="F19" s="54">
        <v>11</v>
      </c>
      <c r="G19" s="54">
        <v>22</v>
      </c>
      <c r="H19" s="54">
        <v>63</v>
      </c>
      <c r="I19" s="54">
        <v>39</v>
      </c>
      <c r="J19" s="54">
        <v>15</v>
      </c>
      <c r="K19" s="54">
        <v>2</v>
      </c>
      <c r="L19" s="54">
        <v>6</v>
      </c>
      <c r="M19" s="54">
        <v>3</v>
      </c>
      <c r="N19" s="54">
        <v>2</v>
      </c>
      <c r="O19" s="54">
        <v>1</v>
      </c>
      <c r="P19" s="54">
        <v>1</v>
      </c>
      <c r="Q19" s="54">
        <v>1</v>
      </c>
      <c r="R19" s="54">
        <v>0</v>
      </c>
      <c r="S19" s="54">
        <v>1</v>
      </c>
      <c r="T19" s="54">
        <v>0</v>
      </c>
      <c r="U19" s="54">
        <v>1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189</v>
      </c>
      <c r="BG19" s="54">
        <v>189</v>
      </c>
      <c r="BH19" s="58">
        <v>4.650793650793651</v>
      </c>
      <c r="BI19" s="59">
        <v>9.183333333333328</v>
      </c>
      <c r="BJ19" s="56">
        <v>1</v>
      </c>
      <c r="BK19" s="31"/>
      <c r="BL19" s="57">
        <v>189</v>
      </c>
    </row>
    <row r="20" spans="1:64" ht="12.75">
      <c r="A20" s="53" t="s">
        <v>60</v>
      </c>
      <c r="B20" s="53" t="s">
        <v>450</v>
      </c>
      <c r="C20" s="53" t="s">
        <v>451</v>
      </c>
      <c r="D20" s="54">
        <v>1</v>
      </c>
      <c r="E20" s="54">
        <v>0</v>
      </c>
      <c r="F20" s="54">
        <v>0</v>
      </c>
      <c r="G20" s="54">
        <v>0</v>
      </c>
      <c r="H20" s="54">
        <v>0</v>
      </c>
      <c r="I20" s="54">
        <v>2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1</v>
      </c>
      <c r="S20" s="54">
        <v>6</v>
      </c>
      <c r="T20" s="54">
        <v>9</v>
      </c>
      <c r="U20" s="54">
        <v>10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29</v>
      </c>
      <c r="BG20" s="54">
        <v>29</v>
      </c>
      <c r="BH20" s="58" t="s">
        <v>143</v>
      </c>
      <c r="BI20" s="59" t="s">
        <v>143</v>
      </c>
      <c r="BJ20" s="56">
        <v>1</v>
      </c>
      <c r="BK20" s="31"/>
      <c r="BL20" s="57">
        <v>29</v>
      </c>
    </row>
    <row r="21" spans="1:64" ht="12.75">
      <c r="A21" s="53" t="s">
        <v>60</v>
      </c>
      <c r="B21" s="53" t="s">
        <v>452</v>
      </c>
      <c r="C21" s="53" t="s">
        <v>453</v>
      </c>
      <c r="D21" s="54">
        <v>37</v>
      </c>
      <c r="E21" s="54">
        <v>33</v>
      </c>
      <c r="F21" s="54">
        <v>53</v>
      </c>
      <c r="G21" s="54">
        <v>44</v>
      </c>
      <c r="H21" s="54">
        <v>33</v>
      </c>
      <c r="I21" s="54">
        <v>26</v>
      </c>
      <c r="J21" s="54">
        <v>23</v>
      </c>
      <c r="K21" s="54">
        <v>18</v>
      </c>
      <c r="L21" s="54">
        <v>4</v>
      </c>
      <c r="M21" s="54">
        <v>11</v>
      </c>
      <c r="N21" s="54">
        <v>2</v>
      </c>
      <c r="O21" s="54">
        <v>2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286</v>
      </c>
      <c r="BG21" s="54">
        <v>286</v>
      </c>
      <c r="BH21" s="58">
        <v>3.465909090909091</v>
      </c>
      <c r="BI21" s="59">
        <v>9.063636363636363</v>
      </c>
      <c r="BJ21" s="56">
        <v>1</v>
      </c>
      <c r="BK21" s="31"/>
      <c r="BL21" s="57">
        <v>286</v>
      </c>
    </row>
    <row r="22" spans="1:64" ht="12.75">
      <c r="A22" s="53" t="s">
        <v>75</v>
      </c>
      <c r="B22" s="53" t="s">
        <v>126</v>
      </c>
      <c r="C22" s="53" t="s">
        <v>142</v>
      </c>
      <c r="D22" s="54">
        <v>8</v>
      </c>
      <c r="E22" s="54">
        <v>5</v>
      </c>
      <c r="F22" s="54">
        <v>3</v>
      </c>
      <c r="G22" s="54">
        <v>3</v>
      </c>
      <c r="H22" s="54">
        <v>5</v>
      </c>
      <c r="I22" s="54">
        <v>8</v>
      </c>
      <c r="J22" s="54">
        <v>19</v>
      </c>
      <c r="K22" s="54">
        <v>15</v>
      </c>
      <c r="L22" s="54">
        <v>11</v>
      </c>
      <c r="M22" s="54">
        <v>13</v>
      </c>
      <c r="N22" s="54">
        <v>17</v>
      </c>
      <c r="O22" s="54">
        <v>15</v>
      </c>
      <c r="P22" s="54">
        <v>14</v>
      </c>
      <c r="Q22" s="54">
        <v>13</v>
      </c>
      <c r="R22" s="54">
        <v>23</v>
      </c>
      <c r="S22" s="54">
        <v>32</v>
      </c>
      <c r="T22" s="54">
        <v>33</v>
      </c>
      <c r="U22" s="54">
        <v>15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252</v>
      </c>
      <c r="BG22" s="54">
        <v>252</v>
      </c>
      <c r="BH22" s="58">
        <v>12.321428571428571</v>
      </c>
      <c r="BI22" s="59">
        <v>17.16</v>
      </c>
      <c r="BJ22" s="56">
        <v>1</v>
      </c>
      <c r="BK22" s="31"/>
      <c r="BL22" s="57">
        <v>252</v>
      </c>
    </row>
    <row r="23" spans="1:64" ht="12.75">
      <c r="A23" s="53" t="s">
        <v>61</v>
      </c>
      <c r="B23" s="53" t="s">
        <v>454</v>
      </c>
      <c r="C23" s="53" t="s">
        <v>455</v>
      </c>
      <c r="D23" s="54">
        <v>13</v>
      </c>
      <c r="E23" s="54">
        <v>10</v>
      </c>
      <c r="F23" s="54">
        <v>12</v>
      </c>
      <c r="G23" s="54">
        <v>35</v>
      </c>
      <c r="H23" s="54">
        <v>49</v>
      </c>
      <c r="I23" s="54">
        <v>14</v>
      </c>
      <c r="J23" s="54">
        <v>32</v>
      </c>
      <c r="K23" s="54">
        <v>48</v>
      </c>
      <c r="L23" s="54">
        <v>40</v>
      </c>
      <c r="M23" s="54">
        <v>23</v>
      </c>
      <c r="N23" s="54">
        <v>11</v>
      </c>
      <c r="O23" s="54">
        <v>3</v>
      </c>
      <c r="P23" s="54">
        <v>3</v>
      </c>
      <c r="Q23" s="54">
        <v>11</v>
      </c>
      <c r="R23" s="54">
        <v>9</v>
      </c>
      <c r="S23" s="54">
        <v>2</v>
      </c>
      <c r="T23" s="54">
        <v>0</v>
      </c>
      <c r="U23" s="54">
        <v>2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317</v>
      </c>
      <c r="BG23" s="54">
        <v>317</v>
      </c>
      <c r="BH23" s="58">
        <v>6.8125</v>
      </c>
      <c r="BI23" s="59">
        <v>13.740909090909089</v>
      </c>
      <c r="BJ23" s="56">
        <v>1</v>
      </c>
      <c r="BK23" s="31"/>
      <c r="BL23" s="57">
        <v>317</v>
      </c>
    </row>
    <row r="24" spans="1:64" ht="12.75">
      <c r="A24" s="53" t="s">
        <v>68</v>
      </c>
      <c r="B24" s="53" t="s">
        <v>456</v>
      </c>
      <c r="C24" s="53" t="s">
        <v>457</v>
      </c>
      <c r="D24" s="54">
        <v>11</v>
      </c>
      <c r="E24" s="54">
        <v>6</v>
      </c>
      <c r="F24" s="54">
        <v>6</v>
      </c>
      <c r="G24" s="54">
        <v>9</v>
      </c>
      <c r="H24" s="54">
        <v>22</v>
      </c>
      <c r="I24" s="54">
        <v>6</v>
      </c>
      <c r="J24" s="54">
        <v>4</v>
      </c>
      <c r="K24" s="54">
        <v>2</v>
      </c>
      <c r="L24" s="54">
        <v>2</v>
      </c>
      <c r="M24" s="54">
        <v>2</v>
      </c>
      <c r="N24" s="54">
        <v>1</v>
      </c>
      <c r="O24" s="54">
        <v>5</v>
      </c>
      <c r="P24" s="54">
        <v>2</v>
      </c>
      <c r="Q24" s="54">
        <v>1</v>
      </c>
      <c r="R24" s="54">
        <v>4</v>
      </c>
      <c r="S24" s="54">
        <v>1</v>
      </c>
      <c r="T24" s="54">
        <v>3</v>
      </c>
      <c r="U24" s="54">
        <v>3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90</v>
      </c>
      <c r="BG24" s="54">
        <v>90</v>
      </c>
      <c r="BH24" s="58">
        <v>4.613636363636363</v>
      </c>
      <c r="BI24" s="59">
        <v>16.5</v>
      </c>
      <c r="BJ24" s="56">
        <v>1</v>
      </c>
      <c r="BK24" s="31"/>
      <c r="BL24" s="57">
        <v>90</v>
      </c>
    </row>
    <row r="25" spans="1:64" ht="12.75">
      <c r="A25" s="53" t="s">
        <v>71</v>
      </c>
      <c r="B25" s="53" t="s">
        <v>458</v>
      </c>
      <c r="C25" s="53" t="s">
        <v>459</v>
      </c>
      <c r="D25" s="54">
        <v>4</v>
      </c>
      <c r="E25" s="54">
        <v>4</v>
      </c>
      <c r="F25" s="54">
        <v>4</v>
      </c>
      <c r="G25" s="54">
        <v>7</v>
      </c>
      <c r="H25" s="54">
        <v>13</v>
      </c>
      <c r="I25" s="54">
        <v>23</v>
      </c>
      <c r="J25" s="54">
        <v>5</v>
      </c>
      <c r="K25" s="54">
        <v>14</v>
      </c>
      <c r="L25" s="54">
        <v>8</v>
      </c>
      <c r="M25" s="54">
        <v>10</v>
      </c>
      <c r="N25" s="54">
        <v>13</v>
      </c>
      <c r="O25" s="54">
        <v>9</v>
      </c>
      <c r="P25" s="54">
        <v>14</v>
      </c>
      <c r="Q25" s="54">
        <v>11</v>
      </c>
      <c r="R25" s="54">
        <v>4</v>
      </c>
      <c r="S25" s="54">
        <v>4</v>
      </c>
      <c r="T25" s="54">
        <v>2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149</v>
      </c>
      <c r="BG25" s="54">
        <v>149</v>
      </c>
      <c r="BH25" s="58">
        <v>8.125</v>
      </c>
      <c r="BI25" s="59">
        <v>14.6375</v>
      </c>
      <c r="BJ25" s="56">
        <v>1</v>
      </c>
      <c r="BK25" s="31"/>
      <c r="BL25" s="57">
        <v>149</v>
      </c>
    </row>
    <row r="26" spans="1:64" ht="12.75">
      <c r="A26" s="53" t="s">
        <v>75</v>
      </c>
      <c r="B26" s="53" t="s">
        <v>460</v>
      </c>
      <c r="C26" s="53" t="s">
        <v>461</v>
      </c>
      <c r="D26" s="54">
        <v>18</v>
      </c>
      <c r="E26" s="54">
        <v>30</v>
      </c>
      <c r="F26" s="54">
        <v>27</v>
      </c>
      <c r="G26" s="54">
        <v>46</v>
      </c>
      <c r="H26" s="54">
        <v>40</v>
      </c>
      <c r="I26" s="54">
        <v>32</v>
      </c>
      <c r="J26" s="54">
        <v>31</v>
      </c>
      <c r="K26" s="54">
        <v>33</v>
      </c>
      <c r="L26" s="54">
        <v>15</v>
      </c>
      <c r="M26" s="54">
        <v>7</v>
      </c>
      <c r="N26" s="54">
        <v>13</v>
      </c>
      <c r="O26" s="54">
        <v>7</v>
      </c>
      <c r="P26" s="54">
        <v>5</v>
      </c>
      <c r="Q26" s="54">
        <v>5</v>
      </c>
      <c r="R26" s="54">
        <v>3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1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313</v>
      </c>
      <c r="BG26" s="54">
        <v>313</v>
      </c>
      <c r="BH26" s="58">
        <v>4.9</v>
      </c>
      <c r="BI26" s="59">
        <v>11.764285714285709</v>
      </c>
      <c r="BJ26" s="56">
        <v>0.9968051118210862</v>
      </c>
      <c r="BK26" s="31"/>
      <c r="BL26" s="57">
        <v>312</v>
      </c>
    </row>
    <row r="27" spans="1:64" ht="12.75">
      <c r="A27" s="53" t="s">
        <v>68</v>
      </c>
      <c r="B27" s="53" t="s">
        <v>462</v>
      </c>
      <c r="C27" s="53" t="s">
        <v>463</v>
      </c>
      <c r="D27" s="54">
        <v>1</v>
      </c>
      <c r="E27" s="54">
        <v>6</v>
      </c>
      <c r="F27" s="54">
        <v>15</v>
      </c>
      <c r="G27" s="54">
        <v>43</v>
      </c>
      <c r="H27" s="54">
        <v>41</v>
      </c>
      <c r="I27" s="54">
        <v>20</v>
      </c>
      <c r="J27" s="54">
        <v>12</v>
      </c>
      <c r="K27" s="54">
        <v>15</v>
      </c>
      <c r="L27" s="54">
        <v>15</v>
      </c>
      <c r="M27" s="54">
        <v>14</v>
      </c>
      <c r="N27" s="54">
        <v>6</v>
      </c>
      <c r="O27" s="54">
        <v>1</v>
      </c>
      <c r="P27" s="54">
        <v>2</v>
      </c>
      <c r="Q27" s="54">
        <v>0</v>
      </c>
      <c r="R27" s="54">
        <v>0</v>
      </c>
      <c r="S27" s="54">
        <v>1</v>
      </c>
      <c r="T27" s="54">
        <v>2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194</v>
      </c>
      <c r="BG27" s="54">
        <v>194</v>
      </c>
      <c r="BH27" s="58">
        <v>4.7926829268292686</v>
      </c>
      <c r="BI27" s="59">
        <v>10.383333333333331</v>
      </c>
      <c r="BJ27" s="56">
        <v>1</v>
      </c>
      <c r="BK27" s="31"/>
      <c r="BL27" s="57">
        <v>194</v>
      </c>
    </row>
    <row r="28" spans="1:64" ht="12.75">
      <c r="A28" s="53" t="s">
        <v>74</v>
      </c>
      <c r="B28" s="53" t="s">
        <v>464</v>
      </c>
      <c r="C28" s="53" t="s">
        <v>465</v>
      </c>
      <c r="D28" s="54">
        <v>57</v>
      </c>
      <c r="E28" s="54">
        <v>37</v>
      </c>
      <c r="F28" s="54">
        <v>37</v>
      </c>
      <c r="G28" s="54">
        <v>61</v>
      </c>
      <c r="H28" s="54">
        <v>50</v>
      </c>
      <c r="I28" s="54">
        <v>54</v>
      </c>
      <c r="J28" s="54">
        <v>55</v>
      </c>
      <c r="K28" s="54">
        <v>35</v>
      </c>
      <c r="L28" s="54">
        <v>28</v>
      </c>
      <c r="M28" s="54">
        <v>11</v>
      </c>
      <c r="N28" s="54">
        <v>8</v>
      </c>
      <c r="O28" s="54">
        <v>6</v>
      </c>
      <c r="P28" s="54">
        <v>3</v>
      </c>
      <c r="Q28" s="54">
        <v>4</v>
      </c>
      <c r="R28" s="54">
        <v>3</v>
      </c>
      <c r="S28" s="54">
        <v>8</v>
      </c>
      <c r="T28" s="54">
        <v>1</v>
      </c>
      <c r="U28" s="54">
        <v>3</v>
      </c>
      <c r="V28" s="54">
        <v>4</v>
      </c>
      <c r="W28" s="54">
        <v>0</v>
      </c>
      <c r="X28" s="54">
        <v>2</v>
      </c>
      <c r="Y28" s="54">
        <v>0</v>
      </c>
      <c r="Z28" s="54">
        <v>0</v>
      </c>
      <c r="AA28" s="54">
        <v>1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468</v>
      </c>
      <c r="BG28" s="54">
        <v>468</v>
      </c>
      <c r="BH28" s="58">
        <v>4.85</v>
      </c>
      <c r="BI28" s="59">
        <v>13.65</v>
      </c>
      <c r="BJ28" s="56">
        <v>0.9850427350427351</v>
      </c>
      <c r="BK28" s="31"/>
      <c r="BL28" s="57">
        <v>461</v>
      </c>
    </row>
    <row r="29" spans="1:64" ht="12.75">
      <c r="A29" s="53" t="s">
        <v>60</v>
      </c>
      <c r="B29" s="53" t="s">
        <v>86</v>
      </c>
      <c r="C29" s="53" t="s">
        <v>87</v>
      </c>
      <c r="D29" s="54">
        <v>34</v>
      </c>
      <c r="E29" s="54">
        <v>36</v>
      </c>
      <c r="F29" s="54">
        <v>42</v>
      </c>
      <c r="G29" s="54">
        <v>48</v>
      </c>
      <c r="H29" s="54">
        <v>38</v>
      </c>
      <c r="I29" s="54">
        <v>26</v>
      </c>
      <c r="J29" s="54">
        <v>21</v>
      </c>
      <c r="K29" s="54">
        <v>13</v>
      </c>
      <c r="L29" s="54">
        <v>6</v>
      </c>
      <c r="M29" s="54">
        <v>10</v>
      </c>
      <c r="N29" s="54">
        <v>10</v>
      </c>
      <c r="O29" s="54">
        <v>6</v>
      </c>
      <c r="P29" s="54">
        <v>3</v>
      </c>
      <c r="Q29" s="54">
        <v>1</v>
      </c>
      <c r="R29" s="54">
        <v>6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300</v>
      </c>
      <c r="BG29" s="54">
        <v>300</v>
      </c>
      <c r="BH29" s="58">
        <v>3.8020833333333335</v>
      </c>
      <c r="BI29" s="59">
        <v>11.166666666666666</v>
      </c>
      <c r="BJ29" s="56">
        <v>1</v>
      </c>
      <c r="BK29" s="31"/>
      <c r="BL29" s="57">
        <v>300</v>
      </c>
    </row>
    <row r="30" spans="1:64" ht="12.75">
      <c r="A30" s="53" t="s">
        <v>61</v>
      </c>
      <c r="B30" s="53" t="s">
        <v>466</v>
      </c>
      <c r="C30" s="53" t="s">
        <v>467</v>
      </c>
      <c r="D30" s="54">
        <v>19</v>
      </c>
      <c r="E30" s="54">
        <v>25</v>
      </c>
      <c r="F30" s="54">
        <v>12</v>
      </c>
      <c r="G30" s="54">
        <v>7</v>
      </c>
      <c r="H30" s="54">
        <v>8</v>
      </c>
      <c r="I30" s="54">
        <v>13</v>
      </c>
      <c r="J30" s="54">
        <v>9</v>
      </c>
      <c r="K30" s="54">
        <v>6</v>
      </c>
      <c r="L30" s="54">
        <v>6</v>
      </c>
      <c r="M30" s="54">
        <v>5</v>
      </c>
      <c r="N30" s="54">
        <v>15</v>
      </c>
      <c r="O30" s="54">
        <v>5</v>
      </c>
      <c r="P30" s="54">
        <v>8</v>
      </c>
      <c r="Q30" s="54">
        <v>13</v>
      </c>
      <c r="R30" s="54">
        <v>5</v>
      </c>
      <c r="S30" s="54">
        <v>2</v>
      </c>
      <c r="T30" s="54">
        <v>0</v>
      </c>
      <c r="U30" s="54">
        <v>2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160</v>
      </c>
      <c r="BG30" s="54">
        <v>160</v>
      </c>
      <c r="BH30" s="58">
        <v>5.730769230769231</v>
      </c>
      <c r="BI30" s="59">
        <v>14.2</v>
      </c>
      <c r="BJ30" s="56">
        <v>1</v>
      </c>
      <c r="BK30" s="31"/>
      <c r="BL30" s="57">
        <v>160</v>
      </c>
    </row>
    <row r="31" spans="1:64" ht="12.75">
      <c r="A31" s="53" t="s">
        <v>67</v>
      </c>
      <c r="B31" s="53" t="s">
        <v>104</v>
      </c>
      <c r="C31" s="53" t="s">
        <v>105</v>
      </c>
      <c r="D31" s="54">
        <v>35</v>
      </c>
      <c r="E31" s="54">
        <v>46</v>
      </c>
      <c r="F31" s="54">
        <v>28</v>
      </c>
      <c r="G31" s="54">
        <v>29</v>
      </c>
      <c r="H31" s="54">
        <v>28</v>
      </c>
      <c r="I31" s="54">
        <v>36</v>
      </c>
      <c r="J31" s="54">
        <v>10</v>
      </c>
      <c r="K31" s="54">
        <v>14</v>
      </c>
      <c r="L31" s="54">
        <v>12</v>
      </c>
      <c r="M31" s="54">
        <v>17</v>
      </c>
      <c r="N31" s="54">
        <v>11</v>
      </c>
      <c r="O31" s="54">
        <v>5</v>
      </c>
      <c r="P31" s="54">
        <v>7</v>
      </c>
      <c r="Q31" s="54">
        <v>5</v>
      </c>
      <c r="R31" s="54">
        <v>7</v>
      </c>
      <c r="S31" s="54">
        <v>8</v>
      </c>
      <c r="T31" s="54">
        <v>43</v>
      </c>
      <c r="U31" s="54">
        <v>14</v>
      </c>
      <c r="V31" s="54">
        <v>1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356</v>
      </c>
      <c r="BG31" s="54">
        <v>356</v>
      </c>
      <c r="BH31" s="58">
        <v>5.347222222222222</v>
      </c>
      <c r="BI31" s="59">
        <v>16.934883720930234</v>
      </c>
      <c r="BJ31" s="56">
        <v>0.9971910112359551</v>
      </c>
      <c r="BK31" s="31"/>
      <c r="BL31" s="57">
        <v>355</v>
      </c>
    </row>
    <row r="32" spans="1:64" ht="12.75">
      <c r="A32" s="53" t="s">
        <v>68</v>
      </c>
      <c r="B32" s="53" t="s">
        <v>468</v>
      </c>
      <c r="C32" s="53" t="s">
        <v>469</v>
      </c>
      <c r="D32" s="54">
        <v>3</v>
      </c>
      <c r="E32" s="54">
        <v>13</v>
      </c>
      <c r="F32" s="54">
        <v>24</v>
      </c>
      <c r="G32" s="54">
        <v>15</v>
      </c>
      <c r="H32" s="54">
        <v>3</v>
      </c>
      <c r="I32" s="54">
        <v>3</v>
      </c>
      <c r="J32" s="54">
        <v>1</v>
      </c>
      <c r="K32" s="54">
        <v>2</v>
      </c>
      <c r="L32" s="54">
        <v>1</v>
      </c>
      <c r="M32" s="54">
        <v>0</v>
      </c>
      <c r="N32" s="54">
        <v>0</v>
      </c>
      <c r="O32" s="54">
        <v>1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66</v>
      </c>
      <c r="BG32" s="54">
        <v>66</v>
      </c>
      <c r="BH32" s="58">
        <v>2.7291666666666665</v>
      </c>
      <c r="BI32" s="59">
        <v>7.35</v>
      </c>
      <c r="BJ32" s="56">
        <v>1</v>
      </c>
      <c r="BK32" s="31"/>
      <c r="BL32" s="57">
        <v>66</v>
      </c>
    </row>
    <row r="33" spans="1:64" ht="12.75">
      <c r="A33" s="53" t="s">
        <v>60</v>
      </c>
      <c r="B33" s="53" t="s">
        <v>470</v>
      </c>
      <c r="C33" s="53" t="s">
        <v>471</v>
      </c>
      <c r="D33" s="54">
        <v>18</v>
      </c>
      <c r="E33" s="54">
        <v>10</v>
      </c>
      <c r="F33" s="54">
        <v>17</v>
      </c>
      <c r="G33" s="54">
        <v>22</v>
      </c>
      <c r="H33" s="54">
        <v>20</v>
      </c>
      <c r="I33" s="54">
        <v>35</v>
      </c>
      <c r="J33" s="54">
        <v>23</v>
      </c>
      <c r="K33" s="54">
        <v>21</v>
      </c>
      <c r="L33" s="54">
        <v>30</v>
      </c>
      <c r="M33" s="54">
        <v>21</v>
      </c>
      <c r="N33" s="54">
        <v>9</v>
      </c>
      <c r="O33" s="54">
        <v>22</v>
      </c>
      <c r="P33" s="54">
        <v>38</v>
      </c>
      <c r="Q33" s="54">
        <v>6</v>
      </c>
      <c r="R33" s="54">
        <v>8</v>
      </c>
      <c r="S33" s="54">
        <v>3</v>
      </c>
      <c r="T33" s="54">
        <v>1</v>
      </c>
      <c r="U33" s="54">
        <v>22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326</v>
      </c>
      <c r="BG33" s="54">
        <v>326</v>
      </c>
      <c r="BH33" s="58">
        <v>7.880952380952381</v>
      </c>
      <c r="BI33" s="59">
        <v>17.259090909090908</v>
      </c>
      <c r="BJ33" s="56">
        <v>1</v>
      </c>
      <c r="BK33" s="31"/>
      <c r="BL33" s="57">
        <v>326</v>
      </c>
    </row>
    <row r="34" spans="1:64" ht="12.75">
      <c r="A34" s="53" t="s">
        <v>60</v>
      </c>
      <c r="B34" s="53" t="s">
        <v>472</v>
      </c>
      <c r="C34" s="53" t="s">
        <v>473</v>
      </c>
      <c r="D34" s="54">
        <v>24</v>
      </c>
      <c r="E34" s="54">
        <v>37</v>
      </c>
      <c r="F34" s="54">
        <v>64</v>
      </c>
      <c r="G34" s="54">
        <v>36</v>
      </c>
      <c r="H34" s="54">
        <v>37</v>
      </c>
      <c r="I34" s="54">
        <v>25</v>
      </c>
      <c r="J34" s="54">
        <v>22</v>
      </c>
      <c r="K34" s="54">
        <v>16</v>
      </c>
      <c r="L34" s="54">
        <v>6</v>
      </c>
      <c r="M34" s="54">
        <v>6</v>
      </c>
      <c r="N34" s="54">
        <v>4</v>
      </c>
      <c r="O34" s="54">
        <v>1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278</v>
      </c>
      <c r="BG34" s="54">
        <v>278</v>
      </c>
      <c r="BH34" s="58">
        <v>3.4027777777777777</v>
      </c>
      <c r="BI34" s="59">
        <v>8.51666666666666</v>
      </c>
      <c r="BJ34" s="56">
        <v>1</v>
      </c>
      <c r="BK34" s="31"/>
      <c r="BL34" s="57">
        <v>278</v>
      </c>
    </row>
    <row r="35" spans="1:64" ht="12.75">
      <c r="A35" s="53" t="s">
        <v>68</v>
      </c>
      <c r="B35" s="53" t="s">
        <v>474</v>
      </c>
      <c r="C35" s="53" t="s">
        <v>475</v>
      </c>
      <c r="D35" s="54">
        <v>4</v>
      </c>
      <c r="E35" s="54">
        <v>2</v>
      </c>
      <c r="F35" s="54">
        <v>3</v>
      </c>
      <c r="G35" s="54">
        <v>3</v>
      </c>
      <c r="H35" s="54">
        <v>3</v>
      </c>
      <c r="I35" s="54">
        <v>1</v>
      </c>
      <c r="J35" s="54">
        <v>0</v>
      </c>
      <c r="K35" s="54">
        <v>2</v>
      </c>
      <c r="L35" s="54">
        <v>5</v>
      </c>
      <c r="M35" s="54">
        <v>0</v>
      </c>
      <c r="N35" s="54">
        <v>0</v>
      </c>
      <c r="O35" s="54">
        <v>2</v>
      </c>
      <c r="P35" s="54">
        <v>1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26</v>
      </c>
      <c r="BG35" s="54">
        <v>26</v>
      </c>
      <c r="BH35" s="58" t="s">
        <v>143</v>
      </c>
      <c r="BI35" s="59" t="s">
        <v>143</v>
      </c>
      <c r="BJ35" s="56">
        <v>1</v>
      </c>
      <c r="BK35" s="31"/>
      <c r="BL35" s="57">
        <v>26</v>
      </c>
    </row>
    <row r="36" spans="1:64" ht="12.75">
      <c r="A36" s="53" t="s">
        <v>75</v>
      </c>
      <c r="B36" s="53" t="s">
        <v>476</v>
      </c>
      <c r="C36" s="53" t="s">
        <v>477</v>
      </c>
      <c r="D36" s="54">
        <v>30</v>
      </c>
      <c r="E36" s="54">
        <v>15</v>
      </c>
      <c r="F36" s="54">
        <v>29</v>
      </c>
      <c r="G36" s="54">
        <v>44</v>
      </c>
      <c r="H36" s="54">
        <v>49</v>
      </c>
      <c r="I36" s="54">
        <v>68</v>
      </c>
      <c r="J36" s="54">
        <v>24</v>
      </c>
      <c r="K36" s="54">
        <v>24</v>
      </c>
      <c r="L36" s="54">
        <v>19</v>
      </c>
      <c r="M36" s="54">
        <v>51</v>
      </c>
      <c r="N36" s="54">
        <v>72</v>
      </c>
      <c r="O36" s="54">
        <v>50</v>
      </c>
      <c r="P36" s="54">
        <v>17</v>
      </c>
      <c r="Q36" s="54">
        <v>30</v>
      </c>
      <c r="R36" s="54">
        <v>22</v>
      </c>
      <c r="S36" s="54">
        <v>10</v>
      </c>
      <c r="T36" s="54">
        <v>13</v>
      </c>
      <c r="U36" s="54">
        <v>2</v>
      </c>
      <c r="V36" s="54">
        <v>1</v>
      </c>
      <c r="W36" s="54">
        <v>3</v>
      </c>
      <c r="X36" s="54">
        <v>0</v>
      </c>
      <c r="Y36" s="54">
        <v>1</v>
      </c>
      <c r="Z36" s="54">
        <v>0</v>
      </c>
      <c r="AA36" s="54">
        <v>1</v>
      </c>
      <c r="AB36" s="54">
        <v>3</v>
      </c>
      <c r="AC36" s="54">
        <v>1</v>
      </c>
      <c r="AD36" s="54">
        <v>0</v>
      </c>
      <c r="AE36" s="54">
        <v>0</v>
      </c>
      <c r="AF36" s="54">
        <v>0</v>
      </c>
      <c r="AG36" s="54">
        <v>1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1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581</v>
      </c>
      <c r="BG36" s="54">
        <v>581</v>
      </c>
      <c r="BH36" s="58">
        <v>8.421052631578947</v>
      </c>
      <c r="BI36" s="59">
        <v>15.795</v>
      </c>
      <c r="BJ36" s="56">
        <v>0.9793459552495697</v>
      </c>
      <c r="BK36" s="31"/>
      <c r="BL36" s="57">
        <v>569</v>
      </c>
    </row>
    <row r="37" spans="1:64" ht="12.75">
      <c r="A37" s="53" t="s">
        <v>58</v>
      </c>
      <c r="B37" s="53" t="s">
        <v>478</v>
      </c>
      <c r="C37" s="53" t="s">
        <v>479</v>
      </c>
      <c r="D37" s="54">
        <v>19</v>
      </c>
      <c r="E37" s="54">
        <v>16</v>
      </c>
      <c r="F37" s="54">
        <v>49</v>
      </c>
      <c r="G37" s="54">
        <v>93</v>
      </c>
      <c r="H37" s="54">
        <v>111</v>
      </c>
      <c r="I37" s="54">
        <v>50</v>
      </c>
      <c r="J37" s="54">
        <v>34</v>
      </c>
      <c r="K37" s="54">
        <v>23</v>
      </c>
      <c r="L37" s="54">
        <v>15</v>
      </c>
      <c r="M37" s="54">
        <v>10</v>
      </c>
      <c r="N37" s="54">
        <v>6</v>
      </c>
      <c r="O37" s="54">
        <v>3</v>
      </c>
      <c r="P37" s="54">
        <v>9</v>
      </c>
      <c r="Q37" s="54">
        <v>3</v>
      </c>
      <c r="R37" s="54">
        <v>3</v>
      </c>
      <c r="S37" s="54">
        <v>4</v>
      </c>
      <c r="T37" s="54">
        <v>2</v>
      </c>
      <c r="U37" s="54">
        <v>6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456</v>
      </c>
      <c r="BG37" s="54">
        <v>456</v>
      </c>
      <c r="BH37" s="58">
        <v>4.463963963963964</v>
      </c>
      <c r="BI37" s="59">
        <v>12.466666666666665</v>
      </c>
      <c r="BJ37" s="56">
        <v>1</v>
      </c>
      <c r="BK37" s="31"/>
      <c r="BL37" s="57">
        <v>456</v>
      </c>
    </row>
    <row r="38" spans="1:64" ht="12.75">
      <c r="A38" s="53" t="s">
        <v>64</v>
      </c>
      <c r="B38" s="53" t="s">
        <v>94</v>
      </c>
      <c r="C38" s="53" t="s">
        <v>95</v>
      </c>
      <c r="D38" s="54">
        <v>15</v>
      </c>
      <c r="E38" s="54">
        <v>29</v>
      </c>
      <c r="F38" s="54">
        <v>22</v>
      </c>
      <c r="G38" s="54">
        <v>34</v>
      </c>
      <c r="H38" s="54">
        <v>91</v>
      </c>
      <c r="I38" s="54">
        <v>35</v>
      </c>
      <c r="J38" s="54">
        <v>5</v>
      </c>
      <c r="K38" s="54">
        <v>0</v>
      </c>
      <c r="L38" s="54">
        <v>3</v>
      </c>
      <c r="M38" s="54">
        <v>3</v>
      </c>
      <c r="N38" s="54">
        <v>0</v>
      </c>
      <c r="O38" s="54">
        <v>1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238</v>
      </c>
      <c r="BG38" s="54">
        <v>238</v>
      </c>
      <c r="BH38" s="58">
        <v>4.214285714285714</v>
      </c>
      <c r="BI38" s="59">
        <v>6.02</v>
      </c>
      <c r="BJ38" s="56">
        <v>1</v>
      </c>
      <c r="BK38" s="31"/>
      <c r="BL38" s="57">
        <v>238</v>
      </c>
    </row>
    <row r="39" spans="1:64" ht="12.75">
      <c r="A39" s="53" t="s">
        <v>68</v>
      </c>
      <c r="B39" s="53" t="s">
        <v>480</v>
      </c>
      <c r="C39" s="53" t="s">
        <v>481</v>
      </c>
      <c r="D39" s="54">
        <v>8</v>
      </c>
      <c r="E39" s="54">
        <v>8</v>
      </c>
      <c r="F39" s="54">
        <v>23</v>
      </c>
      <c r="G39" s="54">
        <v>53</v>
      </c>
      <c r="H39" s="54">
        <v>42</v>
      </c>
      <c r="I39" s="54">
        <v>6</v>
      </c>
      <c r="J39" s="54">
        <v>3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144</v>
      </c>
      <c r="BG39" s="54">
        <v>144</v>
      </c>
      <c r="BH39" s="58">
        <v>3.632075471698113</v>
      </c>
      <c r="BI39" s="59">
        <v>5.466666666666664</v>
      </c>
      <c r="BJ39" s="56">
        <v>1</v>
      </c>
      <c r="BK39" s="31"/>
      <c r="BL39" s="57">
        <v>144</v>
      </c>
    </row>
    <row r="40" spans="1:64" ht="12.75">
      <c r="A40" s="53" t="s">
        <v>60</v>
      </c>
      <c r="B40" s="53" t="s">
        <v>482</v>
      </c>
      <c r="C40" s="53" t="s">
        <v>483</v>
      </c>
      <c r="D40" s="54">
        <v>21</v>
      </c>
      <c r="E40" s="54">
        <v>25</v>
      </c>
      <c r="F40" s="54">
        <v>42</v>
      </c>
      <c r="G40" s="54">
        <v>41</v>
      </c>
      <c r="H40" s="54">
        <v>28</v>
      </c>
      <c r="I40" s="54">
        <v>51</v>
      </c>
      <c r="J40" s="54">
        <v>48</v>
      </c>
      <c r="K40" s="54">
        <v>41</v>
      </c>
      <c r="L40" s="54">
        <v>14</v>
      </c>
      <c r="M40" s="54">
        <v>16</v>
      </c>
      <c r="N40" s="54">
        <v>29</v>
      </c>
      <c r="O40" s="54">
        <v>25</v>
      </c>
      <c r="P40" s="54">
        <v>8</v>
      </c>
      <c r="Q40" s="54">
        <v>4</v>
      </c>
      <c r="R40" s="54">
        <v>5</v>
      </c>
      <c r="S40" s="54">
        <v>7</v>
      </c>
      <c r="T40" s="54">
        <v>10</v>
      </c>
      <c r="U40" s="54">
        <v>4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420</v>
      </c>
      <c r="BG40" s="54">
        <v>420</v>
      </c>
      <c r="BH40" s="58">
        <v>6.052083333333333</v>
      </c>
      <c r="BI40" s="59">
        <v>15.142857142857142</v>
      </c>
      <c r="BJ40" s="56">
        <v>0.9976190476190476</v>
      </c>
      <c r="BK40" s="31"/>
      <c r="BL40" s="57">
        <v>419</v>
      </c>
    </row>
    <row r="41" spans="1:64" ht="12.75">
      <c r="A41" s="53" t="s">
        <v>58</v>
      </c>
      <c r="B41" s="53" t="s">
        <v>484</v>
      </c>
      <c r="C41" s="53" t="s">
        <v>485</v>
      </c>
      <c r="D41" s="54">
        <v>3</v>
      </c>
      <c r="E41" s="54">
        <v>5</v>
      </c>
      <c r="F41" s="54">
        <v>12</v>
      </c>
      <c r="G41" s="54">
        <v>10</v>
      </c>
      <c r="H41" s="54">
        <v>26</v>
      </c>
      <c r="I41" s="54">
        <v>3</v>
      </c>
      <c r="J41" s="54">
        <v>6</v>
      </c>
      <c r="K41" s="54">
        <v>4</v>
      </c>
      <c r="L41" s="54">
        <v>4</v>
      </c>
      <c r="M41" s="54">
        <v>2</v>
      </c>
      <c r="N41" s="54">
        <v>1</v>
      </c>
      <c r="O41" s="54">
        <v>2</v>
      </c>
      <c r="P41" s="54">
        <v>2</v>
      </c>
      <c r="Q41" s="54">
        <v>4</v>
      </c>
      <c r="R41" s="54">
        <v>1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85</v>
      </c>
      <c r="BG41" s="54">
        <v>85</v>
      </c>
      <c r="BH41" s="58">
        <v>4.5</v>
      </c>
      <c r="BI41" s="59">
        <v>13.1875</v>
      </c>
      <c r="BJ41" s="56">
        <v>1</v>
      </c>
      <c r="BK41" s="31"/>
      <c r="BL41" s="57">
        <v>85</v>
      </c>
    </row>
    <row r="42" spans="1:64" ht="12.75">
      <c r="A42" s="53" t="s">
        <v>62</v>
      </c>
      <c r="B42" s="53" t="s">
        <v>486</v>
      </c>
      <c r="C42" s="53" t="s">
        <v>487</v>
      </c>
      <c r="D42" s="54">
        <v>8</v>
      </c>
      <c r="E42" s="54">
        <v>13</v>
      </c>
      <c r="F42" s="54">
        <v>39</v>
      </c>
      <c r="G42" s="54">
        <v>47</v>
      </c>
      <c r="H42" s="54">
        <v>25</v>
      </c>
      <c r="I42" s="54">
        <v>20</v>
      </c>
      <c r="J42" s="54">
        <v>13</v>
      </c>
      <c r="K42" s="54">
        <v>9</v>
      </c>
      <c r="L42" s="54">
        <v>8</v>
      </c>
      <c r="M42" s="54">
        <v>4</v>
      </c>
      <c r="N42" s="54">
        <v>2</v>
      </c>
      <c r="O42" s="54">
        <v>2</v>
      </c>
      <c r="P42" s="54">
        <v>3</v>
      </c>
      <c r="Q42" s="54">
        <v>3</v>
      </c>
      <c r="R42" s="54">
        <v>1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197</v>
      </c>
      <c r="BG42" s="54">
        <v>197</v>
      </c>
      <c r="BH42" s="58">
        <v>3.829787234042553</v>
      </c>
      <c r="BI42" s="59">
        <v>10.575</v>
      </c>
      <c r="BJ42" s="56">
        <v>1</v>
      </c>
      <c r="BK42" s="31"/>
      <c r="BL42" s="57">
        <v>197</v>
      </c>
    </row>
    <row r="43" spans="1:64" ht="12.75">
      <c r="A43" s="53" t="s">
        <v>62</v>
      </c>
      <c r="B43" s="53" t="s">
        <v>488</v>
      </c>
      <c r="C43" s="53" t="s">
        <v>489</v>
      </c>
      <c r="D43" s="54">
        <v>44</v>
      </c>
      <c r="E43" s="54">
        <v>37</v>
      </c>
      <c r="F43" s="54">
        <v>45</v>
      </c>
      <c r="G43" s="54">
        <v>79</v>
      </c>
      <c r="H43" s="54">
        <v>40</v>
      </c>
      <c r="I43" s="54">
        <v>23</v>
      </c>
      <c r="J43" s="54">
        <v>76</v>
      </c>
      <c r="K43" s="54">
        <v>69</v>
      </c>
      <c r="L43" s="54">
        <v>103</v>
      </c>
      <c r="M43" s="54">
        <v>127</v>
      </c>
      <c r="N43" s="54">
        <v>58</v>
      </c>
      <c r="O43" s="54">
        <v>9</v>
      </c>
      <c r="P43" s="54">
        <v>8</v>
      </c>
      <c r="Q43" s="54">
        <v>5</v>
      </c>
      <c r="R43" s="54">
        <v>3</v>
      </c>
      <c r="S43" s="54">
        <v>2</v>
      </c>
      <c r="T43" s="54">
        <v>3</v>
      </c>
      <c r="U43" s="54">
        <v>2</v>
      </c>
      <c r="V43" s="54">
        <v>0</v>
      </c>
      <c r="W43" s="54">
        <v>1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734</v>
      </c>
      <c r="BG43" s="54">
        <v>734</v>
      </c>
      <c r="BH43" s="58">
        <v>7.340579710144928</v>
      </c>
      <c r="BI43" s="59">
        <v>10.936206896551724</v>
      </c>
      <c r="BJ43" s="56">
        <v>0.9986376021798365</v>
      </c>
      <c r="BK43" s="31"/>
      <c r="BL43" s="57">
        <v>733</v>
      </c>
    </row>
    <row r="44" spans="1:64" ht="12.75">
      <c r="A44" s="53" t="s">
        <v>75</v>
      </c>
      <c r="B44" s="53" t="s">
        <v>78</v>
      </c>
      <c r="C44" s="53" t="s">
        <v>79</v>
      </c>
      <c r="D44" s="54">
        <v>146</v>
      </c>
      <c r="E44" s="54">
        <v>34</v>
      </c>
      <c r="F44" s="54">
        <v>66</v>
      </c>
      <c r="G44" s="54">
        <v>76</v>
      </c>
      <c r="H44" s="54">
        <v>136</v>
      </c>
      <c r="I44" s="54">
        <v>95</v>
      </c>
      <c r="J44" s="54">
        <v>69</v>
      </c>
      <c r="K44" s="54">
        <v>35</v>
      </c>
      <c r="L44" s="54">
        <v>67</v>
      </c>
      <c r="M44" s="54">
        <v>70</v>
      </c>
      <c r="N44" s="54">
        <v>64</v>
      </c>
      <c r="O44" s="54">
        <v>93</v>
      </c>
      <c r="P44" s="54">
        <v>68</v>
      </c>
      <c r="Q44" s="54">
        <v>59</v>
      </c>
      <c r="R44" s="54">
        <v>50</v>
      </c>
      <c r="S44" s="54">
        <v>42</v>
      </c>
      <c r="T44" s="54">
        <v>23</v>
      </c>
      <c r="U44" s="54">
        <v>13</v>
      </c>
      <c r="V44" s="54">
        <v>4</v>
      </c>
      <c r="W44" s="54">
        <v>2</v>
      </c>
      <c r="X44" s="54">
        <v>1</v>
      </c>
      <c r="Y44" s="54">
        <v>1</v>
      </c>
      <c r="Z44" s="54">
        <v>0</v>
      </c>
      <c r="AA44" s="54">
        <v>1</v>
      </c>
      <c r="AB44" s="54">
        <v>0</v>
      </c>
      <c r="AC44" s="54">
        <v>1</v>
      </c>
      <c r="AD44" s="54">
        <v>0</v>
      </c>
      <c r="AE44" s="54">
        <v>1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1217</v>
      </c>
      <c r="BG44" s="54">
        <v>1217</v>
      </c>
      <c r="BH44" s="58">
        <v>6.811594202898551</v>
      </c>
      <c r="BI44" s="59">
        <v>15.670238095238092</v>
      </c>
      <c r="BJ44" s="56">
        <v>0.9909613804437141</v>
      </c>
      <c r="BK44" s="31"/>
      <c r="BL44" s="57">
        <v>1206</v>
      </c>
    </row>
    <row r="45" spans="1:64" ht="12.75">
      <c r="A45" s="53" t="s">
        <v>61</v>
      </c>
      <c r="B45" s="53" t="s">
        <v>490</v>
      </c>
      <c r="C45" s="53" t="s">
        <v>491</v>
      </c>
      <c r="D45" s="54">
        <v>75</v>
      </c>
      <c r="E45" s="54">
        <v>95</v>
      </c>
      <c r="F45" s="54">
        <v>61</v>
      </c>
      <c r="G45" s="54">
        <v>30</v>
      </c>
      <c r="H45" s="54">
        <v>56</v>
      </c>
      <c r="I45" s="54">
        <v>22</v>
      </c>
      <c r="J45" s="54">
        <v>13</v>
      </c>
      <c r="K45" s="54">
        <v>8</v>
      </c>
      <c r="L45" s="54">
        <v>5</v>
      </c>
      <c r="M45" s="54">
        <v>2</v>
      </c>
      <c r="N45" s="54">
        <v>2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370</v>
      </c>
      <c r="BG45" s="54">
        <v>370</v>
      </c>
      <c r="BH45" s="58">
        <v>2.2540983606557377</v>
      </c>
      <c r="BI45" s="59">
        <v>6.961538461538462</v>
      </c>
      <c r="BJ45" s="56">
        <v>1</v>
      </c>
      <c r="BK45" s="31"/>
      <c r="BL45" s="57">
        <v>370</v>
      </c>
    </row>
    <row r="46" spans="1:64" ht="12.75">
      <c r="A46" s="53" t="s">
        <v>75</v>
      </c>
      <c r="B46" s="53" t="s">
        <v>492</v>
      </c>
      <c r="C46" s="53" t="s">
        <v>493</v>
      </c>
      <c r="D46" s="54">
        <v>19</v>
      </c>
      <c r="E46" s="54">
        <v>11</v>
      </c>
      <c r="F46" s="54">
        <v>11</v>
      </c>
      <c r="G46" s="54">
        <v>17</v>
      </c>
      <c r="H46" s="54">
        <v>17</v>
      </c>
      <c r="I46" s="54">
        <v>31</v>
      </c>
      <c r="J46" s="54">
        <v>41</v>
      </c>
      <c r="K46" s="54">
        <v>24</v>
      </c>
      <c r="L46" s="54">
        <v>16</v>
      </c>
      <c r="M46" s="54">
        <v>22</v>
      </c>
      <c r="N46" s="54">
        <v>24</v>
      </c>
      <c r="O46" s="54">
        <v>21</v>
      </c>
      <c r="P46" s="54">
        <v>20</v>
      </c>
      <c r="Q46" s="54">
        <v>11</v>
      </c>
      <c r="R46" s="54">
        <v>21</v>
      </c>
      <c r="S46" s="54">
        <v>26</v>
      </c>
      <c r="T46" s="54">
        <v>25</v>
      </c>
      <c r="U46" s="54">
        <v>19</v>
      </c>
      <c r="V46" s="54">
        <v>1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377</v>
      </c>
      <c r="BG46" s="54">
        <v>377</v>
      </c>
      <c r="BH46" s="58">
        <v>9.090909090909092</v>
      </c>
      <c r="BI46" s="59">
        <v>17.060526315789474</v>
      </c>
      <c r="BJ46" s="56">
        <v>0.9973474801061007</v>
      </c>
      <c r="BK46" s="31"/>
      <c r="BL46" s="57">
        <v>376</v>
      </c>
    </row>
    <row r="47" spans="1:64" ht="12.75">
      <c r="A47" s="53" t="s">
        <v>64</v>
      </c>
      <c r="B47" s="53" t="s">
        <v>98</v>
      </c>
      <c r="C47" s="53" t="s">
        <v>99</v>
      </c>
      <c r="D47" s="54">
        <v>7</v>
      </c>
      <c r="E47" s="54">
        <v>9</v>
      </c>
      <c r="F47" s="54">
        <v>5</v>
      </c>
      <c r="G47" s="54">
        <v>17</v>
      </c>
      <c r="H47" s="54">
        <v>35</v>
      </c>
      <c r="I47" s="54">
        <v>18</v>
      </c>
      <c r="J47" s="54">
        <v>1</v>
      </c>
      <c r="K47" s="54">
        <v>1</v>
      </c>
      <c r="L47" s="54">
        <v>1</v>
      </c>
      <c r="M47" s="54">
        <v>2</v>
      </c>
      <c r="N47" s="54">
        <v>2</v>
      </c>
      <c r="O47" s="54">
        <v>3</v>
      </c>
      <c r="P47" s="54">
        <v>5</v>
      </c>
      <c r="Q47" s="54">
        <v>6</v>
      </c>
      <c r="R47" s="54">
        <v>23</v>
      </c>
      <c r="S47" s="54">
        <v>8</v>
      </c>
      <c r="T47" s="54">
        <v>1</v>
      </c>
      <c r="U47" s="54">
        <v>4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148</v>
      </c>
      <c r="BG47" s="54">
        <v>148</v>
      </c>
      <c r="BH47" s="58">
        <v>5.083333333333333</v>
      </c>
      <c r="BI47" s="59">
        <v>15.7</v>
      </c>
      <c r="BJ47" s="56">
        <v>1</v>
      </c>
      <c r="BK47" s="31"/>
      <c r="BL47" s="57">
        <v>148</v>
      </c>
    </row>
    <row r="48" spans="1:64" ht="12.75">
      <c r="A48" s="53" t="s">
        <v>68</v>
      </c>
      <c r="B48" s="53" t="s">
        <v>112</v>
      </c>
      <c r="C48" s="53" t="s">
        <v>113</v>
      </c>
      <c r="D48" s="54">
        <v>7</v>
      </c>
      <c r="E48" s="54">
        <v>3</v>
      </c>
      <c r="F48" s="54">
        <v>2</v>
      </c>
      <c r="G48" s="54">
        <v>3</v>
      </c>
      <c r="H48" s="54">
        <v>4</v>
      </c>
      <c r="I48" s="54">
        <v>3</v>
      </c>
      <c r="J48" s="54">
        <v>3</v>
      </c>
      <c r="K48" s="54">
        <v>9</v>
      </c>
      <c r="L48" s="54">
        <v>12</v>
      </c>
      <c r="M48" s="54">
        <v>47</v>
      </c>
      <c r="N48" s="54">
        <v>22</v>
      </c>
      <c r="O48" s="54">
        <v>7</v>
      </c>
      <c r="P48" s="54">
        <v>7</v>
      </c>
      <c r="Q48" s="54">
        <v>3</v>
      </c>
      <c r="R48" s="54">
        <v>4</v>
      </c>
      <c r="S48" s="54">
        <v>5</v>
      </c>
      <c r="T48" s="54">
        <v>14</v>
      </c>
      <c r="U48" s="54">
        <v>67</v>
      </c>
      <c r="V48" s="54">
        <v>1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223</v>
      </c>
      <c r="BG48" s="54">
        <v>223</v>
      </c>
      <c r="BH48" s="58">
        <v>10.863636363636363</v>
      </c>
      <c r="BI48" s="59">
        <v>17.848507462686566</v>
      </c>
      <c r="BJ48" s="56">
        <v>0.9955156950672646</v>
      </c>
      <c r="BK48" s="31"/>
      <c r="BL48" s="57">
        <v>222</v>
      </c>
    </row>
    <row r="49" spans="1:64" ht="12.75">
      <c r="A49" s="53" t="s">
        <v>60</v>
      </c>
      <c r="B49" s="53" t="s">
        <v>494</v>
      </c>
      <c r="C49" s="53" t="s">
        <v>495</v>
      </c>
      <c r="D49" s="54">
        <v>15</v>
      </c>
      <c r="E49" s="54">
        <v>17</v>
      </c>
      <c r="F49" s="54">
        <v>20</v>
      </c>
      <c r="G49" s="54">
        <v>37</v>
      </c>
      <c r="H49" s="54">
        <v>98</v>
      </c>
      <c r="I49" s="54">
        <v>110</v>
      </c>
      <c r="J49" s="54">
        <v>16</v>
      </c>
      <c r="K49" s="54">
        <v>6</v>
      </c>
      <c r="L49" s="54">
        <v>4</v>
      </c>
      <c r="M49" s="54">
        <v>20</v>
      </c>
      <c r="N49" s="54">
        <v>24</v>
      </c>
      <c r="O49" s="54">
        <v>13</v>
      </c>
      <c r="P49" s="54">
        <v>1</v>
      </c>
      <c r="Q49" s="54">
        <v>1</v>
      </c>
      <c r="R49" s="54">
        <v>1</v>
      </c>
      <c r="S49" s="54">
        <v>1</v>
      </c>
      <c r="T49" s="54">
        <v>1</v>
      </c>
      <c r="U49" s="54">
        <v>1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386</v>
      </c>
      <c r="BG49" s="54">
        <v>386</v>
      </c>
      <c r="BH49" s="58">
        <v>5.0590909090909095</v>
      </c>
      <c r="BI49" s="59">
        <v>10.9875</v>
      </c>
      <c r="BJ49" s="56">
        <v>1</v>
      </c>
      <c r="BK49" s="31"/>
      <c r="BL49" s="57">
        <v>386</v>
      </c>
    </row>
    <row r="50" spans="1:64" ht="12.75">
      <c r="A50" s="53" t="s">
        <v>61</v>
      </c>
      <c r="B50" s="53" t="s">
        <v>496</v>
      </c>
      <c r="C50" s="53" t="s">
        <v>497</v>
      </c>
      <c r="D50" s="54">
        <v>49</v>
      </c>
      <c r="E50" s="54">
        <v>29</v>
      </c>
      <c r="F50" s="54">
        <v>8</v>
      </c>
      <c r="G50" s="54">
        <v>14</v>
      </c>
      <c r="H50" s="54">
        <v>13</v>
      </c>
      <c r="I50" s="54">
        <v>9</v>
      </c>
      <c r="J50" s="54">
        <v>10</v>
      </c>
      <c r="K50" s="54">
        <v>10</v>
      </c>
      <c r="L50" s="54">
        <v>17</v>
      </c>
      <c r="M50" s="54">
        <v>5</v>
      </c>
      <c r="N50" s="54">
        <v>3</v>
      </c>
      <c r="O50" s="54">
        <v>2</v>
      </c>
      <c r="P50" s="54">
        <v>1</v>
      </c>
      <c r="Q50" s="54">
        <v>2</v>
      </c>
      <c r="R50" s="54">
        <v>1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173</v>
      </c>
      <c r="BG50" s="54">
        <v>173</v>
      </c>
      <c r="BH50" s="58">
        <v>3.0714285714285716</v>
      </c>
      <c r="BI50" s="59">
        <v>10.116666666666665</v>
      </c>
      <c r="BJ50" s="56">
        <v>1</v>
      </c>
      <c r="BK50" s="31"/>
      <c r="BL50" s="57">
        <v>173</v>
      </c>
    </row>
    <row r="51" spans="1:64" ht="12.75">
      <c r="A51" s="53" t="s">
        <v>71</v>
      </c>
      <c r="B51" s="53" t="s">
        <v>498</v>
      </c>
      <c r="C51" s="53" t="s">
        <v>499</v>
      </c>
      <c r="D51" s="54">
        <v>24</v>
      </c>
      <c r="E51" s="54">
        <v>8</v>
      </c>
      <c r="F51" s="54">
        <v>7</v>
      </c>
      <c r="G51" s="54">
        <v>13</v>
      </c>
      <c r="H51" s="54">
        <v>39</v>
      </c>
      <c r="I51" s="54">
        <v>17</v>
      </c>
      <c r="J51" s="54">
        <v>10</v>
      </c>
      <c r="K51" s="54">
        <v>7</v>
      </c>
      <c r="L51" s="54">
        <v>6</v>
      </c>
      <c r="M51" s="54">
        <v>16</v>
      </c>
      <c r="N51" s="54">
        <v>11</v>
      </c>
      <c r="O51" s="54">
        <v>11</v>
      </c>
      <c r="P51" s="54">
        <v>9</v>
      </c>
      <c r="Q51" s="54">
        <v>4</v>
      </c>
      <c r="R51" s="54">
        <v>6</v>
      </c>
      <c r="S51" s="54">
        <v>2</v>
      </c>
      <c r="T51" s="54">
        <v>1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191</v>
      </c>
      <c r="BG51" s="54">
        <v>191</v>
      </c>
      <c r="BH51" s="58">
        <v>5.294117647058823</v>
      </c>
      <c r="BI51" s="59">
        <v>13.8625</v>
      </c>
      <c r="BJ51" s="56">
        <v>1</v>
      </c>
      <c r="BK51" s="31"/>
      <c r="BL51" s="57">
        <v>191</v>
      </c>
    </row>
    <row r="52" spans="1:64" ht="12.75">
      <c r="A52" s="53" t="s">
        <v>71</v>
      </c>
      <c r="B52" s="53" t="s">
        <v>500</v>
      </c>
      <c r="C52" s="53" t="s">
        <v>501</v>
      </c>
      <c r="D52" s="54">
        <v>1</v>
      </c>
      <c r="E52" s="54">
        <v>3</v>
      </c>
      <c r="F52" s="54">
        <v>6</v>
      </c>
      <c r="G52" s="54">
        <v>11</v>
      </c>
      <c r="H52" s="54">
        <v>17</v>
      </c>
      <c r="I52" s="54">
        <v>4</v>
      </c>
      <c r="J52" s="54">
        <v>9</v>
      </c>
      <c r="K52" s="54">
        <v>1</v>
      </c>
      <c r="L52" s="54">
        <v>6</v>
      </c>
      <c r="M52" s="54">
        <v>3</v>
      </c>
      <c r="N52" s="54">
        <v>1</v>
      </c>
      <c r="O52" s="54">
        <v>3</v>
      </c>
      <c r="P52" s="54">
        <v>3</v>
      </c>
      <c r="Q52" s="54">
        <v>2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70</v>
      </c>
      <c r="BG52" s="54">
        <v>70</v>
      </c>
      <c r="BH52" s="58">
        <v>4.852941176470588</v>
      </c>
      <c r="BI52" s="59">
        <v>12.5</v>
      </c>
      <c r="BJ52" s="56">
        <v>1</v>
      </c>
      <c r="BK52" s="31"/>
      <c r="BL52" s="57">
        <v>70</v>
      </c>
    </row>
    <row r="53" spans="1:64" ht="12.75">
      <c r="A53" s="53" t="s">
        <v>68</v>
      </c>
      <c r="B53" s="53" t="s">
        <v>502</v>
      </c>
      <c r="C53" s="53" t="s">
        <v>503</v>
      </c>
      <c r="D53" s="54">
        <v>2</v>
      </c>
      <c r="E53" s="54">
        <v>22</v>
      </c>
      <c r="F53" s="54">
        <v>29</v>
      </c>
      <c r="G53" s="54">
        <v>20</v>
      </c>
      <c r="H53" s="54">
        <v>17</v>
      </c>
      <c r="I53" s="54">
        <v>11</v>
      </c>
      <c r="J53" s="54">
        <v>12</v>
      </c>
      <c r="K53" s="54">
        <v>8</v>
      </c>
      <c r="L53" s="54">
        <v>2</v>
      </c>
      <c r="M53" s="54">
        <v>1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124</v>
      </c>
      <c r="BG53" s="54">
        <v>124</v>
      </c>
      <c r="BH53" s="58">
        <v>3.475</v>
      </c>
      <c r="BI53" s="59">
        <v>7.6</v>
      </c>
      <c r="BJ53" s="56">
        <v>1</v>
      </c>
      <c r="BK53" s="31"/>
      <c r="BL53" s="57">
        <v>124</v>
      </c>
    </row>
    <row r="54" spans="1:64" ht="12.75">
      <c r="A54" s="53" t="s">
        <v>58</v>
      </c>
      <c r="B54" s="53" t="s">
        <v>504</v>
      </c>
      <c r="C54" s="53" t="s">
        <v>505</v>
      </c>
      <c r="D54" s="54">
        <v>2</v>
      </c>
      <c r="E54" s="54">
        <v>6</v>
      </c>
      <c r="F54" s="54">
        <v>5</v>
      </c>
      <c r="G54" s="54">
        <v>10</v>
      </c>
      <c r="H54" s="54">
        <v>7</v>
      </c>
      <c r="I54" s="54">
        <v>16</v>
      </c>
      <c r="J54" s="54">
        <v>5</v>
      </c>
      <c r="K54" s="54">
        <v>8</v>
      </c>
      <c r="L54" s="54">
        <v>2</v>
      </c>
      <c r="M54" s="54">
        <v>10</v>
      </c>
      <c r="N54" s="54">
        <v>1</v>
      </c>
      <c r="O54" s="54">
        <v>4</v>
      </c>
      <c r="P54" s="54">
        <v>5</v>
      </c>
      <c r="Q54" s="54">
        <v>6</v>
      </c>
      <c r="R54" s="54">
        <v>8</v>
      </c>
      <c r="S54" s="54">
        <v>5</v>
      </c>
      <c r="T54" s="54">
        <v>3</v>
      </c>
      <c r="U54" s="54">
        <v>1</v>
      </c>
      <c r="V54" s="54">
        <v>1</v>
      </c>
      <c r="W54" s="54">
        <v>2</v>
      </c>
      <c r="X54" s="54">
        <v>1</v>
      </c>
      <c r="Y54" s="54">
        <v>0</v>
      </c>
      <c r="Z54" s="54">
        <v>1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109</v>
      </c>
      <c r="BG54" s="54">
        <v>109</v>
      </c>
      <c r="BH54" s="58">
        <v>7.5</v>
      </c>
      <c r="BI54" s="59">
        <v>17.55</v>
      </c>
      <c r="BJ54" s="56">
        <v>0.9541284403669725</v>
      </c>
      <c r="BK54" s="31"/>
      <c r="BL54" s="57">
        <v>104</v>
      </c>
    </row>
    <row r="55" spans="1:64" ht="12.75">
      <c r="A55" s="53" t="s">
        <v>75</v>
      </c>
      <c r="B55" s="53" t="s">
        <v>506</v>
      </c>
      <c r="C55" s="53" t="s">
        <v>507</v>
      </c>
      <c r="D55" s="54">
        <v>63</v>
      </c>
      <c r="E55" s="54">
        <v>48</v>
      </c>
      <c r="F55" s="54">
        <v>34</v>
      </c>
      <c r="G55" s="54">
        <v>55</v>
      </c>
      <c r="H55" s="54">
        <v>60</v>
      </c>
      <c r="I55" s="54">
        <v>45</v>
      </c>
      <c r="J55" s="54">
        <v>36</v>
      </c>
      <c r="K55" s="54">
        <v>17</v>
      </c>
      <c r="L55" s="54">
        <v>12</v>
      </c>
      <c r="M55" s="54">
        <v>11</v>
      </c>
      <c r="N55" s="54">
        <v>10</v>
      </c>
      <c r="O55" s="54">
        <v>1</v>
      </c>
      <c r="P55" s="54">
        <v>3</v>
      </c>
      <c r="Q55" s="54">
        <v>4</v>
      </c>
      <c r="R55" s="54">
        <v>1</v>
      </c>
      <c r="S55" s="54">
        <v>2</v>
      </c>
      <c r="T55" s="54">
        <v>0</v>
      </c>
      <c r="U55" s="54">
        <v>0</v>
      </c>
      <c r="V55" s="54">
        <v>1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2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4</v>
      </c>
      <c r="BE55" s="54">
        <v>0</v>
      </c>
      <c r="BF55" s="54">
        <v>409</v>
      </c>
      <c r="BG55" s="54">
        <v>409</v>
      </c>
      <c r="BH55" s="58">
        <v>4.083333333333333</v>
      </c>
      <c r="BI55" s="59">
        <v>10.755</v>
      </c>
      <c r="BJ55" s="56">
        <v>0.9828850855745721</v>
      </c>
      <c r="BK55" s="31"/>
      <c r="BL55" s="57">
        <v>402</v>
      </c>
    </row>
    <row r="56" spans="1:64" ht="12.75">
      <c r="A56" s="53" t="s">
        <v>67</v>
      </c>
      <c r="B56" s="53" t="s">
        <v>508</v>
      </c>
      <c r="C56" s="53" t="s">
        <v>509</v>
      </c>
      <c r="D56" s="54">
        <v>3</v>
      </c>
      <c r="E56" s="54">
        <v>6</v>
      </c>
      <c r="F56" s="54">
        <v>5</v>
      </c>
      <c r="G56" s="54">
        <v>6</v>
      </c>
      <c r="H56" s="54">
        <v>7</v>
      </c>
      <c r="I56" s="54">
        <v>9</v>
      </c>
      <c r="J56" s="54">
        <v>13</v>
      </c>
      <c r="K56" s="54">
        <v>21</v>
      </c>
      <c r="L56" s="54">
        <v>18</v>
      </c>
      <c r="M56" s="54">
        <v>21</v>
      </c>
      <c r="N56" s="54">
        <v>22</v>
      </c>
      <c r="O56" s="54">
        <v>19</v>
      </c>
      <c r="P56" s="54">
        <v>14</v>
      </c>
      <c r="Q56" s="54">
        <v>8</v>
      </c>
      <c r="R56" s="54">
        <v>7</v>
      </c>
      <c r="S56" s="54">
        <v>2</v>
      </c>
      <c r="T56" s="54">
        <v>4</v>
      </c>
      <c r="U56" s="54">
        <v>8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0</v>
      </c>
      <c r="BE56" s="54">
        <v>0</v>
      </c>
      <c r="BF56" s="54">
        <v>193</v>
      </c>
      <c r="BG56" s="54">
        <v>193</v>
      </c>
      <c r="BH56" s="58">
        <v>9.428571428571429</v>
      </c>
      <c r="BI56" s="59">
        <v>16.5875</v>
      </c>
      <c r="BJ56" s="56">
        <v>1</v>
      </c>
      <c r="BK56" s="31"/>
      <c r="BL56" s="57">
        <v>193</v>
      </c>
    </row>
    <row r="57" spans="1:64" ht="12.75">
      <c r="A57" s="53" t="s">
        <v>68</v>
      </c>
      <c r="B57" s="53" t="s">
        <v>510</v>
      </c>
      <c r="C57" s="53" t="s">
        <v>511</v>
      </c>
      <c r="D57" s="54">
        <v>2</v>
      </c>
      <c r="E57" s="54">
        <v>1</v>
      </c>
      <c r="F57" s="54">
        <v>7</v>
      </c>
      <c r="G57" s="54">
        <v>5</v>
      </c>
      <c r="H57" s="54">
        <v>4</v>
      </c>
      <c r="I57" s="54">
        <v>3</v>
      </c>
      <c r="J57" s="54">
        <v>1</v>
      </c>
      <c r="K57" s="54">
        <v>1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1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54">
        <v>25</v>
      </c>
      <c r="BG57" s="54">
        <v>25</v>
      </c>
      <c r="BH57" s="58" t="s">
        <v>143</v>
      </c>
      <c r="BI57" s="59" t="s">
        <v>143</v>
      </c>
      <c r="BJ57" s="56">
        <v>0.96</v>
      </c>
      <c r="BK57" s="31"/>
      <c r="BL57" s="57">
        <v>24</v>
      </c>
    </row>
    <row r="58" spans="1:64" ht="12.75">
      <c r="A58" s="53" t="s">
        <v>60</v>
      </c>
      <c r="B58" s="53" t="s">
        <v>512</v>
      </c>
      <c r="C58" s="53" t="s">
        <v>513</v>
      </c>
      <c r="D58" s="54">
        <v>8</v>
      </c>
      <c r="E58" s="54">
        <v>9</v>
      </c>
      <c r="F58" s="54">
        <v>21</v>
      </c>
      <c r="G58" s="54">
        <v>24</v>
      </c>
      <c r="H58" s="54">
        <v>34</v>
      </c>
      <c r="I58" s="54">
        <v>73</v>
      </c>
      <c r="J58" s="54">
        <v>11</v>
      </c>
      <c r="K58" s="54">
        <v>6</v>
      </c>
      <c r="L58" s="54">
        <v>5</v>
      </c>
      <c r="M58" s="54">
        <v>17</v>
      </c>
      <c r="N58" s="54">
        <v>19</v>
      </c>
      <c r="O58" s="54">
        <v>3</v>
      </c>
      <c r="P58" s="54">
        <v>1</v>
      </c>
      <c r="Q58" s="54">
        <v>1</v>
      </c>
      <c r="R58" s="54">
        <v>5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237</v>
      </c>
      <c r="BG58" s="54">
        <v>237</v>
      </c>
      <c r="BH58" s="58">
        <v>5.315068493150685</v>
      </c>
      <c r="BI58" s="59">
        <v>10.902631578947368</v>
      </c>
      <c r="BJ58" s="56">
        <v>1</v>
      </c>
      <c r="BK58" s="31"/>
      <c r="BL58" s="57">
        <v>237</v>
      </c>
    </row>
    <row r="59" spans="1:64" ht="12.75">
      <c r="A59" s="53" t="s">
        <v>68</v>
      </c>
      <c r="B59" s="53" t="s">
        <v>514</v>
      </c>
      <c r="C59" s="53" t="s">
        <v>515</v>
      </c>
      <c r="D59" s="54">
        <v>5</v>
      </c>
      <c r="E59" s="54">
        <v>4</v>
      </c>
      <c r="F59" s="54">
        <v>1</v>
      </c>
      <c r="G59" s="54">
        <v>2</v>
      </c>
      <c r="H59" s="54">
        <v>4</v>
      </c>
      <c r="I59" s="54">
        <v>11</v>
      </c>
      <c r="J59" s="54">
        <v>2</v>
      </c>
      <c r="K59" s="54">
        <v>1</v>
      </c>
      <c r="L59" s="54">
        <v>0</v>
      </c>
      <c r="M59" s="54">
        <v>2</v>
      </c>
      <c r="N59" s="54">
        <v>0</v>
      </c>
      <c r="O59" s="54">
        <v>3</v>
      </c>
      <c r="P59" s="54">
        <v>1</v>
      </c>
      <c r="Q59" s="54">
        <v>7</v>
      </c>
      <c r="R59" s="54">
        <v>0</v>
      </c>
      <c r="S59" s="54">
        <v>0</v>
      </c>
      <c r="T59" s="54">
        <v>7</v>
      </c>
      <c r="U59" s="54">
        <v>17</v>
      </c>
      <c r="V59" s="54">
        <v>3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0</v>
      </c>
      <c r="BE59" s="54">
        <v>0</v>
      </c>
      <c r="BF59" s="54">
        <v>70</v>
      </c>
      <c r="BG59" s="54">
        <v>70</v>
      </c>
      <c r="BH59" s="58">
        <v>12.5</v>
      </c>
      <c r="BI59" s="59">
        <v>17.970588235294116</v>
      </c>
      <c r="BJ59" s="56">
        <v>0.9571428571428572</v>
      </c>
      <c r="BK59" s="31"/>
      <c r="BL59" s="57">
        <v>67</v>
      </c>
    </row>
    <row r="60" spans="1:64" ht="12.75">
      <c r="A60" s="53" t="s">
        <v>74</v>
      </c>
      <c r="B60" s="53" t="s">
        <v>516</v>
      </c>
      <c r="C60" s="53" t="s">
        <v>517</v>
      </c>
      <c r="D60" s="54">
        <v>312</v>
      </c>
      <c r="E60" s="54">
        <v>173</v>
      </c>
      <c r="F60" s="54">
        <v>154</v>
      </c>
      <c r="G60" s="54">
        <v>144</v>
      </c>
      <c r="H60" s="54">
        <v>235</v>
      </c>
      <c r="I60" s="54">
        <v>139</v>
      </c>
      <c r="J60" s="54">
        <v>86</v>
      </c>
      <c r="K60" s="54">
        <v>53</v>
      </c>
      <c r="L60" s="54">
        <v>39</v>
      </c>
      <c r="M60" s="54">
        <v>36</v>
      </c>
      <c r="N60" s="54">
        <v>41</v>
      </c>
      <c r="O60" s="54">
        <v>12</v>
      </c>
      <c r="P60" s="54">
        <v>15</v>
      </c>
      <c r="Q60" s="54">
        <v>16</v>
      </c>
      <c r="R60" s="54">
        <v>15</v>
      </c>
      <c r="S60" s="54">
        <v>21</v>
      </c>
      <c r="T60" s="54">
        <v>10</v>
      </c>
      <c r="U60" s="54">
        <v>5</v>
      </c>
      <c r="V60" s="54">
        <v>2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1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1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1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0</v>
      </c>
      <c r="BE60" s="54">
        <v>4</v>
      </c>
      <c r="BF60" s="54">
        <v>1515</v>
      </c>
      <c r="BG60" s="54">
        <v>1511</v>
      </c>
      <c r="BH60" s="58">
        <v>3.8125</v>
      </c>
      <c r="BI60" s="59">
        <v>12.763333333333337</v>
      </c>
      <c r="BJ60" s="56">
        <v>0.9966909331568498</v>
      </c>
      <c r="BK60" s="31"/>
      <c r="BL60" s="57">
        <v>1506</v>
      </c>
    </row>
    <row r="61" spans="1:64" ht="12.75">
      <c r="A61" s="53" t="s">
        <v>68</v>
      </c>
      <c r="B61" s="53" t="s">
        <v>110</v>
      </c>
      <c r="C61" s="53" t="s">
        <v>111</v>
      </c>
      <c r="D61" s="54">
        <v>2</v>
      </c>
      <c r="E61" s="54">
        <v>3</v>
      </c>
      <c r="F61" s="54">
        <v>3</v>
      </c>
      <c r="G61" s="54">
        <v>2</v>
      </c>
      <c r="H61" s="54">
        <v>2</v>
      </c>
      <c r="I61" s="54">
        <v>0</v>
      </c>
      <c r="J61" s="54">
        <v>2</v>
      </c>
      <c r="K61" s="54">
        <v>2</v>
      </c>
      <c r="L61" s="54">
        <v>0</v>
      </c>
      <c r="M61" s="54">
        <v>0</v>
      </c>
      <c r="N61" s="54">
        <v>1</v>
      </c>
      <c r="O61" s="54">
        <v>0</v>
      </c>
      <c r="P61" s="54">
        <v>1</v>
      </c>
      <c r="Q61" s="54">
        <v>1</v>
      </c>
      <c r="R61" s="54">
        <v>0</v>
      </c>
      <c r="S61" s="54">
        <v>0</v>
      </c>
      <c r="T61" s="54">
        <v>0</v>
      </c>
      <c r="U61" s="54">
        <v>3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0</v>
      </c>
      <c r="BE61" s="54">
        <v>0</v>
      </c>
      <c r="BF61" s="54">
        <v>22</v>
      </c>
      <c r="BG61" s="54">
        <v>22</v>
      </c>
      <c r="BH61" s="58" t="s">
        <v>143</v>
      </c>
      <c r="BI61" s="59" t="s">
        <v>143</v>
      </c>
      <c r="BJ61" s="56">
        <v>1</v>
      </c>
      <c r="BK61" s="31"/>
      <c r="BL61" s="57">
        <v>22</v>
      </c>
    </row>
    <row r="62" spans="1:64" ht="12.75">
      <c r="A62" s="53" t="s">
        <v>68</v>
      </c>
      <c r="B62" s="53" t="s">
        <v>518</v>
      </c>
      <c r="C62" s="53" t="s">
        <v>519</v>
      </c>
      <c r="D62" s="54">
        <v>15</v>
      </c>
      <c r="E62" s="54">
        <v>5</v>
      </c>
      <c r="F62" s="54">
        <v>3</v>
      </c>
      <c r="G62" s="54">
        <v>6</v>
      </c>
      <c r="H62" s="54">
        <v>6</v>
      </c>
      <c r="I62" s="54">
        <v>8</v>
      </c>
      <c r="J62" s="54">
        <v>3</v>
      </c>
      <c r="K62" s="54">
        <v>10</v>
      </c>
      <c r="L62" s="54">
        <v>4</v>
      </c>
      <c r="M62" s="54">
        <v>3</v>
      </c>
      <c r="N62" s="54">
        <v>4</v>
      </c>
      <c r="O62" s="54">
        <v>2</v>
      </c>
      <c r="P62" s="54">
        <v>4</v>
      </c>
      <c r="Q62" s="54">
        <v>0</v>
      </c>
      <c r="R62" s="54">
        <v>1</v>
      </c>
      <c r="S62" s="54">
        <v>2</v>
      </c>
      <c r="T62" s="54">
        <v>2</v>
      </c>
      <c r="U62" s="54">
        <v>3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54">
        <v>81</v>
      </c>
      <c r="BG62" s="54">
        <v>81</v>
      </c>
      <c r="BH62" s="58">
        <v>5.75</v>
      </c>
      <c r="BI62" s="59">
        <v>16.475</v>
      </c>
      <c r="BJ62" s="56">
        <v>1</v>
      </c>
      <c r="BK62" s="31"/>
      <c r="BL62" s="57">
        <v>81</v>
      </c>
    </row>
    <row r="63" spans="1:64" ht="12.75">
      <c r="A63" s="53" t="s">
        <v>58</v>
      </c>
      <c r="B63" s="53" t="s">
        <v>520</v>
      </c>
      <c r="C63" s="53" t="s">
        <v>521</v>
      </c>
      <c r="D63" s="54">
        <v>26</v>
      </c>
      <c r="E63" s="54">
        <v>10</v>
      </c>
      <c r="F63" s="54">
        <v>19</v>
      </c>
      <c r="G63" s="54">
        <v>48</v>
      </c>
      <c r="H63" s="54">
        <v>25</v>
      </c>
      <c r="I63" s="54">
        <v>16</v>
      </c>
      <c r="J63" s="54">
        <v>15</v>
      </c>
      <c r="K63" s="54">
        <v>14</v>
      </c>
      <c r="L63" s="54">
        <v>14</v>
      </c>
      <c r="M63" s="54">
        <v>6</v>
      </c>
      <c r="N63" s="54">
        <v>7</v>
      </c>
      <c r="O63" s="54">
        <v>2</v>
      </c>
      <c r="P63" s="54">
        <v>3</v>
      </c>
      <c r="Q63" s="54">
        <v>2</v>
      </c>
      <c r="R63" s="54">
        <v>0</v>
      </c>
      <c r="S63" s="54">
        <v>1</v>
      </c>
      <c r="T63" s="54">
        <v>1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0</v>
      </c>
      <c r="BE63" s="54">
        <v>0</v>
      </c>
      <c r="BF63" s="54">
        <v>209</v>
      </c>
      <c r="BG63" s="54">
        <v>209</v>
      </c>
      <c r="BH63" s="58">
        <v>4.08</v>
      </c>
      <c r="BI63" s="59">
        <v>10.792857142857141</v>
      </c>
      <c r="BJ63" s="56">
        <v>1</v>
      </c>
      <c r="BK63" s="31"/>
      <c r="BL63" s="57">
        <v>209</v>
      </c>
    </row>
    <row r="64" spans="1:64" ht="12.75">
      <c r="A64" s="53" t="s">
        <v>71</v>
      </c>
      <c r="B64" s="53" t="s">
        <v>522</v>
      </c>
      <c r="C64" s="53" t="s">
        <v>523</v>
      </c>
      <c r="D64" s="54">
        <v>0</v>
      </c>
      <c r="E64" s="54">
        <v>0</v>
      </c>
      <c r="F64" s="54">
        <v>2</v>
      </c>
      <c r="G64" s="54">
        <v>2</v>
      </c>
      <c r="H64" s="54">
        <v>6</v>
      </c>
      <c r="I64" s="54">
        <v>2</v>
      </c>
      <c r="J64" s="54">
        <v>9</v>
      </c>
      <c r="K64" s="54">
        <v>8</v>
      </c>
      <c r="L64" s="54">
        <v>7</v>
      </c>
      <c r="M64" s="54">
        <v>9</v>
      </c>
      <c r="N64" s="54">
        <v>9</v>
      </c>
      <c r="O64" s="54">
        <v>3</v>
      </c>
      <c r="P64" s="54">
        <v>5</v>
      </c>
      <c r="Q64" s="54">
        <v>4</v>
      </c>
      <c r="R64" s="54">
        <v>4</v>
      </c>
      <c r="S64" s="54">
        <v>3</v>
      </c>
      <c r="T64" s="54">
        <v>4</v>
      </c>
      <c r="U64" s="54">
        <v>1</v>
      </c>
      <c r="V64" s="54">
        <v>1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0</v>
      </c>
      <c r="BF64" s="54">
        <v>79</v>
      </c>
      <c r="BG64" s="54">
        <v>79</v>
      </c>
      <c r="BH64" s="58">
        <v>9.444444444444445</v>
      </c>
      <c r="BI64" s="59">
        <v>16.5125</v>
      </c>
      <c r="BJ64" s="56">
        <v>0.9873417721518988</v>
      </c>
      <c r="BK64" s="31"/>
      <c r="BL64" s="57">
        <v>78</v>
      </c>
    </row>
    <row r="65" spans="1:64" ht="12.75">
      <c r="A65" s="53" t="s">
        <v>68</v>
      </c>
      <c r="B65" s="53" t="s">
        <v>524</v>
      </c>
      <c r="C65" s="53" t="s">
        <v>525</v>
      </c>
      <c r="D65" s="54">
        <v>6</v>
      </c>
      <c r="E65" s="54">
        <v>15</v>
      </c>
      <c r="F65" s="54">
        <v>4</v>
      </c>
      <c r="G65" s="54">
        <v>3</v>
      </c>
      <c r="H65" s="54">
        <v>12</v>
      </c>
      <c r="I65" s="54">
        <v>6</v>
      </c>
      <c r="J65" s="54">
        <v>1</v>
      </c>
      <c r="K65" s="54">
        <v>4</v>
      </c>
      <c r="L65" s="54">
        <v>0</v>
      </c>
      <c r="M65" s="54">
        <v>1</v>
      </c>
      <c r="N65" s="54">
        <v>0</v>
      </c>
      <c r="O65" s="54">
        <v>0</v>
      </c>
      <c r="P65" s="54">
        <v>0</v>
      </c>
      <c r="Q65" s="54">
        <v>0</v>
      </c>
      <c r="R65" s="54">
        <v>1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53</v>
      </c>
      <c r="BG65" s="54">
        <v>53</v>
      </c>
      <c r="BH65" s="58">
        <v>3.6666666666666665</v>
      </c>
      <c r="BI65" s="59">
        <v>7.8375</v>
      </c>
      <c r="BJ65" s="56">
        <v>1</v>
      </c>
      <c r="BK65" s="31"/>
      <c r="BL65" s="57">
        <v>53</v>
      </c>
    </row>
    <row r="66" spans="1:64" ht="12.75">
      <c r="A66" s="53" t="s">
        <v>64</v>
      </c>
      <c r="B66" s="53" t="s">
        <v>526</v>
      </c>
      <c r="C66" s="53" t="s">
        <v>527</v>
      </c>
      <c r="D66" s="54">
        <v>14</v>
      </c>
      <c r="E66" s="54">
        <v>19</v>
      </c>
      <c r="F66" s="54">
        <v>14</v>
      </c>
      <c r="G66" s="54">
        <v>14</v>
      </c>
      <c r="H66" s="54">
        <v>13</v>
      </c>
      <c r="I66" s="54">
        <v>8</v>
      </c>
      <c r="J66" s="54">
        <v>1</v>
      </c>
      <c r="K66" s="54">
        <v>3</v>
      </c>
      <c r="L66" s="54">
        <v>4</v>
      </c>
      <c r="M66" s="54">
        <v>2</v>
      </c>
      <c r="N66" s="54">
        <v>0</v>
      </c>
      <c r="O66" s="54">
        <v>3</v>
      </c>
      <c r="P66" s="54">
        <v>5</v>
      </c>
      <c r="Q66" s="54">
        <v>2</v>
      </c>
      <c r="R66" s="54">
        <v>3</v>
      </c>
      <c r="S66" s="54">
        <v>3</v>
      </c>
      <c r="T66" s="54">
        <v>1</v>
      </c>
      <c r="U66" s="54">
        <v>1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110</v>
      </c>
      <c r="BG66" s="54">
        <v>110</v>
      </c>
      <c r="BH66" s="58">
        <v>3.607142857142857</v>
      </c>
      <c r="BI66" s="59">
        <v>14.833333333333334</v>
      </c>
      <c r="BJ66" s="56">
        <v>1</v>
      </c>
      <c r="BK66" s="31"/>
      <c r="BL66" s="57">
        <v>110</v>
      </c>
    </row>
    <row r="67" spans="1:64" ht="12.75">
      <c r="A67" s="53" t="s">
        <v>64</v>
      </c>
      <c r="B67" s="53" t="s">
        <v>65</v>
      </c>
      <c r="C67" s="53" t="s">
        <v>66</v>
      </c>
      <c r="D67" s="54">
        <v>28</v>
      </c>
      <c r="E67" s="54">
        <v>18</v>
      </c>
      <c r="F67" s="54">
        <v>31</v>
      </c>
      <c r="G67" s="54">
        <v>39</v>
      </c>
      <c r="H67" s="54">
        <v>36</v>
      </c>
      <c r="I67" s="54">
        <v>22</v>
      </c>
      <c r="J67" s="54">
        <v>18</v>
      </c>
      <c r="K67" s="54">
        <v>8</v>
      </c>
      <c r="L67" s="54">
        <v>5</v>
      </c>
      <c r="M67" s="54">
        <v>1</v>
      </c>
      <c r="N67" s="54">
        <v>2</v>
      </c>
      <c r="O67" s="54">
        <v>1</v>
      </c>
      <c r="P67" s="54">
        <v>0</v>
      </c>
      <c r="Q67" s="54">
        <v>2</v>
      </c>
      <c r="R67" s="54">
        <v>0</v>
      </c>
      <c r="S67" s="54">
        <v>0</v>
      </c>
      <c r="T67" s="54">
        <v>1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212</v>
      </c>
      <c r="BG67" s="54">
        <v>212</v>
      </c>
      <c r="BH67" s="58">
        <v>3.7564102564102564</v>
      </c>
      <c r="BI67" s="59">
        <v>8.28</v>
      </c>
      <c r="BJ67" s="56">
        <v>1</v>
      </c>
      <c r="BK67" s="31"/>
      <c r="BL67" s="57">
        <v>212</v>
      </c>
    </row>
    <row r="68" spans="1:64" ht="12.75">
      <c r="A68" s="53" t="s">
        <v>67</v>
      </c>
      <c r="B68" s="53" t="s">
        <v>528</v>
      </c>
      <c r="C68" s="53" t="s">
        <v>529</v>
      </c>
      <c r="D68" s="54">
        <v>8</v>
      </c>
      <c r="E68" s="54">
        <v>7</v>
      </c>
      <c r="F68" s="54">
        <v>8</v>
      </c>
      <c r="G68" s="54">
        <v>11</v>
      </c>
      <c r="H68" s="54">
        <v>13</v>
      </c>
      <c r="I68" s="54">
        <v>73</v>
      </c>
      <c r="J68" s="54">
        <v>61</v>
      </c>
      <c r="K68" s="54">
        <v>19</v>
      </c>
      <c r="L68" s="54">
        <v>8</v>
      </c>
      <c r="M68" s="54">
        <v>7</v>
      </c>
      <c r="N68" s="54">
        <v>6</v>
      </c>
      <c r="O68" s="54">
        <v>13</v>
      </c>
      <c r="P68" s="54">
        <v>15</v>
      </c>
      <c r="Q68" s="54">
        <v>22</v>
      </c>
      <c r="R68" s="54">
        <v>26</v>
      </c>
      <c r="S68" s="54">
        <v>8</v>
      </c>
      <c r="T68" s="54">
        <v>13</v>
      </c>
      <c r="U68" s="54">
        <v>18</v>
      </c>
      <c r="V68" s="54">
        <v>5</v>
      </c>
      <c r="W68" s="54">
        <v>1</v>
      </c>
      <c r="X68" s="54">
        <v>2</v>
      </c>
      <c r="Y68" s="54">
        <v>0</v>
      </c>
      <c r="Z68" s="54">
        <v>1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54">
        <v>345</v>
      </c>
      <c r="BG68" s="54">
        <v>345</v>
      </c>
      <c r="BH68" s="58">
        <v>6.868852459016393</v>
      </c>
      <c r="BI68" s="59">
        <v>17.541666666666668</v>
      </c>
      <c r="BJ68" s="56">
        <v>0.9739130434782609</v>
      </c>
      <c r="BK68" s="31"/>
      <c r="BL68" s="57">
        <v>336</v>
      </c>
    </row>
    <row r="69" spans="1:64" ht="12.75">
      <c r="A69" s="53" t="s">
        <v>60</v>
      </c>
      <c r="B69" s="53" t="s">
        <v>88</v>
      </c>
      <c r="C69" s="53" t="s">
        <v>89</v>
      </c>
      <c r="D69" s="54">
        <v>45</v>
      </c>
      <c r="E69" s="54">
        <v>59</v>
      </c>
      <c r="F69" s="54">
        <v>60</v>
      </c>
      <c r="G69" s="54">
        <v>62</v>
      </c>
      <c r="H69" s="54">
        <v>64</v>
      </c>
      <c r="I69" s="54">
        <v>66</v>
      </c>
      <c r="J69" s="54">
        <v>49</v>
      </c>
      <c r="K69" s="54">
        <v>33</v>
      </c>
      <c r="L69" s="54">
        <v>26</v>
      </c>
      <c r="M69" s="54">
        <v>18</v>
      </c>
      <c r="N69" s="54">
        <v>8</v>
      </c>
      <c r="O69" s="54">
        <v>2</v>
      </c>
      <c r="P69" s="54">
        <v>8</v>
      </c>
      <c r="Q69" s="54">
        <v>2</v>
      </c>
      <c r="R69" s="54">
        <v>2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504</v>
      </c>
      <c r="BG69" s="54">
        <v>504</v>
      </c>
      <c r="BH69" s="58">
        <v>4.4140625</v>
      </c>
      <c r="BI69" s="59">
        <v>9.82222222222222</v>
      </c>
      <c r="BJ69" s="56">
        <v>1</v>
      </c>
      <c r="BK69" s="31"/>
      <c r="BL69" s="57">
        <v>504</v>
      </c>
    </row>
    <row r="70" spans="1:64" ht="12.75">
      <c r="A70" s="53" t="s">
        <v>68</v>
      </c>
      <c r="B70" s="53" t="s">
        <v>530</v>
      </c>
      <c r="C70" s="53" t="s">
        <v>531</v>
      </c>
      <c r="D70" s="54">
        <v>25</v>
      </c>
      <c r="E70" s="54">
        <v>14</v>
      </c>
      <c r="F70" s="54">
        <v>19</v>
      </c>
      <c r="G70" s="54">
        <v>66</v>
      </c>
      <c r="H70" s="54">
        <v>30</v>
      </c>
      <c r="I70" s="54">
        <v>36</v>
      </c>
      <c r="J70" s="54">
        <v>9</v>
      </c>
      <c r="K70" s="54">
        <v>9</v>
      </c>
      <c r="L70" s="54">
        <v>5</v>
      </c>
      <c r="M70" s="54">
        <v>3</v>
      </c>
      <c r="N70" s="54">
        <v>2</v>
      </c>
      <c r="O70" s="54">
        <v>3</v>
      </c>
      <c r="P70" s="54">
        <v>1</v>
      </c>
      <c r="Q70" s="54">
        <v>5</v>
      </c>
      <c r="R70" s="54">
        <v>1</v>
      </c>
      <c r="S70" s="54">
        <v>2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230</v>
      </c>
      <c r="BG70" s="54">
        <v>230</v>
      </c>
      <c r="BH70" s="58">
        <v>3.871212121212121</v>
      </c>
      <c r="BI70" s="59">
        <v>11.166666666666666</v>
      </c>
      <c r="BJ70" s="56">
        <v>1</v>
      </c>
      <c r="BK70" s="31"/>
      <c r="BL70" s="57">
        <v>230</v>
      </c>
    </row>
    <row r="71" spans="1:64" ht="12.75">
      <c r="A71" s="53" t="s">
        <v>68</v>
      </c>
      <c r="B71" s="53" t="s">
        <v>532</v>
      </c>
      <c r="C71" s="53" t="s">
        <v>533</v>
      </c>
      <c r="D71" s="54">
        <v>10</v>
      </c>
      <c r="E71" s="54">
        <v>10</v>
      </c>
      <c r="F71" s="54">
        <v>14</v>
      </c>
      <c r="G71" s="54">
        <v>21</v>
      </c>
      <c r="H71" s="54">
        <v>30</v>
      </c>
      <c r="I71" s="54">
        <v>9</v>
      </c>
      <c r="J71" s="54">
        <v>3</v>
      </c>
      <c r="K71" s="54">
        <v>2</v>
      </c>
      <c r="L71" s="54">
        <v>4</v>
      </c>
      <c r="M71" s="54">
        <v>4</v>
      </c>
      <c r="N71" s="54">
        <v>2</v>
      </c>
      <c r="O71" s="54">
        <v>2</v>
      </c>
      <c r="P71" s="54">
        <v>3</v>
      </c>
      <c r="Q71" s="54">
        <v>0</v>
      </c>
      <c r="R71" s="54">
        <v>1</v>
      </c>
      <c r="S71" s="54">
        <v>0</v>
      </c>
      <c r="T71" s="54">
        <v>0</v>
      </c>
      <c r="U71" s="54">
        <v>5</v>
      </c>
      <c r="V71" s="54">
        <v>1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1</v>
      </c>
      <c r="BF71" s="54">
        <v>122</v>
      </c>
      <c r="BG71" s="54">
        <v>121</v>
      </c>
      <c r="BH71" s="58">
        <v>4.2</v>
      </c>
      <c r="BI71" s="59">
        <v>14.95</v>
      </c>
      <c r="BJ71" s="56">
        <v>0.9917355371900827</v>
      </c>
      <c r="BK71" s="31"/>
      <c r="BL71" s="57">
        <v>120</v>
      </c>
    </row>
    <row r="72" spans="1:64" ht="12.75">
      <c r="A72" s="53" t="s">
        <v>61</v>
      </c>
      <c r="B72" s="53" t="s">
        <v>534</v>
      </c>
      <c r="C72" s="53" t="s">
        <v>535</v>
      </c>
      <c r="D72" s="54">
        <v>20</v>
      </c>
      <c r="E72" s="54">
        <v>13</v>
      </c>
      <c r="F72" s="54">
        <v>0</v>
      </c>
      <c r="G72" s="54">
        <v>1</v>
      </c>
      <c r="H72" s="54">
        <v>1</v>
      </c>
      <c r="I72" s="54">
        <v>0</v>
      </c>
      <c r="J72" s="54">
        <v>0</v>
      </c>
      <c r="K72" s="54">
        <v>0</v>
      </c>
      <c r="L72" s="54">
        <v>0</v>
      </c>
      <c r="M72" s="54">
        <v>1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36</v>
      </c>
      <c r="BG72" s="54">
        <v>36</v>
      </c>
      <c r="BH72" s="58" t="s">
        <v>143</v>
      </c>
      <c r="BI72" s="59" t="s">
        <v>143</v>
      </c>
      <c r="BJ72" s="56">
        <v>1</v>
      </c>
      <c r="BK72" s="31"/>
      <c r="BL72" s="57">
        <v>36</v>
      </c>
    </row>
    <row r="73" spans="1:64" ht="12.75">
      <c r="A73" s="53" t="s">
        <v>74</v>
      </c>
      <c r="B73" s="53" t="s">
        <v>536</v>
      </c>
      <c r="C73" s="53" t="s">
        <v>537</v>
      </c>
      <c r="D73" s="54">
        <v>30</v>
      </c>
      <c r="E73" s="54">
        <v>16</v>
      </c>
      <c r="F73" s="54">
        <v>10</v>
      </c>
      <c r="G73" s="54">
        <v>6</v>
      </c>
      <c r="H73" s="54">
        <v>12</v>
      </c>
      <c r="I73" s="54">
        <v>15</v>
      </c>
      <c r="J73" s="54">
        <v>7</v>
      </c>
      <c r="K73" s="54">
        <v>12</v>
      </c>
      <c r="L73" s="54">
        <v>16</v>
      </c>
      <c r="M73" s="54">
        <v>8</v>
      </c>
      <c r="N73" s="54">
        <v>7</v>
      </c>
      <c r="O73" s="54">
        <v>10</v>
      </c>
      <c r="P73" s="54">
        <v>2</v>
      </c>
      <c r="Q73" s="54">
        <v>0</v>
      </c>
      <c r="R73" s="54">
        <v>0</v>
      </c>
      <c r="S73" s="54">
        <v>0</v>
      </c>
      <c r="T73" s="54">
        <v>0</v>
      </c>
      <c r="U73" s="54">
        <v>1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152</v>
      </c>
      <c r="BG73" s="54">
        <v>152</v>
      </c>
      <c r="BH73" s="58">
        <v>5.166666666666667</v>
      </c>
      <c r="BI73" s="59">
        <v>11.54</v>
      </c>
      <c r="BJ73" s="56">
        <v>1</v>
      </c>
      <c r="BK73" s="31"/>
      <c r="BL73" s="57">
        <v>152</v>
      </c>
    </row>
    <row r="74" spans="1:64" ht="12.75">
      <c r="A74" s="53" t="s">
        <v>68</v>
      </c>
      <c r="B74" s="53" t="s">
        <v>538</v>
      </c>
      <c r="C74" s="53" t="s">
        <v>539</v>
      </c>
      <c r="D74" s="54">
        <v>6</v>
      </c>
      <c r="E74" s="54">
        <v>10</v>
      </c>
      <c r="F74" s="54">
        <v>9</v>
      </c>
      <c r="G74" s="54">
        <v>1</v>
      </c>
      <c r="H74" s="54">
        <v>1</v>
      </c>
      <c r="I74" s="54">
        <v>3</v>
      </c>
      <c r="J74" s="54">
        <v>5</v>
      </c>
      <c r="K74" s="54">
        <v>1</v>
      </c>
      <c r="L74" s="54">
        <v>2</v>
      </c>
      <c r="M74" s="54">
        <v>1</v>
      </c>
      <c r="N74" s="54">
        <v>1</v>
      </c>
      <c r="O74" s="54">
        <v>1</v>
      </c>
      <c r="P74" s="54">
        <v>1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42</v>
      </c>
      <c r="BG74" s="54">
        <v>42</v>
      </c>
      <c r="BH74" s="58" t="s">
        <v>143</v>
      </c>
      <c r="BI74" s="59" t="s">
        <v>143</v>
      </c>
      <c r="BJ74" s="56">
        <v>1</v>
      </c>
      <c r="BK74" s="31"/>
      <c r="BL74" s="57">
        <v>42</v>
      </c>
    </row>
    <row r="75" spans="1:64" ht="12.75">
      <c r="A75" s="53" t="s">
        <v>68</v>
      </c>
      <c r="B75" s="53" t="s">
        <v>540</v>
      </c>
      <c r="C75" s="53" t="s">
        <v>541</v>
      </c>
      <c r="D75" s="54">
        <v>1</v>
      </c>
      <c r="E75" s="54">
        <v>0</v>
      </c>
      <c r="F75" s="54">
        <v>5</v>
      </c>
      <c r="G75" s="54">
        <v>2</v>
      </c>
      <c r="H75" s="54">
        <v>10</v>
      </c>
      <c r="I75" s="54">
        <v>4</v>
      </c>
      <c r="J75" s="54">
        <v>1</v>
      </c>
      <c r="K75" s="54">
        <v>2</v>
      </c>
      <c r="L75" s="54">
        <v>0</v>
      </c>
      <c r="M75" s="54">
        <v>2</v>
      </c>
      <c r="N75" s="54">
        <v>0</v>
      </c>
      <c r="O75" s="54">
        <v>0</v>
      </c>
      <c r="P75" s="54">
        <v>2</v>
      </c>
      <c r="Q75" s="54">
        <v>1</v>
      </c>
      <c r="R75" s="54">
        <v>0</v>
      </c>
      <c r="S75" s="54">
        <v>1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0</v>
      </c>
      <c r="AY75" s="54">
        <v>0</v>
      </c>
      <c r="AZ75" s="54">
        <v>0</v>
      </c>
      <c r="BA75" s="54">
        <v>0</v>
      </c>
      <c r="BB75" s="54">
        <v>0</v>
      </c>
      <c r="BC75" s="54">
        <v>0</v>
      </c>
      <c r="BD75" s="54">
        <v>0</v>
      </c>
      <c r="BE75" s="54">
        <v>0</v>
      </c>
      <c r="BF75" s="54">
        <v>31</v>
      </c>
      <c r="BG75" s="54">
        <v>31</v>
      </c>
      <c r="BH75" s="58" t="s">
        <v>143</v>
      </c>
      <c r="BI75" s="59" t="s">
        <v>143</v>
      </c>
      <c r="BJ75" s="56">
        <v>1</v>
      </c>
      <c r="BK75" s="31"/>
      <c r="BL75" s="57">
        <v>31</v>
      </c>
    </row>
    <row r="76" spans="1:64" ht="12.75">
      <c r="A76" s="53" t="s">
        <v>68</v>
      </c>
      <c r="B76" s="53" t="s">
        <v>542</v>
      </c>
      <c r="C76" s="53" t="s">
        <v>543</v>
      </c>
      <c r="D76" s="54">
        <v>11</v>
      </c>
      <c r="E76" s="54">
        <v>4</v>
      </c>
      <c r="F76" s="54">
        <v>1</v>
      </c>
      <c r="G76" s="54">
        <v>14</v>
      </c>
      <c r="H76" s="54">
        <v>38</v>
      </c>
      <c r="I76" s="54">
        <v>23</v>
      </c>
      <c r="J76" s="54">
        <v>5</v>
      </c>
      <c r="K76" s="54">
        <v>5</v>
      </c>
      <c r="L76" s="54">
        <v>3</v>
      </c>
      <c r="M76" s="54">
        <v>4</v>
      </c>
      <c r="N76" s="54">
        <v>1</v>
      </c>
      <c r="O76" s="54">
        <v>0</v>
      </c>
      <c r="P76" s="54">
        <v>0</v>
      </c>
      <c r="Q76" s="54">
        <v>0</v>
      </c>
      <c r="R76" s="54">
        <v>1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4">
        <v>0</v>
      </c>
      <c r="BE76" s="54">
        <v>0</v>
      </c>
      <c r="BF76" s="54">
        <v>110</v>
      </c>
      <c r="BG76" s="54">
        <v>110</v>
      </c>
      <c r="BH76" s="58">
        <v>4.671052631578947</v>
      </c>
      <c r="BI76" s="59">
        <v>9.125</v>
      </c>
      <c r="BJ76" s="56">
        <v>1</v>
      </c>
      <c r="BK76" s="31"/>
      <c r="BL76" s="57">
        <v>110</v>
      </c>
    </row>
    <row r="77" spans="1:64" ht="12.75">
      <c r="A77" s="53" t="s">
        <v>61</v>
      </c>
      <c r="B77" s="53" t="s">
        <v>544</v>
      </c>
      <c r="C77" s="53" t="s">
        <v>545</v>
      </c>
      <c r="D77" s="54">
        <v>4</v>
      </c>
      <c r="E77" s="54">
        <v>7</v>
      </c>
      <c r="F77" s="54">
        <v>45</v>
      </c>
      <c r="G77" s="54">
        <v>45</v>
      </c>
      <c r="H77" s="54">
        <v>58</v>
      </c>
      <c r="I77" s="54">
        <v>36</v>
      </c>
      <c r="J77" s="54">
        <v>25</v>
      </c>
      <c r="K77" s="54">
        <v>32</v>
      </c>
      <c r="L77" s="54">
        <v>28</v>
      </c>
      <c r="M77" s="54">
        <v>28</v>
      </c>
      <c r="N77" s="54">
        <v>20</v>
      </c>
      <c r="O77" s="54">
        <v>15</v>
      </c>
      <c r="P77" s="54">
        <v>11</v>
      </c>
      <c r="Q77" s="54">
        <v>4</v>
      </c>
      <c r="R77" s="54">
        <v>7</v>
      </c>
      <c r="S77" s="54">
        <v>1</v>
      </c>
      <c r="T77" s="54">
        <v>3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369</v>
      </c>
      <c r="BG77" s="54">
        <v>369</v>
      </c>
      <c r="BH77" s="58">
        <v>5.722222222222222</v>
      </c>
      <c r="BI77" s="59">
        <v>12.686363636363637</v>
      </c>
      <c r="BJ77" s="56">
        <v>1</v>
      </c>
      <c r="BK77" s="31"/>
      <c r="BL77" s="57">
        <v>369</v>
      </c>
    </row>
    <row r="78" spans="1:64" ht="12.75">
      <c r="A78" s="53" t="s">
        <v>60</v>
      </c>
      <c r="B78" s="53" t="s">
        <v>546</v>
      </c>
      <c r="C78" s="53" t="s">
        <v>547</v>
      </c>
      <c r="D78" s="54">
        <v>6</v>
      </c>
      <c r="E78" s="54">
        <v>8</v>
      </c>
      <c r="F78" s="54">
        <v>8</v>
      </c>
      <c r="G78" s="54">
        <v>6</v>
      </c>
      <c r="H78" s="54">
        <v>14</v>
      </c>
      <c r="I78" s="54">
        <v>14</v>
      </c>
      <c r="J78" s="54">
        <v>1</v>
      </c>
      <c r="K78" s="54">
        <v>0</v>
      </c>
      <c r="L78" s="54">
        <v>0</v>
      </c>
      <c r="M78" s="54">
        <v>3</v>
      </c>
      <c r="N78" s="54">
        <v>1</v>
      </c>
      <c r="O78" s="54">
        <v>2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63</v>
      </c>
      <c r="BG78" s="54">
        <v>63</v>
      </c>
      <c r="BH78" s="58">
        <v>4.285714285714286</v>
      </c>
      <c r="BI78" s="59">
        <v>9.95</v>
      </c>
      <c r="BJ78" s="56">
        <v>1</v>
      </c>
      <c r="BK78" s="31"/>
      <c r="BL78" s="57">
        <v>63</v>
      </c>
    </row>
    <row r="79" spans="1:64" ht="12.75">
      <c r="A79" s="53" t="s">
        <v>68</v>
      </c>
      <c r="B79" s="53" t="s">
        <v>548</v>
      </c>
      <c r="C79" s="53" t="s">
        <v>549</v>
      </c>
      <c r="D79" s="54">
        <v>4</v>
      </c>
      <c r="E79" s="54">
        <v>2</v>
      </c>
      <c r="F79" s="54">
        <v>10</v>
      </c>
      <c r="G79" s="54">
        <v>1</v>
      </c>
      <c r="H79" s="54">
        <v>7</v>
      </c>
      <c r="I79" s="54">
        <v>2</v>
      </c>
      <c r="J79" s="54">
        <v>2</v>
      </c>
      <c r="K79" s="54">
        <v>0</v>
      </c>
      <c r="L79" s="54">
        <v>0</v>
      </c>
      <c r="M79" s="54">
        <v>0</v>
      </c>
      <c r="N79" s="54">
        <v>1</v>
      </c>
      <c r="O79" s="54">
        <v>1</v>
      </c>
      <c r="P79" s="54">
        <v>0</v>
      </c>
      <c r="Q79" s="54">
        <v>1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31</v>
      </c>
      <c r="BG79" s="54">
        <v>31</v>
      </c>
      <c r="BH79" s="58" t="s">
        <v>143</v>
      </c>
      <c r="BI79" s="59" t="s">
        <v>143</v>
      </c>
      <c r="BJ79" s="56">
        <v>1</v>
      </c>
      <c r="BK79" s="31"/>
      <c r="BL79" s="57">
        <v>31</v>
      </c>
    </row>
    <row r="80" spans="1:64" ht="12.75">
      <c r="A80" s="53" t="s">
        <v>61</v>
      </c>
      <c r="B80" s="53" t="s">
        <v>550</v>
      </c>
      <c r="C80" s="53" t="s">
        <v>551</v>
      </c>
      <c r="D80" s="54">
        <v>7</v>
      </c>
      <c r="E80" s="54">
        <v>6</v>
      </c>
      <c r="F80" s="54">
        <v>9</v>
      </c>
      <c r="G80" s="54">
        <v>15</v>
      </c>
      <c r="H80" s="54">
        <v>21</v>
      </c>
      <c r="I80" s="54">
        <v>34</v>
      </c>
      <c r="J80" s="54">
        <v>11</v>
      </c>
      <c r="K80" s="54">
        <v>13</v>
      </c>
      <c r="L80" s="54">
        <v>8</v>
      </c>
      <c r="M80" s="54">
        <v>10</v>
      </c>
      <c r="N80" s="54">
        <v>17</v>
      </c>
      <c r="O80" s="54">
        <v>15</v>
      </c>
      <c r="P80" s="54">
        <v>17</v>
      </c>
      <c r="Q80" s="54">
        <v>11</v>
      </c>
      <c r="R80" s="54">
        <v>8</v>
      </c>
      <c r="S80" s="54">
        <v>23</v>
      </c>
      <c r="T80" s="54">
        <v>119</v>
      </c>
      <c r="U80" s="54">
        <v>104</v>
      </c>
      <c r="V80" s="54">
        <v>4</v>
      </c>
      <c r="W80" s="54">
        <v>1</v>
      </c>
      <c r="X80" s="54">
        <v>0</v>
      </c>
      <c r="Y80" s="54">
        <v>0</v>
      </c>
      <c r="Z80" s="54">
        <v>0</v>
      </c>
      <c r="AA80" s="54">
        <v>2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4">
        <v>0</v>
      </c>
      <c r="AQ80" s="54">
        <v>0</v>
      </c>
      <c r="AR80" s="54">
        <v>0</v>
      </c>
      <c r="AS80" s="54">
        <v>0</v>
      </c>
      <c r="AT80" s="54">
        <v>0</v>
      </c>
      <c r="AU80" s="54">
        <v>0</v>
      </c>
      <c r="AV80" s="54">
        <v>0</v>
      </c>
      <c r="AW80" s="54">
        <v>0</v>
      </c>
      <c r="AX80" s="54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0</v>
      </c>
      <c r="BE80" s="54">
        <v>0</v>
      </c>
      <c r="BF80" s="54">
        <v>455</v>
      </c>
      <c r="BG80" s="54">
        <v>455</v>
      </c>
      <c r="BH80" s="58">
        <v>16.025210084033613</v>
      </c>
      <c r="BI80" s="59">
        <v>17.848557692307693</v>
      </c>
      <c r="BJ80" s="56">
        <v>0.9846153846153847</v>
      </c>
      <c r="BK80" s="31"/>
      <c r="BL80" s="57">
        <v>448</v>
      </c>
    </row>
    <row r="81" spans="1:64" ht="12.75">
      <c r="A81" s="53" t="s">
        <v>62</v>
      </c>
      <c r="B81" s="53" t="s">
        <v>552</v>
      </c>
      <c r="C81" s="53" t="s">
        <v>553</v>
      </c>
      <c r="D81" s="54">
        <v>56</v>
      </c>
      <c r="E81" s="54">
        <v>16</v>
      </c>
      <c r="F81" s="54">
        <v>20</v>
      </c>
      <c r="G81" s="54">
        <v>22</v>
      </c>
      <c r="H81" s="54">
        <v>17</v>
      </c>
      <c r="I81" s="54">
        <v>8</v>
      </c>
      <c r="J81" s="54">
        <v>3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142</v>
      </c>
      <c r="BG81" s="54">
        <v>142</v>
      </c>
      <c r="BH81" s="58">
        <v>1.96875</v>
      </c>
      <c r="BI81" s="59">
        <v>5.4875</v>
      </c>
      <c r="BJ81" s="56">
        <v>1</v>
      </c>
      <c r="BK81" s="31"/>
      <c r="BL81" s="57">
        <v>142</v>
      </c>
    </row>
    <row r="82" spans="1:64" ht="12.75">
      <c r="A82" s="53" t="s">
        <v>62</v>
      </c>
      <c r="B82" s="53" t="s">
        <v>554</v>
      </c>
      <c r="C82" s="53" t="s">
        <v>555</v>
      </c>
      <c r="D82" s="54">
        <v>123</v>
      </c>
      <c r="E82" s="54">
        <v>46</v>
      </c>
      <c r="F82" s="54">
        <v>45</v>
      </c>
      <c r="G82" s="54">
        <v>34</v>
      </c>
      <c r="H82" s="54">
        <v>36</v>
      </c>
      <c r="I82" s="54">
        <v>20</v>
      </c>
      <c r="J82" s="54">
        <v>14</v>
      </c>
      <c r="K82" s="54">
        <v>6</v>
      </c>
      <c r="L82" s="54">
        <v>2</v>
      </c>
      <c r="M82" s="54">
        <v>1</v>
      </c>
      <c r="N82" s="54">
        <v>2</v>
      </c>
      <c r="O82" s="54">
        <v>6</v>
      </c>
      <c r="P82" s="54">
        <v>5</v>
      </c>
      <c r="Q82" s="54">
        <v>0</v>
      </c>
      <c r="R82" s="54">
        <v>0</v>
      </c>
      <c r="S82" s="54">
        <v>3</v>
      </c>
      <c r="T82" s="54">
        <v>2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0</v>
      </c>
      <c r="AW82" s="54">
        <v>0</v>
      </c>
      <c r="AX82" s="54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345</v>
      </c>
      <c r="BG82" s="54">
        <v>345</v>
      </c>
      <c r="BH82" s="58">
        <v>2.088888888888889</v>
      </c>
      <c r="BI82" s="59">
        <v>10.375</v>
      </c>
      <c r="BJ82" s="56">
        <v>1</v>
      </c>
      <c r="BK82" s="31"/>
      <c r="BL82" s="57">
        <v>345</v>
      </c>
    </row>
    <row r="83" spans="1:64" ht="12.75">
      <c r="A83" s="53" t="s">
        <v>68</v>
      </c>
      <c r="B83" s="53" t="s">
        <v>556</v>
      </c>
      <c r="C83" s="53" t="s">
        <v>557</v>
      </c>
      <c r="D83" s="54">
        <v>2</v>
      </c>
      <c r="E83" s="54">
        <v>13</v>
      </c>
      <c r="F83" s="54">
        <v>16</v>
      </c>
      <c r="G83" s="54">
        <v>13</v>
      </c>
      <c r="H83" s="54">
        <v>33</v>
      </c>
      <c r="I83" s="54">
        <v>22</v>
      </c>
      <c r="J83" s="54">
        <v>14</v>
      </c>
      <c r="K83" s="54">
        <v>21</v>
      </c>
      <c r="L83" s="54">
        <v>18</v>
      </c>
      <c r="M83" s="54">
        <v>15</v>
      </c>
      <c r="N83" s="54">
        <v>6</v>
      </c>
      <c r="O83" s="54">
        <v>3</v>
      </c>
      <c r="P83" s="54">
        <v>4</v>
      </c>
      <c r="Q83" s="54">
        <v>7</v>
      </c>
      <c r="R83" s="54">
        <v>4</v>
      </c>
      <c r="S83" s="54">
        <v>1</v>
      </c>
      <c r="T83" s="54">
        <v>0</v>
      </c>
      <c r="U83" s="54">
        <v>1</v>
      </c>
      <c r="V83" s="54">
        <v>1</v>
      </c>
      <c r="W83" s="54">
        <v>0</v>
      </c>
      <c r="X83" s="54">
        <v>1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1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54">
        <v>0</v>
      </c>
      <c r="AU83" s="54">
        <v>0</v>
      </c>
      <c r="AV83" s="54">
        <v>0</v>
      </c>
      <c r="AW83" s="54">
        <v>0</v>
      </c>
      <c r="AX83" s="54">
        <v>0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0</v>
      </c>
      <c r="BF83" s="54">
        <v>196</v>
      </c>
      <c r="BG83" s="54">
        <v>196</v>
      </c>
      <c r="BH83" s="58">
        <v>5.9772727272727275</v>
      </c>
      <c r="BI83" s="59">
        <v>13.885714285714284</v>
      </c>
      <c r="BJ83" s="56">
        <v>0.9846938775510204</v>
      </c>
      <c r="BK83" s="31"/>
      <c r="BL83" s="57">
        <v>193</v>
      </c>
    </row>
    <row r="84" spans="1:64" ht="12.75">
      <c r="A84" s="53" t="s">
        <v>62</v>
      </c>
      <c r="B84" s="53" t="s">
        <v>558</v>
      </c>
      <c r="C84" s="53" t="s">
        <v>559</v>
      </c>
      <c r="D84" s="54">
        <v>35</v>
      </c>
      <c r="E84" s="54">
        <v>32</v>
      </c>
      <c r="F84" s="54">
        <v>50</v>
      </c>
      <c r="G84" s="54">
        <v>34</v>
      </c>
      <c r="H84" s="54">
        <v>20</v>
      </c>
      <c r="I84" s="54">
        <v>20</v>
      </c>
      <c r="J84" s="54">
        <v>27</v>
      </c>
      <c r="K84" s="54">
        <v>29</v>
      </c>
      <c r="L84" s="54">
        <v>19</v>
      </c>
      <c r="M84" s="54">
        <v>14</v>
      </c>
      <c r="N84" s="54">
        <v>7</v>
      </c>
      <c r="O84" s="54">
        <v>4</v>
      </c>
      <c r="P84" s="54">
        <v>7</v>
      </c>
      <c r="Q84" s="54">
        <v>8</v>
      </c>
      <c r="R84" s="54">
        <v>8</v>
      </c>
      <c r="S84" s="54">
        <v>12</v>
      </c>
      <c r="T84" s="54">
        <v>5</v>
      </c>
      <c r="U84" s="54">
        <v>44</v>
      </c>
      <c r="V84" s="54">
        <v>3</v>
      </c>
      <c r="W84" s="54">
        <v>1</v>
      </c>
      <c r="X84" s="54">
        <v>2</v>
      </c>
      <c r="Y84" s="54">
        <v>2</v>
      </c>
      <c r="Z84" s="54">
        <v>1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4">
        <v>0</v>
      </c>
      <c r="AQ84" s="54">
        <v>0</v>
      </c>
      <c r="AR84" s="54">
        <v>0</v>
      </c>
      <c r="AS84" s="54">
        <v>0</v>
      </c>
      <c r="AT84" s="54">
        <v>0</v>
      </c>
      <c r="AU84" s="54">
        <v>0</v>
      </c>
      <c r="AV84" s="54">
        <v>0</v>
      </c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</v>
      </c>
      <c r="BD84" s="54">
        <v>0</v>
      </c>
      <c r="BE84" s="54">
        <v>0</v>
      </c>
      <c r="BF84" s="54">
        <v>384</v>
      </c>
      <c r="BG84" s="54">
        <v>384</v>
      </c>
      <c r="BH84" s="58">
        <v>6.055555555555555</v>
      </c>
      <c r="BI84" s="59">
        <v>17.768181818181816</v>
      </c>
      <c r="BJ84" s="56">
        <v>0.9765625</v>
      </c>
      <c r="BK84" s="31"/>
      <c r="BL84" s="57">
        <v>375</v>
      </c>
    </row>
    <row r="85" spans="1:64" ht="12.75">
      <c r="A85" s="53" t="s">
        <v>60</v>
      </c>
      <c r="B85" s="53" t="s">
        <v>560</v>
      </c>
      <c r="C85" s="53" t="s">
        <v>561</v>
      </c>
      <c r="D85" s="54">
        <v>39</v>
      </c>
      <c r="E85" s="54">
        <v>13</v>
      </c>
      <c r="F85" s="54">
        <v>18</v>
      </c>
      <c r="G85" s="54">
        <v>13</v>
      </c>
      <c r="H85" s="54">
        <v>9</v>
      </c>
      <c r="I85" s="54">
        <v>11</v>
      </c>
      <c r="J85" s="54">
        <v>3</v>
      </c>
      <c r="K85" s="54">
        <v>9</v>
      </c>
      <c r="L85" s="54">
        <v>19</v>
      </c>
      <c r="M85" s="54">
        <v>8</v>
      </c>
      <c r="N85" s="54">
        <v>7</v>
      </c>
      <c r="O85" s="54">
        <v>9</v>
      </c>
      <c r="P85" s="54">
        <v>5</v>
      </c>
      <c r="Q85" s="54">
        <v>1</v>
      </c>
      <c r="R85" s="54">
        <v>2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  <c r="AP85" s="54">
        <v>0</v>
      </c>
      <c r="AQ85" s="54">
        <v>0</v>
      </c>
      <c r="AR85" s="54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166</v>
      </c>
      <c r="BG85" s="54">
        <v>166</v>
      </c>
      <c r="BH85" s="58">
        <v>4.055555555555555</v>
      </c>
      <c r="BI85" s="59">
        <v>11.966666666666665</v>
      </c>
      <c r="BJ85" s="56">
        <v>1</v>
      </c>
      <c r="BK85" s="31"/>
      <c r="BL85" s="57">
        <v>166</v>
      </c>
    </row>
    <row r="86" spans="1:64" ht="12.75">
      <c r="A86" s="53" t="s">
        <v>67</v>
      </c>
      <c r="B86" s="53" t="s">
        <v>100</v>
      </c>
      <c r="C86" s="53" t="s">
        <v>101</v>
      </c>
      <c r="D86" s="54">
        <v>1</v>
      </c>
      <c r="E86" s="54">
        <v>2</v>
      </c>
      <c r="F86" s="54">
        <v>2</v>
      </c>
      <c r="G86" s="54">
        <v>4</v>
      </c>
      <c r="H86" s="54">
        <v>5</v>
      </c>
      <c r="I86" s="54">
        <v>31</v>
      </c>
      <c r="J86" s="54">
        <v>9</v>
      </c>
      <c r="K86" s="54">
        <v>2</v>
      </c>
      <c r="L86" s="54">
        <v>1</v>
      </c>
      <c r="M86" s="54">
        <v>2</v>
      </c>
      <c r="N86" s="54">
        <v>0</v>
      </c>
      <c r="O86" s="54">
        <v>1</v>
      </c>
      <c r="P86" s="54">
        <v>5</v>
      </c>
      <c r="Q86" s="54">
        <v>0</v>
      </c>
      <c r="R86" s="54">
        <v>1</v>
      </c>
      <c r="S86" s="54">
        <v>0</v>
      </c>
      <c r="T86" s="54">
        <v>2</v>
      </c>
      <c r="U86" s="54">
        <v>2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4">
        <v>0</v>
      </c>
      <c r="AQ86" s="54">
        <v>0</v>
      </c>
      <c r="AR86" s="54">
        <v>0</v>
      </c>
      <c r="AS86" s="54">
        <v>0</v>
      </c>
      <c r="AT86" s="54">
        <v>0</v>
      </c>
      <c r="AU86" s="54">
        <v>0</v>
      </c>
      <c r="AV86" s="54">
        <v>0</v>
      </c>
      <c r="AW86" s="54">
        <v>0</v>
      </c>
      <c r="AX86" s="54">
        <v>0</v>
      </c>
      <c r="AY86" s="54">
        <v>0</v>
      </c>
      <c r="AZ86" s="54">
        <v>0</v>
      </c>
      <c r="BA86" s="54">
        <v>0</v>
      </c>
      <c r="BB86" s="54">
        <v>0</v>
      </c>
      <c r="BC86" s="54">
        <v>0</v>
      </c>
      <c r="BD86" s="54">
        <v>0</v>
      </c>
      <c r="BE86" s="54">
        <v>0</v>
      </c>
      <c r="BF86" s="54">
        <v>70</v>
      </c>
      <c r="BG86" s="54">
        <v>70</v>
      </c>
      <c r="BH86" s="58">
        <v>5.693548387096774</v>
      </c>
      <c r="BI86" s="59">
        <v>16.25</v>
      </c>
      <c r="BJ86" s="56">
        <v>1</v>
      </c>
      <c r="BK86" s="31"/>
      <c r="BL86" s="57">
        <v>70</v>
      </c>
    </row>
    <row r="87" spans="1:64" ht="12.75">
      <c r="A87" s="53" t="s">
        <v>60</v>
      </c>
      <c r="B87" s="53" t="s">
        <v>562</v>
      </c>
      <c r="C87" s="53" t="s">
        <v>563</v>
      </c>
      <c r="D87" s="54">
        <v>71</v>
      </c>
      <c r="E87" s="54">
        <v>49</v>
      </c>
      <c r="F87" s="54">
        <v>57</v>
      </c>
      <c r="G87" s="54">
        <v>72</v>
      </c>
      <c r="H87" s="54">
        <v>48</v>
      </c>
      <c r="I87" s="54">
        <v>44</v>
      </c>
      <c r="J87" s="54">
        <v>21</v>
      </c>
      <c r="K87" s="54">
        <v>18</v>
      </c>
      <c r="L87" s="54">
        <v>13</v>
      </c>
      <c r="M87" s="54">
        <v>8</v>
      </c>
      <c r="N87" s="54">
        <v>9</v>
      </c>
      <c r="O87" s="54">
        <v>1</v>
      </c>
      <c r="P87" s="54">
        <v>2</v>
      </c>
      <c r="Q87" s="54">
        <v>0</v>
      </c>
      <c r="R87" s="54">
        <v>0</v>
      </c>
      <c r="S87" s="54">
        <v>0</v>
      </c>
      <c r="T87" s="54">
        <v>1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414</v>
      </c>
      <c r="BG87" s="54">
        <v>414</v>
      </c>
      <c r="BH87" s="58">
        <v>3.423611111111111</v>
      </c>
      <c r="BI87" s="59">
        <v>9.037499999999994</v>
      </c>
      <c r="BJ87" s="56">
        <v>1</v>
      </c>
      <c r="BK87" s="31"/>
      <c r="BL87" s="57">
        <v>414</v>
      </c>
    </row>
    <row r="88" spans="1:64" ht="12.75">
      <c r="A88" s="53" t="s">
        <v>71</v>
      </c>
      <c r="B88" s="53" t="s">
        <v>564</v>
      </c>
      <c r="C88" s="53" t="s">
        <v>565</v>
      </c>
      <c r="D88" s="54">
        <v>4</v>
      </c>
      <c r="E88" s="54">
        <v>8</v>
      </c>
      <c r="F88" s="54">
        <v>12</v>
      </c>
      <c r="G88" s="54">
        <v>27</v>
      </c>
      <c r="H88" s="54">
        <v>36</v>
      </c>
      <c r="I88" s="54">
        <v>8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10</v>
      </c>
      <c r="T88" s="54">
        <v>4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4">
        <v>0</v>
      </c>
      <c r="AQ88" s="54">
        <v>0</v>
      </c>
      <c r="AR88" s="54">
        <v>0</v>
      </c>
      <c r="AS88" s="54">
        <v>0</v>
      </c>
      <c r="AT88" s="54">
        <v>0</v>
      </c>
      <c r="AU88" s="54">
        <v>0</v>
      </c>
      <c r="AV88" s="54">
        <v>0</v>
      </c>
      <c r="AW88" s="54">
        <v>0</v>
      </c>
      <c r="AX88" s="54">
        <v>0</v>
      </c>
      <c r="AY88" s="54">
        <v>0</v>
      </c>
      <c r="AZ88" s="54">
        <v>0</v>
      </c>
      <c r="BA88" s="54">
        <v>0</v>
      </c>
      <c r="BB88" s="54">
        <v>0</v>
      </c>
      <c r="BC88" s="54">
        <v>0</v>
      </c>
      <c r="BD88" s="54">
        <v>0</v>
      </c>
      <c r="BE88" s="54">
        <v>0</v>
      </c>
      <c r="BF88" s="54">
        <v>109</v>
      </c>
      <c r="BG88" s="54">
        <v>109</v>
      </c>
      <c r="BH88" s="58">
        <v>4.111111111111111</v>
      </c>
      <c r="BI88" s="59">
        <v>15.855</v>
      </c>
      <c r="BJ88" s="56">
        <v>1</v>
      </c>
      <c r="BK88" s="31"/>
      <c r="BL88" s="57">
        <v>109</v>
      </c>
    </row>
    <row r="89" spans="1:64" ht="12.75">
      <c r="A89" s="53" t="s">
        <v>67</v>
      </c>
      <c r="B89" s="53" t="s">
        <v>106</v>
      </c>
      <c r="C89" s="53" t="s">
        <v>107</v>
      </c>
      <c r="D89" s="54">
        <v>3</v>
      </c>
      <c r="E89" s="54">
        <v>19</v>
      </c>
      <c r="F89" s="54">
        <v>39</v>
      </c>
      <c r="G89" s="54">
        <v>30</v>
      </c>
      <c r="H89" s="54">
        <v>26</v>
      </c>
      <c r="I89" s="54">
        <v>20</v>
      </c>
      <c r="J89" s="54">
        <v>33</v>
      </c>
      <c r="K89" s="54">
        <v>62</v>
      </c>
      <c r="L89" s="54">
        <v>14</v>
      </c>
      <c r="M89" s="54">
        <v>2</v>
      </c>
      <c r="N89" s="54">
        <v>7</v>
      </c>
      <c r="O89" s="54">
        <v>6</v>
      </c>
      <c r="P89" s="54">
        <v>12</v>
      </c>
      <c r="Q89" s="54">
        <v>21</v>
      </c>
      <c r="R89" s="54">
        <v>19</v>
      </c>
      <c r="S89" s="54">
        <v>20</v>
      </c>
      <c r="T89" s="54">
        <v>8</v>
      </c>
      <c r="U89" s="54">
        <v>1</v>
      </c>
      <c r="V89" s="54">
        <v>3</v>
      </c>
      <c r="W89" s="54">
        <v>0</v>
      </c>
      <c r="X89" s="54">
        <v>1</v>
      </c>
      <c r="Y89" s="54">
        <v>0</v>
      </c>
      <c r="Z89" s="54">
        <v>2</v>
      </c>
      <c r="AA89" s="54">
        <v>0</v>
      </c>
      <c r="AB89" s="54">
        <v>1</v>
      </c>
      <c r="AC89" s="54">
        <v>0</v>
      </c>
      <c r="AD89" s="54">
        <v>0</v>
      </c>
      <c r="AE89" s="54">
        <v>0</v>
      </c>
      <c r="AF89" s="54">
        <v>1</v>
      </c>
      <c r="AG89" s="54">
        <v>0</v>
      </c>
      <c r="AH89" s="54">
        <v>0</v>
      </c>
      <c r="AI89" s="54">
        <v>0</v>
      </c>
      <c r="AJ89" s="54">
        <v>0</v>
      </c>
      <c r="AK89" s="54">
        <v>0</v>
      </c>
      <c r="AL89" s="54">
        <v>0</v>
      </c>
      <c r="AM89" s="54">
        <v>0</v>
      </c>
      <c r="AN89" s="54">
        <v>0</v>
      </c>
      <c r="AO89" s="54">
        <v>0</v>
      </c>
      <c r="AP89" s="54">
        <v>0</v>
      </c>
      <c r="AQ89" s="54">
        <v>0</v>
      </c>
      <c r="AR89" s="54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54">
        <v>0</v>
      </c>
      <c r="AY89" s="54">
        <v>0</v>
      </c>
      <c r="AZ89" s="54">
        <v>0</v>
      </c>
      <c r="BA89" s="54">
        <v>0</v>
      </c>
      <c r="BB89" s="54">
        <v>0</v>
      </c>
      <c r="BC89" s="54">
        <v>0</v>
      </c>
      <c r="BD89" s="54">
        <v>0</v>
      </c>
      <c r="BE89" s="54">
        <v>0</v>
      </c>
      <c r="BF89" s="54">
        <v>350</v>
      </c>
      <c r="BG89" s="54">
        <v>350</v>
      </c>
      <c r="BH89" s="58">
        <v>7.088709677419355</v>
      </c>
      <c r="BI89" s="59">
        <v>15.975</v>
      </c>
      <c r="BJ89" s="56">
        <v>0.9771428571428571</v>
      </c>
      <c r="BK89" s="31"/>
      <c r="BL89" s="57">
        <v>342</v>
      </c>
    </row>
    <row r="90" spans="1:64" ht="12.75">
      <c r="A90" s="53" t="s">
        <v>58</v>
      </c>
      <c r="B90" s="53" t="s">
        <v>566</v>
      </c>
      <c r="C90" s="53" t="s">
        <v>567</v>
      </c>
      <c r="D90" s="54">
        <v>6</v>
      </c>
      <c r="E90" s="54">
        <v>8</v>
      </c>
      <c r="F90" s="54">
        <v>31</v>
      </c>
      <c r="G90" s="54">
        <v>22</v>
      </c>
      <c r="H90" s="54">
        <v>18</v>
      </c>
      <c r="I90" s="54">
        <v>17</v>
      </c>
      <c r="J90" s="54">
        <v>5</v>
      </c>
      <c r="K90" s="54">
        <v>2</v>
      </c>
      <c r="L90" s="54">
        <v>2</v>
      </c>
      <c r="M90" s="54">
        <v>5</v>
      </c>
      <c r="N90" s="54">
        <v>2</v>
      </c>
      <c r="O90" s="54">
        <v>1</v>
      </c>
      <c r="P90" s="54">
        <v>0</v>
      </c>
      <c r="Q90" s="54">
        <v>4</v>
      </c>
      <c r="R90" s="54">
        <v>4</v>
      </c>
      <c r="S90" s="54">
        <v>7</v>
      </c>
      <c r="T90" s="54">
        <v>7</v>
      </c>
      <c r="U90" s="54">
        <v>10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  <c r="AL90" s="54">
        <v>0</v>
      </c>
      <c r="AM90" s="54">
        <v>0</v>
      </c>
      <c r="AN90" s="54">
        <v>0</v>
      </c>
      <c r="AO90" s="54">
        <v>0</v>
      </c>
      <c r="AP90" s="54">
        <v>0</v>
      </c>
      <c r="AQ90" s="54">
        <v>0</v>
      </c>
      <c r="AR90" s="54">
        <v>0</v>
      </c>
      <c r="AS90" s="54">
        <v>0</v>
      </c>
      <c r="AT90" s="54">
        <v>0</v>
      </c>
      <c r="AU90" s="54">
        <v>0</v>
      </c>
      <c r="AV90" s="54">
        <v>0</v>
      </c>
      <c r="AW90" s="54">
        <v>0</v>
      </c>
      <c r="AX90" s="54">
        <v>0</v>
      </c>
      <c r="AY90" s="54">
        <v>0</v>
      </c>
      <c r="AZ90" s="54">
        <v>0</v>
      </c>
      <c r="BA90" s="54">
        <v>0</v>
      </c>
      <c r="BB90" s="54">
        <v>0</v>
      </c>
      <c r="BC90" s="54">
        <v>0</v>
      </c>
      <c r="BD90" s="54">
        <v>0</v>
      </c>
      <c r="BE90" s="54">
        <v>0</v>
      </c>
      <c r="BF90" s="54">
        <v>151</v>
      </c>
      <c r="BG90" s="54">
        <v>151</v>
      </c>
      <c r="BH90" s="58">
        <v>4.5</v>
      </c>
      <c r="BI90" s="59">
        <v>17.245</v>
      </c>
      <c r="BJ90" s="56">
        <v>1</v>
      </c>
      <c r="BK90" s="31"/>
      <c r="BL90" s="57">
        <v>151</v>
      </c>
    </row>
    <row r="91" spans="1:64" ht="12.75">
      <c r="A91" s="53" t="s">
        <v>74</v>
      </c>
      <c r="B91" s="53" t="s">
        <v>122</v>
      </c>
      <c r="C91" s="53" t="s">
        <v>123</v>
      </c>
      <c r="D91" s="54">
        <v>26</v>
      </c>
      <c r="E91" s="54">
        <v>23</v>
      </c>
      <c r="F91" s="54">
        <v>21</v>
      </c>
      <c r="G91" s="54">
        <v>40</v>
      </c>
      <c r="H91" s="54">
        <v>36</v>
      </c>
      <c r="I91" s="54">
        <v>42</v>
      </c>
      <c r="J91" s="54">
        <v>13</v>
      </c>
      <c r="K91" s="54">
        <v>10</v>
      </c>
      <c r="L91" s="54">
        <v>7</v>
      </c>
      <c r="M91" s="54">
        <v>4</v>
      </c>
      <c r="N91" s="54">
        <v>10</v>
      </c>
      <c r="O91" s="54">
        <v>2</v>
      </c>
      <c r="P91" s="54">
        <v>1</v>
      </c>
      <c r="Q91" s="54">
        <v>0</v>
      </c>
      <c r="R91" s="54">
        <v>0</v>
      </c>
      <c r="S91" s="54">
        <v>0</v>
      </c>
      <c r="T91" s="54">
        <v>1</v>
      </c>
      <c r="U91" s="54">
        <v>1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0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0</v>
      </c>
      <c r="BE91" s="54">
        <v>0</v>
      </c>
      <c r="BF91" s="54">
        <v>237</v>
      </c>
      <c r="BG91" s="54">
        <v>237</v>
      </c>
      <c r="BH91" s="58">
        <v>4.25</v>
      </c>
      <c r="BI91" s="59">
        <v>10.315</v>
      </c>
      <c r="BJ91" s="56">
        <v>1</v>
      </c>
      <c r="BK91" s="31"/>
      <c r="BL91" s="57">
        <v>237</v>
      </c>
    </row>
    <row r="92" spans="1:64" ht="12.75">
      <c r="A92" s="53" t="s">
        <v>58</v>
      </c>
      <c r="B92" s="53" t="s">
        <v>568</v>
      </c>
      <c r="C92" s="53" t="s">
        <v>569</v>
      </c>
      <c r="D92" s="54">
        <v>7</v>
      </c>
      <c r="E92" s="54">
        <v>6</v>
      </c>
      <c r="F92" s="54">
        <v>18</v>
      </c>
      <c r="G92" s="54">
        <v>11</v>
      </c>
      <c r="H92" s="54">
        <v>19</v>
      </c>
      <c r="I92" s="54">
        <v>39</v>
      </c>
      <c r="J92" s="54">
        <v>16</v>
      </c>
      <c r="K92" s="54">
        <v>0</v>
      </c>
      <c r="L92" s="54">
        <v>3</v>
      </c>
      <c r="M92" s="54">
        <v>1</v>
      </c>
      <c r="N92" s="54">
        <v>0</v>
      </c>
      <c r="O92" s="54">
        <v>0</v>
      </c>
      <c r="P92" s="54">
        <v>0</v>
      </c>
      <c r="Q92" s="54">
        <v>1</v>
      </c>
      <c r="R92" s="54">
        <v>1</v>
      </c>
      <c r="S92" s="54">
        <v>1</v>
      </c>
      <c r="T92" s="54">
        <v>1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1</v>
      </c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4">
        <v>0</v>
      </c>
      <c r="BE92" s="54">
        <v>0</v>
      </c>
      <c r="BF92" s="54">
        <v>125</v>
      </c>
      <c r="BG92" s="54">
        <v>125</v>
      </c>
      <c r="BH92" s="58">
        <v>5.051282051282051</v>
      </c>
      <c r="BI92" s="59">
        <v>8.916666666666666</v>
      </c>
      <c r="BJ92" s="56">
        <v>0.992</v>
      </c>
      <c r="BK92" s="31"/>
      <c r="BL92" s="57">
        <v>124</v>
      </c>
    </row>
    <row r="93" spans="1:64" ht="12.75">
      <c r="A93" s="53" t="s">
        <v>68</v>
      </c>
      <c r="B93" s="53" t="s">
        <v>108</v>
      </c>
      <c r="C93" s="53" t="s">
        <v>109</v>
      </c>
      <c r="D93" s="54">
        <v>2</v>
      </c>
      <c r="E93" s="54">
        <v>4</v>
      </c>
      <c r="F93" s="54">
        <v>11</v>
      </c>
      <c r="G93" s="54">
        <v>7</v>
      </c>
      <c r="H93" s="54">
        <v>6</v>
      </c>
      <c r="I93" s="54">
        <v>8</v>
      </c>
      <c r="J93" s="54">
        <v>12</v>
      </c>
      <c r="K93" s="54">
        <v>6</v>
      </c>
      <c r="L93" s="54">
        <v>8</v>
      </c>
      <c r="M93" s="54">
        <v>3</v>
      </c>
      <c r="N93" s="54">
        <v>1</v>
      </c>
      <c r="O93" s="54">
        <v>2</v>
      </c>
      <c r="P93" s="54">
        <v>2</v>
      </c>
      <c r="Q93" s="54">
        <v>3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54">
        <v>0</v>
      </c>
      <c r="AY93" s="54">
        <v>0</v>
      </c>
      <c r="AZ93" s="54">
        <v>0</v>
      </c>
      <c r="BA93" s="54">
        <v>0</v>
      </c>
      <c r="BB93" s="54">
        <v>0</v>
      </c>
      <c r="BC93" s="54">
        <v>0</v>
      </c>
      <c r="BD93" s="54">
        <v>0</v>
      </c>
      <c r="BE93" s="54">
        <v>0</v>
      </c>
      <c r="BF93" s="54">
        <v>75</v>
      </c>
      <c r="BG93" s="54">
        <v>75</v>
      </c>
      <c r="BH93" s="58">
        <v>6</v>
      </c>
      <c r="BI93" s="59">
        <v>12.625</v>
      </c>
      <c r="BJ93" s="56">
        <v>1</v>
      </c>
      <c r="BK93" s="31"/>
      <c r="BL93" s="57">
        <v>75</v>
      </c>
    </row>
    <row r="94" spans="1:64" ht="12.75">
      <c r="A94" s="53" t="s">
        <v>67</v>
      </c>
      <c r="B94" s="53" t="s">
        <v>570</v>
      </c>
      <c r="C94" s="53" t="s">
        <v>571</v>
      </c>
      <c r="D94" s="54">
        <v>172</v>
      </c>
      <c r="E94" s="54">
        <v>112</v>
      </c>
      <c r="F94" s="54">
        <v>86</v>
      </c>
      <c r="G94" s="54">
        <v>88</v>
      </c>
      <c r="H94" s="54">
        <v>84</v>
      </c>
      <c r="I94" s="54">
        <v>98</v>
      </c>
      <c r="J94" s="54">
        <v>59</v>
      </c>
      <c r="K94" s="54">
        <v>43</v>
      </c>
      <c r="L94" s="54">
        <v>67</v>
      </c>
      <c r="M94" s="54">
        <v>56</v>
      </c>
      <c r="N94" s="54">
        <v>65</v>
      </c>
      <c r="O94" s="54">
        <v>34</v>
      </c>
      <c r="P94" s="54">
        <v>17</v>
      </c>
      <c r="Q94" s="54">
        <v>10</v>
      </c>
      <c r="R94" s="54">
        <v>10</v>
      </c>
      <c r="S94" s="54">
        <v>7</v>
      </c>
      <c r="T94" s="54">
        <v>5</v>
      </c>
      <c r="U94" s="54">
        <v>8</v>
      </c>
      <c r="V94" s="54">
        <v>1</v>
      </c>
      <c r="W94" s="54">
        <v>1</v>
      </c>
      <c r="X94" s="54">
        <v>0</v>
      </c>
      <c r="Y94" s="54">
        <v>1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4">
        <v>0</v>
      </c>
      <c r="AL94" s="54">
        <v>0</v>
      </c>
      <c r="AM94" s="54">
        <v>0</v>
      </c>
      <c r="AN94" s="54">
        <v>0</v>
      </c>
      <c r="AO94" s="54">
        <v>0</v>
      </c>
      <c r="AP94" s="54">
        <v>0</v>
      </c>
      <c r="AQ94" s="54">
        <v>0</v>
      </c>
      <c r="AR94" s="54">
        <v>0</v>
      </c>
      <c r="AS94" s="54">
        <v>0</v>
      </c>
      <c r="AT94" s="54">
        <v>0</v>
      </c>
      <c r="AU94" s="54">
        <v>0</v>
      </c>
      <c r="AV94" s="54">
        <v>0</v>
      </c>
      <c r="AW94" s="54">
        <v>0</v>
      </c>
      <c r="AX94" s="54">
        <v>0</v>
      </c>
      <c r="AY94" s="54">
        <v>0</v>
      </c>
      <c r="AZ94" s="54">
        <v>0</v>
      </c>
      <c r="BA94" s="54">
        <v>0</v>
      </c>
      <c r="BB94" s="54">
        <v>0</v>
      </c>
      <c r="BC94" s="54">
        <v>0</v>
      </c>
      <c r="BD94" s="54">
        <v>0</v>
      </c>
      <c r="BE94" s="54">
        <v>0</v>
      </c>
      <c r="BF94" s="54">
        <v>1024</v>
      </c>
      <c r="BG94" s="54">
        <v>1024</v>
      </c>
      <c r="BH94" s="58">
        <v>4.648809523809524</v>
      </c>
      <c r="BI94" s="59">
        <v>12.517647058823528</v>
      </c>
      <c r="BJ94" s="56">
        <v>0.9970703125</v>
      </c>
      <c r="BK94" s="31"/>
      <c r="BL94" s="57">
        <v>1021</v>
      </c>
    </row>
    <row r="95" spans="1:64" ht="12.75">
      <c r="A95" s="53" t="s">
        <v>67</v>
      </c>
      <c r="B95" s="53" t="s">
        <v>572</v>
      </c>
      <c r="C95" s="53" t="s">
        <v>573</v>
      </c>
      <c r="D95" s="54">
        <v>4</v>
      </c>
      <c r="E95" s="54">
        <v>10</v>
      </c>
      <c r="F95" s="54">
        <v>19</v>
      </c>
      <c r="G95" s="54">
        <v>41</v>
      </c>
      <c r="H95" s="54">
        <v>93</v>
      </c>
      <c r="I95" s="54">
        <v>14</v>
      </c>
      <c r="J95" s="54">
        <v>5</v>
      </c>
      <c r="K95" s="54">
        <v>4</v>
      </c>
      <c r="L95" s="54">
        <v>5</v>
      </c>
      <c r="M95" s="54">
        <v>6</v>
      </c>
      <c r="N95" s="54">
        <v>10</v>
      </c>
      <c r="O95" s="54">
        <v>13</v>
      </c>
      <c r="P95" s="54">
        <v>12</v>
      </c>
      <c r="Q95" s="54">
        <v>7</v>
      </c>
      <c r="R95" s="54">
        <v>8</v>
      </c>
      <c r="S95" s="54">
        <v>11</v>
      </c>
      <c r="T95" s="54">
        <v>19</v>
      </c>
      <c r="U95" s="54">
        <v>2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4">
        <v>0</v>
      </c>
      <c r="AL95" s="54">
        <v>0</v>
      </c>
      <c r="AM95" s="54">
        <v>0</v>
      </c>
      <c r="AN95" s="54">
        <v>0</v>
      </c>
      <c r="AO95" s="54">
        <v>0</v>
      </c>
      <c r="AP95" s="54">
        <v>0</v>
      </c>
      <c r="AQ95" s="54">
        <v>0</v>
      </c>
      <c r="AR95" s="54">
        <v>0</v>
      </c>
      <c r="AS95" s="54">
        <v>0</v>
      </c>
      <c r="AT95" s="54">
        <v>0</v>
      </c>
      <c r="AU95" s="54">
        <v>0</v>
      </c>
      <c r="AV95" s="54">
        <v>0</v>
      </c>
      <c r="AW95" s="54">
        <v>0</v>
      </c>
      <c r="AX95" s="54">
        <v>0</v>
      </c>
      <c r="AY95" s="54">
        <v>0</v>
      </c>
      <c r="AZ95" s="54">
        <v>0</v>
      </c>
      <c r="BA95" s="54">
        <v>0</v>
      </c>
      <c r="BB95" s="54">
        <v>0</v>
      </c>
      <c r="BC95" s="54">
        <v>0</v>
      </c>
      <c r="BD95" s="54">
        <v>0</v>
      </c>
      <c r="BE95" s="54">
        <v>0</v>
      </c>
      <c r="BF95" s="54">
        <v>283</v>
      </c>
      <c r="BG95" s="54">
        <v>283</v>
      </c>
      <c r="BH95" s="58">
        <v>4.731182795698925</v>
      </c>
      <c r="BI95" s="59">
        <v>16.36052631578947</v>
      </c>
      <c r="BJ95" s="56">
        <v>1</v>
      </c>
      <c r="BK95" s="31"/>
      <c r="BL95" s="57">
        <v>283</v>
      </c>
    </row>
    <row r="96" spans="1:64" ht="12.75">
      <c r="A96" s="53" t="s">
        <v>61</v>
      </c>
      <c r="B96" s="53" t="s">
        <v>574</v>
      </c>
      <c r="C96" s="53" t="s">
        <v>575</v>
      </c>
      <c r="D96" s="54">
        <v>7</v>
      </c>
      <c r="E96" s="54">
        <v>29</v>
      </c>
      <c r="F96" s="54">
        <v>5</v>
      </c>
      <c r="G96" s="54">
        <v>3</v>
      </c>
      <c r="H96" s="54">
        <v>7</v>
      </c>
      <c r="I96" s="54">
        <v>17</v>
      </c>
      <c r="J96" s="54">
        <v>13</v>
      </c>
      <c r="K96" s="54">
        <v>7</v>
      </c>
      <c r="L96" s="54">
        <v>6</v>
      </c>
      <c r="M96" s="54">
        <v>1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1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0</v>
      </c>
      <c r="AS96" s="54">
        <v>0</v>
      </c>
      <c r="AT96" s="54">
        <v>0</v>
      </c>
      <c r="AU96" s="54">
        <v>0</v>
      </c>
      <c r="AV96" s="54">
        <v>0</v>
      </c>
      <c r="AW96" s="54">
        <v>0</v>
      </c>
      <c r="AX96" s="54">
        <v>0</v>
      </c>
      <c r="AY96" s="54">
        <v>0</v>
      </c>
      <c r="AZ96" s="54">
        <v>0</v>
      </c>
      <c r="BA96" s="54">
        <v>0</v>
      </c>
      <c r="BB96" s="54">
        <v>0</v>
      </c>
      <c r="BC96" s="54">
        <v>0</v>
      </c>
      <c r="BD96" s="54">
        <v>0</v>
      </c>
      <c r="BE96" s="54">
        <v>0</v>
      </c>
      <c r="BF96" s="54">
        <v>96</v>
      </c>
      <c r="BG96" s="54">
        <v>96</v>
      </c>
      <c r="BH96" s="58">
        <v>4.642857142857143</v>
      </c>
      <c r="BI96" s="59">
        <v>8.533333333333331</v>
      </c>
      <c r="BJ96" s="56">
        <v>1</v>
      </c>
      <c r="BK96" s="31"/>
      <c r="BL96" s="57">
        <v>96</v>
      </c>
    </row>
    <row r="97" spans="1:64" ht="12.75">
      <c r="A97" s="53" t="s">
        <v>60</v>
      </c>
      <c r="B97" s="53" t="s">
        <v>576</v>
      </c>
      <c r="C97" s="53" t="s">
        <v>577</v>
      </c>
      <c r="D97" s="54">
        <v>9</v>
      </c>
      <c r="E97" s="54">
        <v>5</v>
      </c>
      <c r="F97" s="54">
        <v>9</v>
      </c>
      <c r="G97" s="54">
        <v>15</v>
      </c>
      <c r="H97" s="54">
        <v>29</v>
      </c>
      <c r="I97" s="54">
        <v>12</v>
      </c>
      <c r="J97" s="54">
        <v>12</v>
      </c>
      <c r="K97" s="54">
        <v>17</v>
      </c>
      <c r="L97" s="54">
        <v>29</v>
      </c>
      <c r="M97" s="54">
        <v>17</v>
      </c>
      <c r="N97" s="54">
        <v>10</v>
      </c>
      <c r="O97" s="54">
        <v>6</v>
      </c>
      <c r="P97" s="54">
        <v>6</v>
      </c>
      <c r="Q97" s="54">
        <v>4</v>
      </c>
      <c r="R97" s="54">
        <v>7</v>
      </c>
      <c r="S97" s="54">
        <v>11</v>
      </c>
      <c r="T97" s="54">
        <v>26</v>
      </c>
      <c r="U97" s="54">
        <v>15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</v>
      </c>
      <c r="AM97" s="54">
        <v>0</v>
      </c>
      <c r="AN97" s="54">
        <v>0</v>
      </c>
      <c r="AO97" s="54">
        <v>0</v>
      </c>
      <c r="AP97" s="54">
        <v>0</v>
      </c>
      <c r="AQ97" s="54">
        <v>0</v>
      </c>
      <c r="AR97" s="54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54">
        <v>0</v>
      </c>
      <c r="AY97" s="54">
        <v>0</v>
      </c>
      <c r="AZ97" s="54">
        <v>0</v>
      </c>
      <c r="BA97" s="54">
        <v>0</v>
      </c>
      <c r="BB97" s="54">
        <v>0</v>
      </c>
      <c r="BC97" s="54">
        <v>0</v>
      </c>
      <c r="BD97" s="54">
        <v>0</v>
      </c>
      <c r="BE97" s="54">
        <v>0</v>
      </c>
      <c r="BF97" s="54">
        <v>239</v>
      </c>
      <c r="BG97" s="54">
        <v>239</v>
      </c>
      <c r="BH97" s="58">
        <v>8.413793103448276</v>
      </c>
      <c r="BI97" s="59">
        <v>17.203333333333333</v>
      </c>
      <c r="BJ97" s="56">
        <v>1</v>
      </c>
      <c r="BK97" s="31"/>
      <c r="BL97" s="57">
        <v>239</v>
      </c>
    </row>
    <row r="98" spans="1:64" ht="12.75">
      <c r="A98" s="53" t="s">
        <v>61</v>
      </c>
      <c r="B98" s="53" t="s">
        <v>578</v>
      </c>
      <c r="C98" s="53" t="s">
        <v>579</v>
      </c>
      <c r="D98" s="54">
        <v>7</v>
      </c>
      <c r="E98" s="54">
        <v>16</v>
      </c>
      <c r="F98" s="54">
        <v>5</v>
      </c>
      <c r="G98" s="54">
        <v>3</v>
      </c>
      <c r="H98" s="54">
        <v>11</v>
      </c>
      <c r="I98" s="54">
        <v>9</v>
      </c>
      <c r="J98" s="54">
        <v>9</v>
      </c>
      <c r="K98" s="54">
        <v>3</v>
      </c>
      <c r="L98" s="54">
        <v>6</v>
      </c>
      <c r="M98" s="54">
        <v>10</v>
      </c>
      <c r="N98" s="54">
        <v>5</v>
      </c>
      <c r="O98" s="54">
        <v>2</v>
      </c>
      <c r="P98" s="54">
        <v>1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  <c r="AX98" s="54">
        <v>0</v>
      </c>
      <c r="AY98" s="54">
        <v>0</v>
      </c>
      <c r="AZ98" s="54">
        <v>0</v>
      </c>
      <c r="BA98" s="54">
        <v>0</v>
      </c>
      <c r="BB98" s="54">
        <v>0</v>
      </c>
      <c r="BC98" s="54">
        <v>0</v>
      </c>
      <c r="BD98" s="54">
        <v>0</v>
      </c>
      <c r="BE98" s="54">
        <v>0</v>
      </c>
      <c r="BF98" s="54">
        <v>87</v>
      </c>
      <c r="BG98" s="54">
        <v>87</v>
      </c>
      <c r="BH98" s="58">
        <v>5.222222222222222</v>
      </c>
      <c r="BI98" s="59">
        <v>10.73</v>
      </c>
      <c r="BJ98" s="56">
        <v>1</v>
      </c>
      <c r="BK98" s="31"/>
      <c r="BL98" s="57">
        <v>87</v>
      </c>
    </row>
    <row r="99" spans="1:64" ht="12.75">
      <c r="A99" s="53" t="s">
        <v>75</v>
      </c>
      <c r="B99" s="53" t="s">
        <v>580</v>
      </c>
      <c r="C99" s="53" t="s">
        <v>581</v>
      </c>
      <c r="D99" s="54">
        <v>7</v>
      </c>
      <c r="E99" s="54">
        <v>9</v>
      </c>
      <c r="F99" s="54">
        <v>6</v>
      </c>
      <c r="G99" s="54">
        <v>9</v>
      </c>
      <c r="H99" s="54">
        <v>26</v>
      </c>
      <c r="I99" s="54">
        <v>46</v>
      </c>
      <c r="J99" s="54">
        <v>14</v>
      </c>
      <c r="K99" s="54">
        <v>22</v>
      </c>
      <c r="L99" s="54">
        <v>17</v>
      </c>
      <c r="M99" s="54">
        <v>37</v>
      </c>
      <c r="N99" s="54">
        <v>16</v>
      </c>
      <c r="O99" s="54">
        <v>8</v>
      </c>
      <c r="P99" s="54">
        <v>2</v>
      </c>
      <c r="Q99" s="54">
        <v>1</v>
      </c>
      <c r="R99" s="54">
        <v>0</v>
      </c>
      <c r="S99" s="54">
        <v>4</v>
      </c>
      <c r="T99" s="54">
        <v>2</v>
      </c>
      <c r="U99" s="54">
        <v>0</v>
      </c>
      <c r="V99" s="54">
        <v>0</v>
      </c>
      <c r="W99" s="54">
        <v>1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  <c r="AP99" s="54">
        <v>0</v>
      </c>
      <c r="AQ99" s="54">
        <v>0</v>
      </c>
      <c r="AR99" s="54">
        <v>0</v>
      </c>
      <c r="AS99" s="54">
        <v>0</v>
      </c>
      <c r="AT99" s="54">
        <v>0</v>
      </c>
      <c r="AU99" s="54">
        <v>0</v>
      </c>
      <c r="AV99" s="54">
        <v>0</v>
      </c>
      <c r="AW99" s="54">
        <v>0</v>
      </c>
      <c r="AX99" s="54">
        <v>0</v>
      </c>
      <c r="AY99" s="54">
        <v>0</v>
      </c>
      <c r="AZ99" s="54">
        <v>0</v>
      </c>
      <c r="BA99" s="54">
        <v>0</v>
      </c>
      <c r="BB99" s="54">
        <v>0</v>
      </c>
      <c r="BC99" s="54">
        <v>0</v>
      </c>
      <c r="BD99" s="54">
        <v>0</v>
      </c>
      <c r="BE99" s="54">
        <v>0</v>
      </c>
      <c r="BF99" s="54">
        <v>227</v>
      </c>
      <c r="BG99" s="54">
        <v>227</v>
      </c>
      <c r="BH99" s="58">
        <v>6.785714285714286</v>
      </c>
      <c r="BI99" s="59">
        <v>11.83125</v>
      </c>
      <c r="BJ99" s="56">
        <v>0.9955947136563876</v>
      </c>
      <c r="BK99" s="31"/>
      <c r="BL99" s="57">
        <v>226</v>
      </c>
    </row>
    <row r="100" spans="1:64" ht="12.75">
      <c r="A100" s="53" t="s">
        <v>64</v>
      </c>
      <c r="B100" s="53" t="s">
        <v>582</v>
      </c>
      <c r="C100" s="53" t="s">
        <v>583</v>
      </c>
      <c r="D100" s="54">
        <v>0</v>
      </c>
      <c r="E100" s="54">
        <v>5</v>
      </c>
      <c r="F100" s="54">
        <v>10</v>
      </c>
      <c r="G100" s="54">
        <v>22</v>
      </c>
      <c r="H100" s="54">
        <v>38</v>
      </c>
      <c r="I100" s="54">
        <v>21</v>
      </c>
      <c r="J100" s="54">
        <v>47</v>
      </c>
      <c r="K100" s="54">
        <v>43</v>
      </c>
      <c r="L100" s="54">
        <v>11</v>
      </c>
      <c r="M100" s="54">
        <v>15</v>
      </c>
      <c r="N100" s="54">
        <v>6</v>
      </c>
      <c r="O100" s="54">
        <v>1</v>
      </c>
      <c r="P100" s="54">
        <v>3</v>
      </c>
      <c r="Q100" s="54">
        <v>4</v>
      </c>
      <c r="R100" s="54">
        <v>3</v>
      </c>
      <c r="S100" s="54">
        <v>1</v>
      </c>
      <c r="T100" s="54">
        <v>1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4">
        <v>0</v>
      </c>
      <c r="AT100" s="54">
        <v>0</v>
      </c>
      <c r="AU100" s="54">
        <v>0</v>
      </c>
      <c r="AV100" s="54">
        <v>0</v>
      </c>
      <c r="AW100" s="54">
        <v>0</v>
      </c>
      <c r="AX100" s="54">
        <v>0</v>
      </c>
      <c r="AY100" s="54">
        <v>0</v>
      </c>
      <c r="AZ100" s="54">
        <v>0</v>
      </c>
      <c r="BA100" s="54">
        <v>0</v>
      </c>
      <c r="BB100" s="54">
        <v>0</v>
      </c>
      <c r="BC100" s="54">
        <v>0</v>
      </c>
      <c r="BD100" s="54">
        <v>0</v>
      </c>
      <c r="BE100" s="54">
        <v>0</v>
      </c>
      <c r="BF100" s="54">
        <v>231</v>
      </c>
      <c r="BG100" s="54">
        <v>231</v>
      </c>
      <c r="BH100" s="58">
        <v>6.425531914893617</v>
      </c>
      <c r="BI100" s="59">
        <v>12.15</v>
      </c>
      <c r="BJ100" s="56">
        <v>1</v>
      </c>
      <c r="BK100" s="31"/>
      <c r="BL100" s="57">
        <v>231</v>
      </c>
    </row>
    <row r="101" spans="1:64" ht="12.75">
      <c r="A101" s="53" t="s">
        <v>58</v>
      </c>
      <c r="B101" s="53" t="s">
        <v>584</v>
      </c>
      <c r="C101" s="53" t="s">
        <v>585</v>
      </c>
      <c r="D101" s="54">
        <v>3</v>
      </c>
      <c r="E101" s="54">
        <v>2</v>
      </c>
      <c r="F101" s="54">
        <v>14</v>
      </c>
      <c r="G101" s="54">
        <v>7</v>
      </c>
      <c r="H101" s="54">
        <v>16</v>
      </c>
      <c r="I101" s="54">
        <v>35</v>
      </c>
      <c r="J101" s="54">
        <v>6</v>
      </c>
      <c r="K101" s="54">
        <v>6</v>
      </c>
      <c r="L101" s="54">
        <v>1</v>
      </c>
      <c r="M101" s="54">
        <v>1</v>
      </c>
      <c r="N101" s="54">
        <v>0</v>
      </c>
      <c r="O101" s="54">
        <v>1</v>
      </c>
      <c r="P101" s="54">
        <v>0</v>
      </c>
      <c r="Q101" s="54">
        <v>1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4">
        <v>0</v>
      </c>
      <c r="AL101" s="54">
        <v>0</v>
      </c>
      <c r="AM101" s="54">
        <v>0</v>
      </c>
      <c r="AN101" s="54">
        <v>0</v>
      </c>
      <c r="AO101" s="54">
        <v>0</v>
      </c>
      <c r="AP101" s="54">
        <v>0</v>
      </c>
      <c r="AQ101" s="54">
        <v>0</v>
      </c>
      <c r="AR101" s="54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54">
        <v>0</v>
      </c>
      <c r="AY101" s="54">
        <v>1</v>
      </c>
      <c r="AZ101" s="54">
        <v>0</v>
      </c>
      <c r="BA101" s="54">
        <v>0</v>
      </c>
      <c r="BB101" s="54">
        <v>0</v>
      </c>
      <c r="BC101" s="54">
        <v>0</v>
      </c>
      <c r="BD101" s="54">
        <v>1</v>
      </c>
      <c r="BE101" s="54">
        <v>0</v>
      </c>
      <c r="BF101" s="54">
        <v>95</v>
      </c>
      <c r="BG101" s="54">
        <v>95</v>
      </c>
      <c r="BH101" s="58">
        <v>5.171428571428572</v>
      </c>
      <c r="BI101" s="59">
        <v>9.25</v>
      </c>
      <c r="BJ101" s="56">
        <v>0.9789473684210527</v>
      </c>
      <c r="BK101" s="31"/>
      <c r="BL101" s="57">
        <v>93</v>
      </c>
    </row>
    <row r="102" spans="1:64" ht="12.75">
      <c r="A102" s="53" t="s">
        <v>61</v>
      </c>
      <c r="B102" s="53" t="s">
        <v>586</v>
      </c>
      <c r="C102" s="53" t="s">
        <v>587</v>
      </c>
      <c r="D102" s="54">
        <v>175</v>
      </c>
      <c r="E102" s="54">
        <v>46</v>
      </c>
      <c r="F102" s="54">
        <v>62</v>
      </c>
      <c r="G102" s="54">
        <v>76</v>
      </c>
      <c r="H102" s="54">
        <v>109</v>
      </c>
      <c r="I102" s="54">
        <v>84</v>
      </c>
      <c r="J102" s="54">
        <v>53</v>
      </c>
      <c r="K102" s="54">
        <v>36</v>
      </c>
      <c r="L102" s="54">
        <v>35</v>
      </c>
      <c r="M102" s="54">
        <v>35</v>
      </c>
      <c r="N102" s="54">
        <v>29</v>
      </c>
      <c r="O102" s="54">
        <v>31</v>
      </c>
      <c r="P102" s="54">
        <v>49</v>
      </c>
      <c r="Q102" s="54">
        <v>15</v>
      </c>
      <c r="R102" s="54">
        <v>26</v>
      </c>
      <c r="S102" s="54">
        <v>24</v>
      </c>
      <c r="T102" s="54">
        <v>17</v>
      </c>
      <c r="U102" s="54">
        <v>14</v>
      </c>
      <c r="V102" s="54">
        <v>1</v>
      </c>
      <c r="W102" s="54">
        <v>1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1</v>
      </c>
      <c r="AD102" s="54">
        <v>1</v>
      </c>
      <c r="AE102" s="54">
        <v>1</v>
      </c>
      <c r="AF102" s="54">
        <v>0</v>
      </c>
      <c r="AG102" s="54">
        <v>1</v>
      </c>
      <c r="AH102" s="54">
        <v>0</v>
      </c>
      <c r="AI102" s="54">
        <v>0</v>
      </c>
      <c r="AJ102" s="54">
        <v>0</v>
      </c>
      <c r="AK102" s="54">
        <v>0</v>
      </c>
      <c r="AL102" s="54">
        <v>0</v>
      </c>
      <c r="AM102" s="54">
        <v>0</v>
      </c>
      <c r="AN102" s="54">
        <v>0</v>
      </c>
      <c r="AO102" s="54">
        <v>0</v>
      </c>
      <c r="AP102" s="54">
        <v>0</v>
      </c>
      <c r="AQ102" s="54">
        <v>0</v>
      </c>
      <c r="AR102" s="54">
        <v>0</v>
      </c>
      <c r="AS102" s="54">
        <v>0</v>
      </c>
      <c r="AT102" s="54">
        <v>0</v>
      </c>
      <c r="AU102" s="54">
        <v>0</v>
      </c>
      <c r="AV102" s="54">
        <v>0</v>
      </c>
      <c r="AW102" s="54">
        <v>0</v>
      </c>
      <c r="AX102" s="54">
        <v>1</v>
      </c>
      <c r="AY102" s="54">
        <v>0</v>
      </c>
      <c r="AZ102" s="54">
        <v>0</v>
      </c>
      <c r="BA102" s="54">
        <v>0</v>
      </c>
      <c r="BB102" s="54">
        <v>0</v>
      </c>
      <c r="BC102" s="54">
        <v>0</v>
      </c>
      <c r="BD102" s="54">
        <v>0</v>
      </c>
      <c r="BE102" s="54">
        <v>0</v>
      </c>
      <c r="BF102" s="54">
        <v>923</v>
      </c>
      <c r="BG102" s="54">
        <v>923</v>
      </c>
      <c r="BH102" s="58">
        <v>4.944954128440367</v>
      </c>
      <c r="BI102" s="59">
        <v>15.660416666666663</v>
      </c>
      <c r="BJ102" s="56">
        <v>0.9924160346695557</v>
      </c>
      <c r="BK102" s="31"/>
      <c r="BL102" s="57">
        <v>916</v>
      </c>
    </row>
    <row r="103" spans="1:64" ht="12.75">
      <c r="A103" s="53" t="s">
        <v>62</v>
      </c>
      <c r="B103" s="53" t="s">
        <v>588</v>
      </c>
      <c r="C103" s="53" t="s">
        <v>589</v>
      </c>
      <c r="D103" s="54">
        <v>156</v>
      </c>
      <c r="E103" s="54">
        <v>94</v>
      </c>
      <c r="F103" s="54">
        <v>74</v>
      </c>
      <c r="G103" s="54">
        <v>52</v>
      </c>
      <c r="H103" s="54">
        <v>7</v>
      </c>
      <c r="I103" s="54">
        <v>6</v>
      </c>
      <c r="J103" s="54">
        <v>14</v>
      </c>
      <c r="K103" s="54">
        <v>17</v>
      </c>
      <c r="L103" s="54">
        <v>5</v>
      </c>
      <c r="M103" s="54">
        <v>1</v>
      </c>
      <c r="N103" s="54">
        <v>2</v>
      </c>
      <c r="O103" s="54">
        <v>0</v>
      </c>
      <c r="P103" s="54">
        <v>5</v>
      </c>
      <c r="Q103" s="54">
        <v>1</v>
      </c>
      <c r="R103" s="54">
        <v>0</v>
      </c>
      <c r="S103" s="54">
        <v>0</v>
      </c>
      <c r="T103" s="54">
        <v>0</v>
      </c>
      <c r="U103" s="54">
        <v>3</v>
      </c>
      <c r="V103" s="54">
        <v>1</v>
      </c>
      <c r="W103" s="54">
        <v>0</v>
      </c>
      <c r="X103" s="54">
        <v>1</v>
      </c>
      <c r="Y103" s="54">
        <v>0</v>
      </c>
      <c r="Z103" s="54">
        <v>0</v>
      </c>
      <c r="AA103" s="54">
        <v>1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0</v>
      </c>
      <c r="AM103" s="54">
        <v>0</v>
      </c>
      <c r="AN103" s="54">
        <v>0</v>
      </c>
      <c r="AO103" s="54">
        <v>0</v>
      </c>
      <c r="AP103" s="54">
        <v>0</v>
      </c>
      <c r="AQ103" s="54">
        <v>0</v>
      </c>
      <c r="AR103" s="54">
        <v>0</v>
      </c>
      <c r="AS103" s="54">
        <v>0</v>
      </c>
      <c r="AT103" s="54">
        <v>0</v>
      </c>
      <c r="AU103" s="54">
        <v>0</v>
      </c>
      <c r="AV103" s="54">
        <v>0</v>
      </c>
      <c r="AW103" s="54">
        <v>0</v>
      </c>
      <c r="AX103" s="54">
        <v>0</v>
      </c>
      <c r="AY103" s="54">
        <v>0</v>
      </c>
      <c r="AZ103" s="54">
        <v>0</v>
      </c>
      <c r="BA103" s="54">
        <v>0</v>
      </c>
      <c r="BB103" s="54">
        <v>0</v>
      </c>
      <c r="BC103" s="54">
        <v>0</v>
      </c>
      <c r="BD103" s="54">
        <v>0</v>
      </c>
      <c r="BE103" s="54">
        <v>0</v>
      </c>
      <c r="BF103" s="54">
        <v>440</v>
      </c>
      <c r="BG103" s="54">
        <v>440</v>
      </c>
      <c r="BH103" s="58">
        <v>1.6861702127659575</v>
      </c>
      <c r="BI103" s="59">
        <v>7.882352941176471</v>
      </c>
      <c r="BJ103" s="56">
        <v>0.9931818181818182</v>
      </c>
      <c r="BK103" s="31"/>
      <c r="BL103" s="57">
        <v>437</v>
      </c>
    </row>
    <row r="104" spans="1:64" ht="12.75">
      <c r="A104" s="53" t="s">
        <v>58</v>
      </c>
      <c r="B104" s="53" t="s">
        <v>590</v>
      </c>
      <c r="C104" s="53" t="s">
        <v>591</v>
      </c>
      <c r="D104" s="54">
        <v>5</v>
      </c>
      <c r="E104" s="54">
        <v>8</v>
      </c>
      <c r="F104" s="54">
        <v>19</v>
      </c>
      <c r="G104" s="54">
        <v>9</v>
      </c>
      <c r="H104" s="54">
        <v>15</v>
      </c>
      <c r="I104" s="54">
        <v>43</v>
      </c>
      <c r="J104" s="54">
        <v>17</v>
      </c>
      <c r="K104" s="54">
        <v>5</v>
      </c>
      <c r="L104" s="54">
        <v>0</v>
      </c>
      <c r="M104" s="54">
        <v>2</v>
      </c>
      <c r="N104" s="54">
        <v>0</v>
      </c>
      <c r="O104" s="54">
        <v>1</v>
      </c>
      <c r="P104" s="54">
        <v>1</v>
      </c>
      <c r="Q104" s="54">
        <v>1</v>
      </c>
      <c r="R104" s="54">
        <v>1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1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0</v>
      </c>
      <c r="AM104" s="54">
        <v>1</v>
      </c>
      <c r="AN104" s="54">
        <v>0</v>
      </c>
      <c r="AO104" s="54">
        <v>0</v>
      </c>
      <c r="AP104" s="54">
        <v>0</v>
      </c>
      <c r="AQ104" s="54">
        <v>0</v>
      </c>
      <c r="AR104" s="54">
        <v>0</v>
      </c>
      <c r="AS104" s="54">
        <v>0</v>
      </c>
      <c r="AT104" s="54">
        <v>0</v>
      </c>
      <c r="AU104" s="54">
        <v>0</v>
      </c>
      <c r="AV104" s="54">
        <v>0</v>
      </c>
      <c r="AW104" s="54">
        <v>0</v>
      </c>
      <c r="AX104" s="54">
        <v>0</v>
      </c>
      <c r="AY104" s="54">
        <v>0</v>
      </c>
      <c r="AZ104" s="54">
        <v>0</v>
      </c>
      <c r="BA104" s="54">
        <v>0</v>
      </c>
      <c r="BB104" s="54">
        <v>0</v>
      </c>
      <c r="BC104" s="54">
        <v>0</v>
      </c>
      <c r="BD104" s="54">
        <v>0</v>
      </c>
      <c r="BE104" s="54">
        <v>0</v>
      </c>
      <c r="BF104" s="54">
        <v>129</v>
      </c>
      <c r="BG104" s="54">
        <v>129</v>
      </c>
      <c r="BH104" s="58">
        <v>5.209302325581396</v>
      </c>
      <c r="BI104" s="59">
        <v>9.775</v>
      </c>
      <c r="BJ104" s="56">
        <v>0.9844961240310077</v>
      </c>
      <c r="BK104" s="31"/>
      <c r="BL104" s="57">
        <v>127</v>
      </c>
    </row>
    <row r="105" spans="1:64" ht="12.75">
      <c r="A105" s="53" t="s">
        <v>62</v>
      </c>
      <c r="B105" s="53" t="s">
        <v>592</v>
      </c>
      <c r="C105" s="53" t="s">
        <v>593</v>
      </c>
      <c r="D105" s="54">
        <v>69</v>
      </c>
      <c r="E105" s="54">
        <v>73</v>
      </c>
      <c r="F105" s="54">
        <v>84</v>
      </c>
      <c r="G105" s="54">
        <v>52</v>
      </c>
      <c r="H105" s="54">
        <v>46</v>
      </c>
      <c r="I105" s="54">
        <v>28</v>
      </c>
      <c r="J105" s="54">
        <v>28</v>
      </c>
      <c r="K105" s="54">
        <v>17</v>
      </c>
      <c r="L105" s="54">
        <v>7</v>
      </c>
      <c r="M105" s="54">
        <v>2</v>
      </c>
      <c r="N105" s="54">
        <v>2</v>
      </c>
      <c r="O105" s="54">
        <v>1</v>
      </c>
      <c r="P105" s="54">
        <v>1</v>
      </c>
      <c r="Q105" s="54">
        <v>1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4">
        <v>0</v>
      </c>
      <c r="AL105" s="54">
        <v>0</v>
      </c>
      <c r="AM105" s="54">
        <v>0</v>
      </c>
      <c r="AN105" s="54">
        <v>0</v>
      </c>
      <c r="AO105" s="54">
        <v>0</v>
      </c>
      <c r="AP105" s="54">
        <v>0</v>
      </c>
      <c r="AQ105" s="54">
        <v>0</v>
      </c>
      <c r="AR105" s="54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54">
        <v>0</v>
      </c>
      <c r="AY105" s="54">
        <v>0</v>
      </c>
      <c r="AZ105" s="54">
        <v>0</v>
      </c>
      <c r="BA105" s="54">
        <v>0</v>
      </c>
      <c r="BB105" s="54">
        <v>0</v>
      </c>
      <c r="BC105" s="54">
        <v>0</v>
      </c>
      <c r="BD105" s="54">
        <v>0</v>
      </c>
      <c r="BE105" s="54">
        <v>0</v>
      </c>
      <c r="BF105" s="54">
        <v>411</v>
      </c>
      <c r="BG105" s="54">
        <v>411</v>
      </c>
      <c r="BH105" s="58">
        <v>2.761904761904762</v>
      </c>
      <c r="BI105" s="59">
        <v>7.614705882352941</v>
      </c>
      <c r="BJ105" s="56">
        <v>1</v>
      </c>
      <c r="BK105" s="31"/>
      <c r="BL105" s="57">
        <v>411</v>
      </c>
    </row>
    <row r="106" spans="1:64" ht="12.75">
      <c r="A106" s="53" t="s">
        <v>62</v>
      </c>
      <c r="B106" s="53" t="s">
        <v>63</v>
      </c>
      <c r="C106" s="53" t="s">
        <v>141</v>
      </c>
      <c r="D106" s="54">
        <v>23</v>
      </c>
      <c r="E106" s="54">
        <v>54</v>
      </c>
      <c r="F106" s="54">
        <v>92</v>
      </c>
      <c r="G106" s="54">
        <v>135</v>
      </c>
      <c r="H106" s="54">
        <v>88</v>
      </c>
      <c r="I106" s="54">
        <v>72</v>
      </c>
      <c r="J106" s="54">
        <v>69</v>
      </c>
      <c r="K106" s="54">
        <v>56</v>
      </c>
      <c r="L106" s="54">
        <v>30</v>
      </c>
      <c r="M106" s="54">
        <v>9</v>
      </c>
      <c r="N106" s="54">
        <v>10</v>
      </c>
      <c r="O106" s="54">
        <v>2</v>
      </c>
      <c r="P106" s="54">
        <v>4</v>
      </c>
      <c r="Q106" s="54">
        <v>1</v>
      </c>
      <c r="R106" s="54">
        <v>1</v>
      </c>
      <c r="S106" s="54">
        <v>1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4">
        <v>0</v>
      </c>
      <c r="AQ106" s="54">
        <v>0</v>
      </c>
      <c r="AR106" s="54">
        <v>0</v>
      </c>
      <c r="AS106" s="54">
        <v>0</v>
      </c>
      <c r="AT106" s="54">
        <v>0</v>
      </c>
      <c r="AU106" s="54">
        <v>0</v>
      </c>
      <c r="AV106" s="54">
        <v>0</v>
      </c>
      <c r="AW106" s="54">
        <v>0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54">
        <v>0</v>
      </c>
      <c r="BD106" s="54">
        <v>0</v>
      </c>
      <c r="BE106" s="54">
        <v>0</v>
      </c>
      <c r="BF106" s="54">
        <v>647</v>
      </c>
      <c r="BG106" s="54">
        <v>647</v>
      </c>
      <c r="BH106" s="58">
        <v>4.2272727272727275</v>
      </c>
      <c r="BI106" s="59">
        <v>8.855</v>
      </c>
      <c r="BJ106" s="56">
        <v>1</v>
      </c>
      <c r="BK106" s="31"/>
      <c r="BL106" s="57">
        <v>647</v>
      </c>
    </row>
    <row r="107" spans="1:64" ht="12.75">
      <c r="A107" s="53" t="s">
        <v>60</v>
      </c>
      <c r="B107" s="53" t="s">
        <v>84</v>
      </c>
      <c r="C107" s="53" t="s">
        <v>85</v>
      </c>
      <c r="D107" s="54">
        <v>16</v>
      </c>
      <c r="E107" s="54">
        <v>10</v>
      </c>
      <c r="F107" s="54">
        <v>23</v>
      </c>
      <c r="G107" s="54">
        <v>90</v>
      </c>
      <c r="H107" s="54">
        <v>47</v>
      </c>
      <c r="I107" s="54">
        <v>9</v>
      </c>
      <c r="J107" s="54">
        <v>13</v>
      </c>
      <c r="K107" s="54">
        <v>19</v>
      </c>
      <c r="L107" s="54">
        <v>6</v>
      </c>
      <c r="M107" s="54">
        <v>3</v>
      </c>
      <c r="N107" s="54">
        <v>2</v>
      </c>
      <c r="O107" s="54">
        <v>2</v>
      </c>
      <c r="P107" s="54">
        <v>1</v>
      </c>
      <c r="Q107" s="54">
        <v>1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4">
        <v>0</v>
      </c>
      <c r="AN107" s="54">
        <v>0</v>
      </c>
      <c r="AO107" s="54">
        <v>0</v>
      </c>
      <c r="AP107" s="54">
        <v>0</v>
      </c>
      <c r="AQ107" s="54">
        <v>0</v>
      </c>
      <c r="AR107" s="54">
        <v>0</v>
      </c>
      <c r="AS107" s="54">
        <v>0</v>
      </c>
      <c r="AT107" s="54">
        <v>0</v>
      </c>
      <c r="AU107" s="54">
        <v>0</v>
      </c>
      <c r="AV107" s="54">
        <v>0</v>
      </c>
      <c r="AW107" s="54">
        <v>0</v>
      </c>
      <c r="AX107" s="54">
        <v>0</v>
      </c>
      <c r="AY107" s="54">
        <v>0</v>
      </c>
      <c r="AZ107" s="54">
        <v>0</v>
      </c>
      <c r="BA107" s="54">
        <v>0</v>
      </c>
      <c r="BB107" s="54">
        <v>0</v>
      </c>
      <c r="BC107" s="54">
        <v>0</v>
      </c>
      <c r="BD107" s="54">
        <v>0</v>
      </c>
      <c r="BE107" s="54">
        <v>0</v>
      </c>
      <c r="BF107" s="54">
        <v>242</v>
      </c>
      <c r="BG107" s="54">
        <v>242</v>
      </c>
      <c r="BH107" s="58">
        <v>3.8055555555555554</v>
      </c>
      <c r="BI107" s="59">
        <v>8.483333333333329</v>
      </c>
      <c r="BJ107" s="56">
        <v>1</v>
      </c>
      <c r="BK107" s="31"/>
      <c r="BL107" s="57">
        <v>242</v>
      </c>
    </row>
    <row r="108" spans="1:64" ht="12.75">
      <c r="A108" s="53" t="s">
        <v>74</v>
      </c>
      <c r="B108" s="53" t="s">
        <v>594</v>
      </c>
      <c r="C108" s="53" t="s">
        <v>595</v>
      </c>
      <c r="D108" s="54">
        <v>22</v>
      </c>
      <c r="E108" s="54">
        <v>69</v>
      </c>
      <c r="F108" s="54">
        <v>64</v>
      </c>
      <c r="G108" s="54">
        <v>50</v>
      </c>
      <c r="H108" s="54">
        <v>30</v>
      </c>
      <c r="I108" s="54">
        <v>25</v>
      </c>
      <c r="J108" s="54">
        <v>3</v>
      </c>
      <c r="K108" s="54">
        <v>3</v>
      </c>
      <c r="L108" s="54">
        <v>3</v>
      </c>
      <c r="M108" s="54">
        <v>2</v>
      </c>
      <c r="N108" s="54">
        <v>6</v>
      </c>
      <c r="O108" s="54">
        <v>3</v>
      </c>
      <c r="P108" s="54">
        <v>2</v>
      </c>
      <c r="Q108" s="54">
        <v>5</v>
      </c>
      <c r="R108" s="54">
        <v>3</v>
      </c>
      <c r="S108" s="54">
        <v>5</v>
      </c>
      <c r="T108" s="54">
        <v>13</v>
      </c>
      <c r="U108" s="54">
        <v>61</v>
      </c>
      <c r="V108" s="54">
        <v>4</v>
      </c>
      <c r="W108" s="54">
        <v>0</v>
      </c>
      <c r="X108" s="54">
        <v>1</v>
      </c>
      <c r="Y108" s="54">
        <v>0</v>
      </c>
      <c r="Z108" s="54">
        <v>1</v>
      </c>
      <c r="AA108" s="54">
        <v>1</v>
      </c>
      <c r="AB108" s="54">
        <v>2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4">
        <v>0</v>
      </c>
      <c r="AL108" s="54">
        <v>0</v>
      </c>
      <c r="AM108" s="54">
        <v>0</v>
      </c>
      <c r="AN108" s="54">
        <v>0</v>
      </c>
      <c r="AO108" s="54">
        <v>0</v>
      </c>
      <c r="AP108" s="54">
        <v>0</v>
      </c>
      <c r="AQ108" s="54">
        <v>0</v>
      </c>
      <c r="AR108" s="54">
        <v>0</v>
      </c>
      <c r="AS108" s="54">
        <v>0</v>
      </c>
      <c r="AT108" s="54">
        <v>0</v>
      </c>
      <c r="AU108" s="54">
        <v>0</v>
      </c>
      <c r="AV108" s="54">
        <v>0</v>
      </c>
      <c r="AW108" s="54">
        <v>0</v>
      </c>
      <c r="AX108" s="54">
        <v>0</v>
      </c>
      <c r="AY108" s="54">
        <v>0</v>
      </c>
      <c r="AZ108" s="54">
        <v>0</v>
      </c>
      <c r="BA108" s="54">
        <v>0</v>
      </c>
      <c r="BB108" s="54">
        <v>0</v>
      </c>
      <c r="BC108" s="54">
        <v>0</v>
      </c>
      <c r="BD108" s="54">
        <v>0</v>
      </c>
      <c r="BE108" s="54">
        <v>0</v>
      </c>
      <c r="BF108" s="54">
        <v>378</v>
      </c>
      <c r="BG108" s="54">
        <v>378</v>
      </c>
      <c r="BH108" s="58">
        <v>3.69</v>
      </c>
      <c r="BI108" s="59">
        <v>17.837704918032788</v>
      </c>
      <c r="BJ108" s="56">
        <v>0.9761904761904762</v>
      </c>
      <c r="BK108" s="31"/>
      <c r="BL108" s="57">
        <v>369</v>
      </c>
    </row>
    <row r="109" spans="1:64" ht="12.75">
      <c r="A109" s="53" t="s">
        <v>67</v>
      </c>
      <c r="B109" s="53" t="s">
        <v>596</v>
      </c>
      <c r="C109" s="53" t="s">
        <v>597</v>
      </c>
      <c r="D109" s="54">
        <v>35</v>
      </c>
      <c r="E109" s="54">
        <v>6</v>
      </c>
      <c r="F109" s="54">
        <v>2</v>
      </c>
      <c r="G109" s="54">
        <v>21</v>
      </c>
      <c r="H109" s="54">
        <v>14</v>
      </c>
      <c r="I109" s="54">
        <v>8</v>
      </c>
      <c r="J109" s="54">
        <v>2</v>
      </c>
      <c r="K109" s="54">
        <v>7</v>
      </c>
      <c r="L109" s="54">
        <v>13</v>
      </c>
      <c r="M109" s="54">
        <v>32</v>
      </c>
      <c r="N109" s="54">
        <v>9</v>
      </c>
      <c r="O109" s="54">
        <v>2</v>
      </c>
      <c r="P109" s="54">
        <v>5</v>
      </c>
      <c r="Q109" s="54">
        <v>1</v>
      </c>
      <c r="R109" s="54">
        <v>3</v>
      </c>
      <c r="S109" s="54">
        <v>2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  <c r="AP109" s="54">
        <v>0</v>
      </c>
      <c r="AQ109" s="54">
        <v>0</v>
      </c>
      <c r="AR109" s="54">
        <v>0</v>
      </c>
      <c r="AS109" s="54">
        <v>0</v>
      </c>
      <c r="AT109" s="54">
        <v>0</v>
      </c>
      <c r="AU109" s="54">
        <v>0</v>
      </c>
      <c r="AV109" s="54">
        <v>0</v>
      </c>
      <c r="AW109" s="54">
        <v>0</v>
      </c>
      <c r="AX109" s="54">
        <v>0</v>
      </c>
      <c r="AY109" s="54">
        <v>0</v>
      </c>
      <c r="AZ109" s="54">
        <v>0</v>
      </c>
      <c r="BA109" s="54">
        <v>0</v>
      </c>
      <c r="BB109" s="54">
        <v>0</v>
      </c>
      <c r="BC109" s="54">
        <v>0</v>
      </c>
      <c r="BD109" s="54">
        <v>0</v>
      </c>
      <c r="BE109" s="54">
        <v>0</v>
      </c>
      <c r="BF109" s="54">
        <v>162</v>
      </c>
      <c r="BG109" s="54">
        <v>162</v>
      </c>
      <c r="BH109" s="58">
        <v>5.4375</v>
      </c>
      <c r="BI109" s="59">
        <v>12.58</v>
      </c>
      <c r="BJ109" s="56">
        <v>1</v>
      </c>
      <c r="BK109" s="31"/>
      <c r="BL109" s="57">
        <v>162</v>
      </c>
    </row>
    <row r="110" spans="1:64" ht="12.75">
      <c r="A110" s="53" t="s">
        <v>75</v>
      </c>
      <c r="B110" s="53" t="s">
        <v>598</v>
      </c>
      <c r="C110" s="53" t="s">
        <v>599</v>
      </c>
      <c r="D110" s="54">
        <v>49</v>
      </c>
      <c r="E110" s="54">
        <v>114</v>
      </c>
      <c r="F110" s="54">
        <v>103</v>
      </c>
      <c r="G110" s="54">
        <v>64</v>
      </c>
      <c r="H110" s="54">
        <v>32</v>
      </c>
      <c r="I110" s="54">
        <v>11</v>
      </c>
      <c r="J110" s="54">
        <v>9</v>
      </c>
      <c r="K110" s="54">
        <v>8</v>
      </c>
      <c r="L110" s="54">
        <v>9</v>
      </c>
      <c r="M110" s="54">
        <v>11</v>
      </c>
      <c r="N110" s="54">
        <v>5</v>
      </c>
      <c r="O110" s="54">
        <v>12</v>
      </c>
      <c r="P110" s="54">
        <v>12</v>
      </c>
      <c r="Q110" s="54">
        <v>10</v>
      </c>
      <c r="R110" s="54">
        <v>8</v>
      </c>
      <c r="S110" s="54">
        <v>9</v>
      </c>
      <c r="T110" s="54">
        <v>6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1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0</v>
      </c>
      <c r="AM110" s="54">
        <v>0</v>
      </c>
      <c r="AN110" s="54">
        <v>0</v>
      </c>
      <c r="AO110" s="54">
        <v>0</v>
      </c>
      <c r="AP110" s="54">
        <v>0</v>
      </c>
      <c r="AQ110" s="54">
        <v>0</v>
      </c>
      <c r="AR110" s="54">
        <v>0</v>
      </c>
      <c r="AS110" s="54">
        <v>0</v>
      </c>
      <c r="AT110" s="54">
        <v>0</v>
      </c>
      <c r="AU110" s="54">
        <v>0</v>
      </c>
      <c r="AV110" s="54">
        <v>0</v>
      </c>
      <c r="AW110" s="54">
        <v>0</v>
      </c>
      <c r="AX110" s="54">
        <v>0</v>
      </c>
      <c r="AY110" s="54">
        <v>0</v>
      </c>
      <c r="AZ110" s="54">
        <v>0</v>
      </c>
      <c r="BA110" s="54">
        <v>0</v>
      </c>
      <c r="BB110" s="54">
        <v>0</v>
      </c>
      <c r="BC110" s="54">
        <v>0</v>
      </c>
      <c r="BD110" s="54">
        <v>0</v>
      </c>
      <c r="BE110" s="54">
        <v>1</v>
      </c>
      <c r="BF110" s="54">
        <v>474</v>
      </c>
      <c r="BG110" s="54">
        <v>473</v>
      </c>
      <c r="BH110" s="58">
        <v>2.7184466019417477</v>
      </c>
      <c r="BI110" s="59">
        <v>14.04375</v>
      </c>
      <c r="BJ110" s="56">
        <v>0.9978858350951374</v>
      </c>
      <c r="BK110" s="31"/>
      <c r="BL110" s="57">
        <v>472</v>
      </c>
    </row>
    <row r="111" spans="1:64" ht="12.75">
      <c r="A111" s="53" t="s">
        <v>74</v>
      </c>
      <c r="B111" s="53" t="s">
        <v>600</v>
      </c>
      <c r="C111" s="53" t="s">
        <v>601</v>
      </c>
      <c r="D111" s="54">
        <v>74</v>
      </c>
      <c r="E111" s="54">
        <v>20</v>
      </c>
      <c r="F111" s="54">
        <v>34</v>
      </c>
      <c r="G111" s="54">
        <v>28</v>
      </c>
      <c r="H111" s="54">
        <v>45</v>
      </c>
      <c r="I111" s="54">
        <v>23</v>
      </c>
      <c r="J111" s="54">
        <v>18</v>
      </c>
      <c r="K111" s="54">
        <v>9</v>
      </c>
      <c r="L111" s="54">
        <v>10</v>
      </c>
      <c r="M111" s="54">
        <v>5</v>
      </c>
      <c r="N111" s="54">
        <v>5</v>
      </c>
      <c r="O111" s="54">
        <v>1</v>
      </c>
      <c r="P111" s="54">
        <v>5</v>
      </c>
      <c r="Q111" s="54">
        <v>1</v>
      </c>
      <c r="R111" s="54">
        <v>0</v>
      </c>
      <c r="S111" s="54">
        <v>1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4">
        <v>0</v>
      </c>
      <c r="AL111" s="54">
        <v>0</v>
      </c>
      <c r="AM111" s="54">
        <v>0</v>
      </c>
      <c r="AN111" s="54">
        <v>0</v>
      </c>
      <c r="AO111" s="54">
        <v>0</v>
      </c>
      <c r="AP111" s="54">
        <v>0</v>
      </c>
      <c r="AQ111" s="54">
        <v>0</v>
      </c>
      <c r="AR111" s="54">
        <v>0</v>
      </c>
      <c r="AS111" s="54">
        <v>0</v>
      </c>
      <c r="AT111" s="54">
        <v>0</v>
      </c>
      <c r="AU111" s="54">
        <v>0</v>
      </c>
      <c r="AV111" s="54">
        <v>0</v>
      </c>
      <c r="AW111" s="54">
        <v>0</v>
      </c>
      <c r="AX111" s="54">
        <v>0</v>
      </c>
      <c r="AY111" s="54">
        <v>0</v>
      </c>
      <c r="AZ111" s="54">
        <v>0</v>
      </c>
      <c r="BA111" s="54">
        <v>0</v>
      </c>
      <c r="BB111" s="54">
        <v>0</v>
      </c>
      <c r="BC111" s="54">
        <v>0</v>
      </c>
      <c r="BD111" s="54">
        <v>0</v>
      </c>
      <c r="BE111" s="54">
        <v>0</v>
      </c>
      <c r="BF111" s="54">
        <v>279</v>
      </c>
      <c r="BG111" s="54">
        <v>279</v>
      </c>
      <c r="BH111" s="58">
        <v>3.4285714285714284</v>
      </c>
      <c r="BI111" s="59">
        <v>9.81</v>
      </c>
      <c r="BJ111" s="56">
        <v>1</v>
      </c>
      <c r="BK111" s="31"/>
      <c r="BL111" s="57">
        <v>279</v>
      </c>
    </row>
    <row r="112" spans="1:64" ht="12.75">
      <c r="A112" s="53" t="s">
        <v>68</v>
      </c>
      <c r="B112" s="53" t="s">
        <v>602</v>
      </c>
      <c r="C112" s="53" t="s">
        <v>603</v>
      </c>
      <c r="D112" s="54">
        <v>0</v>
      </c>
      <c r="E112" s="54">
        <v>9</v>
      </c>
      <c r="F112" s="54">
        <v>23</v>
      </c>
      <c r="G112" s="54">
        <v>14</v>
      </c>
      <c r="H112" s="54">
        <v>10</v>
      </c>
      <c r="I112" s="54">
        <v>27</v>
      </c>
      <c r="J112" s="54">
        <v>10</v>
      </c>
      <c r="K112" s="54">
        <v>6</v>
      </c>
      <c r="L112" s="54">
        <v>4</v>
      </c>
      <c r="M112" s="54">
        <v>7</v>
      </c>
      <c r="N112" s="54">
        <v>4</v>
      </c>
      <c r="O112" s="54">
        <v>3</v>
      </c>
      <c r="P112" s="54">
        <v>2</v>
      </c>
      <c r="Q112" s="54">
        <v>1</v>
      </c>
      <c r="R112" s="54">
        <v>1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0</v>
      </c>
      <c r="AM112" s="54">
        <v>0</v>
      </c>
      <c r="AN112" s="54">
        <v>0</v>
      </c>
      <c r="AO112" s="54">
        <v>0</v>
      </c>
      <c r="AP112" s="54">
        <v>0</v>
      </c>
      <c r="AQ112" s="54">
        <v>0</v>
      </c>
      <c r="AR112" s="54">
        <v>0</v>
      </c>
      <c r="AS112" s="54">
        <v>0</v>
      </c>
      <c r="AT112" s="54">
        <v>0</v>
      </c>
      <c r="AU112" s="54">
        <v>0</v>
      </c>
      <c r="AV112" s="54">
        <v>0</v>
      </c>
      <c r="AW112" s="54">
        <v>0</v>
      </c>
      <c r="AX112" s="54">
        <v>0</v>
      </c>
      <c r="AY112" s="54">
        <v>0</v>
      </c>
      <c r="AZ112" s="54">
        <v>0</v>
      </c>
      <c r="BA112" s="54">
        <v>0</v>
      </c>
      <c r="BB112" s="54">
        <v>0</v>
      </c>
      <c r="BC112" s="54">
        <v>0</v>
      </c>
      <c r="BD112" s="54">
        <v>0</v>
      </c>
      <c r="BE112" s="54">
        <v>0</v>
      </c>
      <c r="BF112" s="54">
        <v>121</v>
      </c>
      <c r="BG112" s="54">
        <v>121</v>
      </c>
      <c r="BH112" s="58">
        <v>5.185185185185185</v>
      </c>
      <c r="BI112" s="59">
        <v>11.316666666666663</v>
      </c>
      <c r="BJ112" s="56">
        <v>1</v>
      </c>
      <c r="BK112" s="31"/>
      <c r="BL112" s="57">
        <v>121</v>
      </c>
    </row>
    <row r="113" spans="1:64" ht="12.75">
      <c r="A113" s="53" t="s">
        <v>58</v>
      </c>
      <c r="B113" s="53" t="s">
        <v>604</v>
      </c>
      <c r="C113" s="53" t="s">
        <v>605</v>
      </c>
      <c r="D113" s="54">
        <v>11</v>
      </c>
      <c r="E113" s="54">
        <v>10</v>
      </c>
      <c r="F113" s="54">
        <v>19</v>
      </c>
      <c r="G113" s="54">
        <v>16</v>
      </c>
      <c r="H113" s="54">
        <v>16</v>
      </c>
      <c r="I113" s="54">
        <v>16</v>
      </c>
      <c r="J113" s="54">
        <v>1</v>
      </c>
      <c r="K113" s="54">
        <v>4</v>
      </c>
      <c r="L113" s="54">
        <v>2</v>
      </c>
      <c r="M113" s="54">
        <v>3</v>
      </c>
      <c r="N113" s="54">
        <v>6</v>
      </c>
      <c r="O113" s="54">
        <v>5</v>
      </c>
      <c r="P113" s="54">
        <v>9</v>
      </c>
      <c r="Q113" s="54">
        <v>12</v>
      </c>
      <c r="R113" s="54">
        <v>5</v>
      </c>
      <c r="S113" s="54">
        <v>5</v>
      </c>
      <c r="T113" s="54">
        <v>7</v>
      </c>
      <c r="U113" s="54">
        <v>2</v>
      </c>
      <c r="V113" s="54">
        <v>1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4">
        <v>0</v>
      </c>
      <c r="AL113" s="54">
        <v>0</v>
      </c>
      <c r="AM113" s="54">
        <v>0</v>
      </c>
      <c r="AN113" s="54">
        <v>0</v>
      </c>
      <c r="AO113" s="54">
        <v>0</v>
      </c>
      <c r="AP113" s="54">
        <v>0</v>
      </c>
      <c r="AQ113" s="54">
        <v>0</v>
      </c>
      <c r="AR113" s="54">
        <v>0</v>
      </c>
      <c r="AS113" s="54">
        <v>0</v>
      </c>
      <c r="AT113" s="54">
        <v>0</v>
      </c>
      <c r="AU113" s="54">
        <v>0</v>
      </c>
      <c r="AV113" s="54">
        <v>0</v>
      </c>
      <c r="AW113" s="54">
        <v>0</v>
      </c>
      <c r="AX113" s="54">
        <v>0</v>
      </c>
      <c r="AY113" s="54">
        <v>0</v>
      </c>
      <c r="AZ113" s="54">
        <v>0</v>
      </c>
      <c r="BA113" s="54">
        <v>0</v>
      </c>
      <c r="BB113" s="54">
        <v>0</v>
      </c>
      <c r="BC113" s="54">
        <v>0</v>
      </c>
      <c r="BD113" s="54">
        <v>0</v>
      </c>
      <c r="BE113" s="54">
        <v>0</v>
      </c>
      <c r="BF113" s="54">
        <v>150</v>
      </c>
      <c r="BG113" s="54">
        <v>150</v>
      </c>
      <c r="BH113" s="58">
        <v>5.21875</v>
      </c>
      <c r="BI113" s="59">
        <v>16.357142857142858</v>
      </c>
      <c r="BJ113" s="56">
        <v>0.9933333333333333</v>
      </c>
      <c r="BK113" s="31"/>
      <c r="BL113" s="57">
        <v>149</v>
      </c>
    </row>
    <row r="114" spans="1:64" ht="12.75">
      <c r="A114" s="53" t="s">
        <v>68</v>
      </c>
      <c r="B114" s="53" t="s">
        <v>118</v>
      </c>
      <c r="C114" s="53" t="s">
        <v>119</v>
      </c>
      <c r="D114" s="54">
        <v>23</v>
      </c>
      <c r="E114" s="54">
        <v>26</v>
      </c>
      <c r="F114" s="54">
        <v>14</v>
      </c>
      <c r="G114" s="54">
        <v>22</v>
      </c>
      <c r="H114" s="54">
        <v>33</v>
      </c>
      <c r="I114" s="54">
        <v>12</v>
      </c>
      <c r="J114" s="54">
        <v>12</v>
      </c>
      <c r="K114" s="54">
        <v>9</v>
      </c>
      <c r="L114" s="54">
        <v>7</v>
      </c>
      <c r="M114" s="54">
        <v>2</v>
      </c>
      <c r="N114" s="54">
        <v>0</v>
      </c>
      <c r="O114" s="54">
        <v>0</v>
      </c>
      <c r="P114" s="54">
        <v>4</v>
      </c>
      <c r="Q114" s="54">
        <v>1</v>
      </c>
      <c r="R114" s="54">
        <v>4</v>
      </c>
      <c r="S114" s="54">
        <v>0</v>
      </c>
      <c r="T114" s="54">
        <v>1</v>
      </c>
      <c r="U114" s="54">
        <v>3</v>
      </c>
      <c r="V114" s="54">
        <v>1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4">
        <v>0</v>
      </c>
      <c r="AL114" s="54">
        <v>0</v>
      </c>
      <c r="AM114" s="54">
        <v>0</v>
      </c>
      <c r="AN114" s="54">
        <v>0</v>
      </c>
      <c r="AO114" s="54">
        <v>0</v>
      </c>
      <c r="AP114" s="54">
        <v>0</v>
      </c>
      <c r="AQ114" s="54">
        <v>0</v>
      </c>
      <c r="AR114" s="54">
        <v>0</v>
      </c>
      <c r="AS114" s="54">
        <v>0</v>
      </c>
      <c r="AT114" s="54">
        <v>0</v>
      </c>
      <c r="AU114" s="54">
        <v>0</v>
      </c>
      <c r="AV114" s="54">
        <v>0</v>
      </c>
      <c r="AW114" s="54">
        <v>0</v>
      </c>
      <c r="AX114" s="54">
        <v>0</v>
      </c>
      <c r="AY114" s="54">
        <v>0</v>
      </c>
      <c r="AZ114" s="54">
        <v>0</v>
      </c>
      <c r="BA114" s="54">
        <v>0</v>
      </c>
      <c r="BB114" s="54">
        <v>0</v>
      </c>
      <c r="BC114" s="54">
        <v>0</v>
      </c>
      <c r="BD114" s="54">
        <v>0</v>
      </c>
      <c r="BE114" s="54">
        <v>0</v>
      </c>
      <c r="BF114" s="54">
        <v>174</v>
      </c>
      <c r="BG114" s="54">
        <v>174</v>
      </c>
      <c r="BH114" s="58">
        <v>4.075757575757576</v>
      </c>
      <c r="BI114" s="59">
        <v>14.075</v>
      </c>
      <c r="BJ114" s="56">
        <v>0.9942528735632183</v>
      </c>
      <c r="BK114" s="31"/>
      <c r="BL114" s="57">
        <v>173</v>
      </c>
    </row>
    <row r="115" spans="1:64" ht="12.75">
      <c r="A115" s="53" t="s">
        <v>61</v>
      </c>
      <c r="B115" s="53" t="s">
        <v>606</v>
      </c>
      <c r="C115" s="53" t="s">
        <v>607</v>
      </c>
      <c r="D115" s="54">
        <v>47</v>
      </c>
      <c r="E115" s="54">
        <v>26</v>
      </c>
      <c r="F115" s="54">
        <v>17</v>
      </c>
      <c r="G115" s="54">
        <v>31</v>
      </c>
      <c r="H115" s="54">
        <v>38</v>
      </c>
      <c r="I115" s="54">
        <v>33</v>
      </c>
      <c r="J115" s="54">
        <v>33</v>
      </c>
      <c r="K115" s="54">
        <v>29</v>
      </c>
      <c r="L115" s="54">
        <v>29</v>
      </c>
      <c r="M115" s="54">
        <v>18</v>
      </c>
      <c r="N115" s="54">
        <v>4</v>
      </c>
      <c r="O115" s="54">
        <v>2</v>
      </c>
      <c r="P115" s="54">
        <v>2</v>
      </c>
      <c r="Q115" s="54">
        <v>1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4">
        <v>0</v>
      </c>
      <c r="AQ115" s="54">
        <v>0</v>
      </c>
      <c r="AR115" s="54">
        <v>0</v>
      </c>
      <c r="AS115" s="54">
        <v>0</v>
      </c>
      <c r="AT115" s="54">
        <v>0</v>
      </c>
      <c r="AU115" s="54">
        <v>0</v>
      </c>
      <c r="AV115" s="54">
        <v>0</v>
      </c>
      <c r="AW115" s="54">
        <v>0</v>
      </c>
      <c r="AX115" s="54">
        <v>0</v>
      </c>
      <c r="AY115" s="54">
        <v>0</v>
      </c>
      <c r="AZ115" s="54">
        <v>0</v>
      </c>
      <c r="BA115" s="54">
        <v>0</v>
      </c>
      <c r="BB115" s="54">
        <v>0</v>
      </c>
      <c r="BC115" s="54">
        <v>0</v>
      </c>
      <c r="BD115" s="54">
        <v>0</v>
      </c>
      <c r="BE115" s="54">
        <v>0</v>
      </c>
      <c r="BF115" s="54">
        <v>310</v>
      </c>
      <c r="BG115" s="54">
        <v>310</v>
      </c>
      <c r="BH115" s="58">
        <v>4.907894736842105</v>
      </c>
      <c r="BI115" s="59">
        <v>9.63888888888889</v>
      </c>
      <c r="BJ115" s="56">
        <v>1</v>
      </c>
      <c r="BK115" s="31"/>
      <c r="BL115" s="57">
        <v>310</v>
      </c>
    </row>
    <row r="116" spans="1:64" ht="12.75">
      <c r="A116" s="53" t="s">
        <v>60</v>
      </c>
      <c r="B116" s="53" t="s">
        <v>80</v>
      </c>
      <c r="C116" s="53" t="s">
        <v>81</v>
      </c>
      <c r="D116" s="54">
        <v>12</v>
      </c>
      <c r="E116" s="54">
        <v>16</v>
      </c>
      <c r="F116" s="54">
        <v>37</v>
      </c>
      <c r="G116" s="54">
        <v>24</v>
      </c>
      <c r="H116" s="54">
        <v>12</v>
      </c>
      <c r="I116" s="54">
        <v>19</v>
      </c>
      <c r="J116" s="54">
        <v>12</v>
      </c>
      <c r="K116" s="54">
        <v>26</v>
      </c>
      <c r="L116" s="54">
        <v>21</v>
      </c>
      <c r="M116" s="54">
        <v>12</v>
      </c>
      <c r="N116" s="54">
        <v>9</v>
      </c>
      <c r="O116" s="54">
        <v>4</v>
      </c>
      <c r="P116" s="54">
        <v>0</v>
      </c>
      <c r="Q116" s="54">
        <v>1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  <c r="AO116" s="54">
        <v>0</v>
      </c>
      <c r="AP116" s="54">
        <v>0</v>
      </c>
      <c r="AQ116" s="54">
        <v>0</v>
      </c>
      <c r="AR116" s="54">
        <v>0</v>
      </c>
      <c r="AS116" s="54">
        <v>0</v>
      </c>
      <c r="AT116" s="54">
        <v>0</v>
      </c>
      <c r="AU116" s="54">
        <v>0</v>
      </c>
      <c r="AV116" s="54">
        <v>0</v>
      </c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54">
        <v>0</v>
      </c>
      <c r="BD116" s="54">
        <v>0</v>
      </c>
      <c r="BE116" s="54">
        <v>0</v>
      </c>
      <c r="BF116" s="54">
        <v>205</v>
      </c>
      <c r="BG116" s="54">
        <v>205</v>
      </c>
      <c r="BH116" s="58">
        <v>5.105263157894737</v>
      </c>
      <c r="BI116" s="59">
        <v>10.416666666666666</v>
      </c>
      <c r="BJ116" s="56">
        <v>1</v>
      </c>
      <c r="BK116" s="31"/>
      <c r="BL116" s="57">
        <v>205</v>
      </c>
    </row>
    <row r="117" spans="1:64" ht="12.75">
      <c r="A117" s="53" t="s">
        <v>64</v>
      </c>
      <c r="B117" s="53" t="s">
        <v>608</v>
      </c>
      <c r="C117" s="53" t="s">
        <v>609</v>
      </c>
      <c r="D117" s="54">
        <v>24</v>
      </c>
      <c r="E117" s="54">
        <v>42</v>
      </c>
      <c r="F117" s="54">
        <v>64</v>
      </c>
      <c r="G117" s="54">
        <v>43</v>
      </c>
      <c r="H117" s="54">
        <v>23</v>
      </c>
      <c r="I117" s="54">
        <v>5</v>
      </c>
      <c r="J117" s="54">
        <v>2</v>
      </c>
      <c r="K117" s="54">
        <v>6</v>
      </c>
      <c r="L117" s="54">
        <v>10</v>
      </c>
      <c r="M117" s="54">
        <v>5</v>
      </c>
      <c r="N117" s="54">
        <v>10</v>
      </c>
      <c r="O117" s="54">
        <v>10</v>
      </c>
      <c r="P117" s="54">
        <v>5</v>
      </c>
      <c r="Q117" s="54">
        <v>11</v>
      </c>
      <c r="R117" s="54">
        <v>10</v>
      </c>
      <c r="S117" s="54">
        <v>2</v>
      </c>
      <c r="T117" s="54">
        <v>1</v>
      </c>
      <c r="U117" s="54">
        <v>1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4">
        <v>0</v>
      </c>
      <c r="AL117" s="54">
        <v>0</v>
      </c>
      <c r="AM117" s="54">
        <v>0</v>
      </c>
      <c r="AN117" s="54">
        <v>0</v>
      </c>
      <c r="AO117" s="54">
        <v>0</v>
      </c>
      <c r="AP117" s="54">
        <v>0</v>
      </c>
      <c r="AQ117" s="54">
        <v>0</v>
      </c>
      <c r="AR117" s="54">
        <v>0</v>
      </c>
      <c r="AS117" s="54">
        <v>0</v>
      </c>
      <c r="AT117" s="54">
        <v>0</v>
      </c>
      <c r="AU117" s="54">
        <v>0</v>
      </c>
      <c r="AV117" s="54">
        <v>0</v>
      </c>
      <c r="AW117" s="54">
        <v>0</v>
      </c>
      <c r="AX117" s="54">
        <v>0</v>
      </c>
      <c r="AY117" s="54">
        <v>0</v>
      </c>
      <c r="AZ117" s="54">
        <v>0</v>
      </c>
      <c r="BA117" s="54">
        <v>0</v>
      </c>
      <c r="BB117" s="54">
        <v>0</v>
      </c>
      <c r="BC117" s="54">
        <v>0</v>
      </c>
      <c r="BD117" s="54">
        <v>0</v>
      </c>
      <c r="BE117" s="54">
        <v>0</v>
      </c>
      <c r="BF117" s="54">
        <v>274</v>
      </c>
      <c r="BG117" s="54">
        <v>274</v>
      </c>
      <c r="BH117" s="58">
        <v>3.1744186046511627</v>
      </c>
      <c r="BI117" s="59">
        <v>14.03</v>
      </c>
      <c r="BJ117" s="56">
        <v>1</v>
      </c>
      <c r="BK117" s="31"/>
      <c r="BL117" s="57">
        <v>274</v>
      </c>
    </row>
    <row r="118" spans="1:64" ht="12.75">
      <c r="A118" s="53" t="s">
        <v>60</v>
      </c>
      <c r="B118" s="53" t="s">
        <v>610</v>
      </c>
      <c r="C118" s="53" t="s">
        <v>611</v>
      </c>
      <c r="D118" s="54">
        <v>13</v>
      </c>
      <c r="E118" s="54">
        <v>32</v>
      </c>
      <c r="F118" s="54">
        <v>71</v>
      </c>
      <c r="G118" s="54">
        <v>34</v>
      </c>
      <c r="H118" s="54">
        <v>34</v>
      </c>
      <c r="I118" s="54">
        <v>19</v>
      </c>
      <c r="J118" s="54">
        <v>7</v>
      </c>
      <c r="K118" s="54">
        <v>7</v>
      </c>
      <c r="L118" s="54">
        <v>5</v>
      </c>
      <c r="M118" s="54">
        <v>3</v>
      </c>
      <c r="N118" s="54">
        <v>2</v>
      </c>
      <c r="O118" s="54">
        <v>3</v>
      </c>
      <c r="P118" s="54">
        <v>1</v>
      </c>
      <c r="Q118" s="54">
        <v>2</v>
      </c>
      <c r="R118" s="54">
        <v>1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  <c r="AX118" s="54">
        <v>0</v>
      </c>
      <c r="AY118" s="54">
        <v>0</v>
      </c>
      <c r="AZ118" s="54">
        <v>0</v>
      </c>
      <c r="BA118" s="54">
        <v>0</v>
      </c>
      <c r="BB118" s="54">
        <v>0</v>
      </c>
      <c r="BC118" s="54">
        <v>0</v>
      </c>
      <c r="BD118" s="54">
        <v>0</v>
      </c>
      <c r="BE118" s="54">
        <v>0</v>
      </c>
      <c r="BF118" s="54">
        <v>234</v>
      </c>
      <c r="BG118" s="54">
        <v>234</v>
      </c>
      <c r="BH118" s="58">
        <v>3.0441176470588234</v>
      </c>
      <c r="BI118" s="59">
        <v>9.099999999999994</v>
      </c>
      <c r="BJ118" s="56">
        <v>1</v>
      </c>
      <c r="BK118" s="31"/>
      <c r="BL118" s="57">
        <v>234</v>
      </c>
    </row>
    <row r="119" spans="1:64" ht="12.75">
      <c r="A119" s="53" t="s">
        <v>61</v>
      </c>
      <c r="B119" s="53" t="s">
        <v>612</v>
      </c>
      <c r="C119" s="53" t="s">
        <v>613</v>
      </c>
      <c r="D119" s="54">
        <v>11</v>
      </c>
      <c r="E119" s="54">
        <v>37</v>
      </c>
      <c r="F119" s="54">
        <v>63</v>
      </c>
      <c r="G119" s="54">
        <v>62</v>
      </c>
      <c r="H119" s="54">
        <v>81</v>
      </c>
      <c r="I119" s="54">
        <v>33</v>
      </c>
      <c r="J119" s="54">
        <v>7</v>
      </c>
      <c r="K119" s="54">
        <v>2</v>
      </c>
      <c r="L119" s="54">
        <v>6</v>
      </c>
      <c r="M119" s="54">
        <v>1</v>
      </c>
      <c r="N119" s="54">
        <v>2</v>
      </c>
      <c r="O119" s="54">
        <v>0</v>
      </c>
      <c r="P119" s="54">
        <v>0</v>
      </c>
      <c r="Q119" s="54">
        <v>0</v>
      </c>
      <c r="R119" s="54">
        <v>1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</v>
      </c>
      <c r="AL119" s="54">
        <v>0</v>
      </c>
      <c r="AM119" s="54">
        <v>0</v>
      </c>
      <c r="AN119" s="54">
        <v>0</v>
      </c>
      <c r="AO119" s="54">
        <v>0</v>
      </c>
      <c r="AP119" s="54">
        <v>0</v>
      </c>
      <c r="AQ119" s="54">
        <v>0</v>
      </c>
      <c r="AR119" s="54">
        <v>0</v>
      </c>
      <c r="AS119" s="54">
        <v>0</v>
      </c>
      <c r="AT119" s="54">
        <v>0</v>
      </c>
      <c r="AU119" s="54">
        <v>0</v>
      </c>
      <c r="AV119" s="54">
        <v>0</v>
      </c>
      <c r="AW119" s="54">
        <v>0</v>
      </c>
      <c r="AX119" s="54">
        <v>0</v>
      </c>
      <c r="AY119" s="54">
        <v>0</v>
      </c>
      <c r="AZ119" s="54">
        <v>0</v>
      </c>
      <c r="BA119" s="54">
        <v>0</v>
      </c>
      <c r="BB119" s="54">
        <v>0</v>
      </c>
      <c r="BC119" s="54">
        <v>0</v>
      </c>
      <c r="BD119" s="54">
        <v>0</v>
      </c>
      <c r="BE119" s="54">
        <v>0</v>
      </c>
      <c r="BF119" s="54">
        <v>306</v>
      </c>
      <c r="BG119" s="54">
        <v>306</v>
      </c>
      <c r="BH119" s="58">
        <v>3.685483870967742</v>
      </c>
      <c r="BI119" s="59">
        <v>6.528571428571427</v>
      </c>
      <c r="BJ119" s="56">
        <v>1</v>
      </c>
      <c r="BK119" s="31"/>
      <c r="BL119" s="57">
        <v>306</v>
      </c>
    </row>
    <row r="120" spans="1:64" ht="12.75">
      <c r="A120" s="53" t="s">
        <v>64</v>
      </c>
      <c r="B120" s="53" t="s">
        <v>614</v>
      </c>
      <c r="C120" s="53" t="s">
        <v>615</v>
      </c>
      <c r="D120" s="54">
        <v>5</v>
      </c>
      <c r="E120" s="54">
        <v>5</v>
      </c>
      <c r="F120" s="54">
        <v>2</v>
      </c>
      <c r="G120" s="54">
        <v>7</v>
      </c>
      <c r="H120" s="54">
        <v>15</v>
      </c>
      <c r="I120" s="54">
        <v>20</v>
      </c>
      <c r="J120" s="54">
        <v>8</v>
      </c>
      <c r="K120" s="54">
        <v>7</v>
      </c>
      <c r="L120" s="54">
        <v>3</v>
      </c>
      <c r="M120" s="54">
        <v>3</v>
      </c>
      <c r="N120" s="54">
        <v>7</v>
      </c>
      <c r="O120" s="54">
        <v>5</v>
      </c>
      <c r="P120" s="54">
        <v>5</v>
      </c>
      <c r="Q120" s="54">
        <v>10</v>
      </c>
      <c r="R120" s="54">
        <v>27</v>
      </c>
      <c r="S120" s="54">
        <v>28</v>
      </c>
      <c r="T120" s="54">
        <v>54</v>
      </c>
      <c r="U120" s="54">
        <v>90</v>
      </c>
      <c r="V120" s="54">
        <v>2</v>
      </c>
      <c r="W120" s="54">
        <v>3</v>
      </c>
      <c r="X120" s="54">
        <v>1</v>
      </c>
      <c r="Y120" s="54">
        <v>2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4">
        <v>0</v>
      </c>
      <c r="AL120" s="54">
        <v>0</v>
      </c>
      <c r="AM120" s="54">
        <v>0</v>
      </c>
      <c r="AN120" s="54">
        <v>0</v>
      </c>
      <c r="AO120" s="54">
        <v>0</v>
      </c>
      <c r="AP120" s="54">
        <v>0</v>
      </c>
      <c r="AQ120" s="54">
        <v>0</v>
      </c>
      <c r="AR120" s="54">
        <v>0</v>
      </c>
      <c r="AS120" s="54">
        <v>0</v>
      </c>
      <c r="AT120" s="54">
        <v>0</v>
      </c>
      <c r="AU120" s="54">
        <v>0</v>
      </c>
      <c r="AV120" s="54">
        <v>0</v>
      </c>
      <c r="AW120" s="54">
        <v>0</v>
      </c>
      <c r="AX120" s="54">
        <v>0</v>
      </c>
      <c r="AY120" s="54">
        <v>0</v>
      </c>
      <c r="AZ120" s="54">
        <v>0</v>
      </c>
      <c r="BA120" s="54">
        <v>0</v>
      </c>
      <c r="BB120" s="54">
        <v>0</v>
      </c>
      <c r="BC120" s="54">
        <v>0</v>
      </c>
      <c r="BD120" s="54">
        <v>0</v>
      </c>
      <c r="BE120" s="54">
        <v>0</v>
      </c>
      <c r="BF120" s="54">
        <v>309</v>
      </c>
      <c r="BG120" s="54">
        <v>309</v>
      </c>
      <c r="BH120" s="58">
        <v>15.928571428571429</v>
      </c>
      <c r="BI120" s="59">
        <v>17.91722222222222</v>
      </c>
      <c r="BJ120" s="56">
        <v>0.9741100323624595</v>
      </c>
      <c r="BK120" s="31"/>
      <c r="BL120" s="57">
        <v>301</v>
      </c>
    </row>
    <row r="121" spans="1:64" ht="12.75">
      <c r="A121" s="53" t="s">
        <v>64</v>
      </c>
      <c r="B121" s="53" t="s">
        <v>616</v>
      </c>
      <c r="C121" s="53" t="s">
        <v>617</v>
      </c>
      <c r="D121" s="54">
        <v>15</v>
      </c>
      <c r="E121" s="54">
        <v>9</v>
      </c>
      <c r="F121" s="54">
        <v>30</v>
      </c>
      <c r="G121" s="54">
        <v>42</v>
      </c>
      <c r="H121" s="54">
        <v>24</v>
      </c>
      <c r="I121" s="54">
        <v>24</v>
      </c>
      <c r="J121" s="54">
        <v>19</v>
      </c>
      <c r="K121" s="54">
        <v>7</v>
      </c>
      <c r="L121" s="54">
        <v>5</v>
      </c>
      <c r="M121" s="54">
        <v>4</v>
      </c>
      <c r="N121" s="54">
        <v>6</v>
      </c>
      <c r="O121" s="54">
        <v>0</v>
      </c>
      <c r="P121" s="54">
        <v>1</v>
      </c>
      <c r="Q121" s="54">
        <v>0</v>
      </c>
      <c r="R121" s="54">
        <v>1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4">
        <v>0</v>
      </c>
      <c r="AQ121" s="54">
        <v>0</v>
      </c>
      <c r="AR121" s="54">
        <v>0</v>
      </c>
      <c r="AS121" s="54">
        <v>0</v>
      </c>
      <c r="AT121" s="54">
        <v>0</v>
      </c>
      <c r="AU121" s="54">
        <v>0</v>
      </c>
      <c r="AV121" s="54">
        <v>0</v>
      </c>
      <c r="AW121" s="54">
        <v>0</v>
      </c>
      <c r="AX121" s="54">
        <v>0</v>
      </c>
      <c r="AY121" s="54">
        <v>0</v>
      </c>
      <c r="AZ121" s="54">
        <v>0</v>
      </c>
      <c r="BA121" s="54">
        <v>0</v>
      </c>
      <c r="BB121" s="54">
        <v>0</v>
      </c>
      <c r="BC121" s="54">
        <v>0</v>
      </c>
      <c r="BD121" s="54">
        <v>0</v>
      </c>
      <c r="BE121" s="54">
        <v>0</v>
      </c>
      <c r="BF121" s="54">
        <v>187</v>
      </c>
      <c r="BG121" s="54">
        <v>187</v>
      </c>
      <c r="BH121" s="58">
        <v>3.9523809523809526</v>
      </c>
      <c r="BI121" s="59">
        <v>9.6625</v>
      </c>
      <c r="BJ121" s="56">
        <v>1</v>
      </c>
      <c r="BK121" s="31"/>
      <c r="BL121" s="57">
        <v>187</v>
      </c>
    </row>
    <row r="122" spans="1:64" ht="12.75">
      <c r="A122" s="53" t="s">
        <v>75</v>
      </c>
      <c r="B122" s="53" t="s">
        <v>76</v>
      </c>
      <c r="C122" s="53" t="s">
        <v>77</v>
      </c>
      <c r="D122" s="54">
        <v>24</v>
      </c>
      <c r="E122" s="54">
        <v>28</v>
      </c>
      <c r="F122" s="54">
        <v>36</v>
      </c>
      <c r="G122" s="54">
        <v>46</v>
      </c>
      <c r="H122" s="54">
        <v>63</v>
      </c>
      <c r="I122" s="54">
        <v>76</v>
      </c>
      <c r="J122" s="54">
        <v>61</v>
      </c>
      <c r="K122" s="54">
        <v>44</v>
      </c>
      <c r="L122" s="54">
        <v>24</v>
      </c>
      <c r="M122" s="54">
        <v>31</v>
      </c>
      <c r="N122" s="54">
        <v>22</v>
      </c>
      <c r="O122" s="54">
        <v>8</v>
      </c>
      <c r="P122" s="54">
        <v>9</v>
      </c>
      <c r="Q122" s="54">
        <v>9</v>
      </c>
      <c r="R122" s="54">
        <v>11</v>
      </c>
      <c r="S122" s="54">
        <v>8</v>
      </c>
      <c r="T122" s="54">
        <v>6</v>
      </c>
      <c r="U122" s="54">
        <v>7</v>
      </c>
      <c r="V122" s="54">
        <v>3</v>
      </c>
      <c r="W122" s="54">
        <v>4</v>
      </c>
      <c r="X122" s="54">
        <v>3</v>
      </c>
      <c r="Y122" s="54">
        <v>1</v>
      </c>
      <c r="Z122" s="54">
        <v>2</v>
      </c>
      <c r="AA122" s="54">
        <v>1</v>
      </c>
      <c r="AB122" s="54">
        <v>1</v>
      </c>
      <c r="AC122" s="54">
        <v>1</v>
      </c>
      <c r="AD122" s="54">
        <v>1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0</v>
      </c>
      <c r="AM122" s="54">
        <v>0</v>
      </c>
      <c r="AN122" s="54">
        <v>0</v>
      </c>
      <c r="AO122" s="54">
        <v>0</v>
      </c>
      <c r="AP122" s="54">
        <v>0</v>
      </c>
      <c r="AQ122" s="54">
        <v>0</v>
      </c>
      <c r="AR122" s="54">
        <v>0</v>
      </c>
      <c r="AS122" s="54">
        <v>0</v>
      </c>
      <c r="AT122" s="54">
        <v>0</v>
      </c>
      <c r="AU122" s="54">
        <v>0</v>
      </c>
      <c r="AV122" s="54">
        <v>0</v>
      </c>
      <c r="AW122" s="54">
        <v>0</v>
      </c>
      <c r="AX122" s="54">
        <v>0</v>
      </c>
      <c r="AY122" s="54">
        <v>0</v>
      </c>
      <c r="AZ122" s="54">
        <v>0</v>
      </c>
      <c r="BA122" s="54">
        <v>0</v>
      </c>
      <c r="BB122" s="54">
        <v>0</v>
      </c>
      <c r="BC122" s="54">
        <v>0</v>
      </c>
      <c r="BD122" s="54">
        <v>0</v>
      </c>
      <c r="BE122" s="54">
        <v>0</v>
      </c>
      <c r="BF122" s="54">
        <v>530</v>
      </c>
      <c r="BG122" s="54">
        <v>530</v>
      </c>
      <c r="BH122" s="58">
        <v>5.901315789473684</v>
      </c>
      <c r="BI122" s="59">
        <v>16.583333333333332</v>
      </c>
      <c r="BJ122" s="56">
        <v>0.9679245283018868</v>
      </c>
      <c r="BK122" s="31"/>
      <c r="BL122" s="57">
        <v>513</v>
      </c>
    </row>
    <row r="123" spans="1:64" ht="12.75">
      <c r="A123" s="53" t="s">
        <v>64</v>
      </c>
      <c r="B123" s="53" t="s">
        <v>618</v>
      </c>
      <c r="C123" s="53" t="s">
        <v>619</v>
      </c>
      <c r="D123" s="54">
        <v>13</v>
      </c>
      <c r="E123" s="54">
        <v>5</v>
      </c>
      <c r="F123" s="54">
        <v>12</v>
      </c>
      <c r="G123" s="54">
        <v>18</v>
      </c>
      <c r="H123" s="54">
        <v>29</v>
      </c>
      <c r="I123" s="54">
        <v>16</v>
      </c>
      <c r="J123" s="54">
        <v>17</v>
      </c>
      <c r="K123" s="54">
        <v>16</v>
      </c>
      <c r="L123" s="54">
        <v>14</v>
      </c>
      <c r="M123" s="54">
        <v>14</v>
      </c>
      <c r="N123" s="54">
        <v>17</v>
      </c>
      <c r="O123" s="54">
        <v>19</v>
      </c>
      <c r="P123" s="54">
        <v>14</v>
      </c>
      <c r="Q123" s="54">
        <v>14</v>
      </c>
      <c r="R123" s="54">
        <v>8</v>
      </c>
      <c r="S123" s="54">
        <v>9</v>
      </c>
      <c r="T123" s="54">
        <v>4</v>
      </c>
      <c r="U123" s="54">
        <v>4</v>
      </c>
      <c r="V123" s="54">
        <v>1</v>
      </c>
      <c r="W123" s="54">
        <v>0</v>
      </c>
      <c r="X123" s="54">
        <v>0</v>
      </c>
      <c r="Y123" s="54">
        <v>0</v>
      </c>
      <c r="Z123" s="54">
        <v>1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54">
        <v>0</v>
      </c>
      <c r="AQ123" s="54">
        <v>0</v>
      </c>
      <c r="AR123" s="54">
        <v>0</v>
      </c>
      <c r="AS123" s="54">
        <v>0</v>
      </c>
      <c r="AT123" s="54">
        <v>0</v>
      </c>
      <c r="AU123" s="54">
        <v>0</v>
      </c>
      <c r="AV123" s="54">
        <v>0</v>
      </c>
      <c r="AW123" s="54">
        <v>0</v>
      </c>
      <c r="AX123" s="54">
        <v>0</v>
      </c>
      <c r="AY123" s="54">
        <v>0</v>
      </c>
      <c r="AZ123" s="54">
        <v>0</v>
      </c>
      <c r="BA123" s="54">
        <v>0</v>
      </c>
      <c r="BB123" s="54">
        <v>0</v>
      </c>
      <c r="BC123" s="54">
        <v>0</v>
      </c>
      <c r="BD123" s="54">
        <v>0</v>
      </c>
      <c r="BE123" s="54">
        <v>0</v>
      </c>
      <c r="BF123" s="54">
        <v>245</v>
      </c>
      <c r="BG123" s="54">
        <v>245</v>
      </c>
      <c r="BH123" s="58">
        <v>7.8125</v>
      </c>
      <c r="BI123" s="59">
        <v>15.75</v>
      </c>
      <c r="BJ123" s="56">
        <v>0.9918367346938776</v>
      </c>
      <c r="BK123" s="31"/>
      <c r="BL123" s="57">
        <v>243</v>
      </c>
    </row>
    <row r="124" spans="1:64" ht="12.75">
      <c r="A124" s="53" t="s">
        <v>67</v>
      </c>
      <c r="B124" s="53" t="s">
        <v>620</v>
      </c>
      <c r="C124" s="53" t="s">
        <v>621</v>
      </c>
      <c r="D124" s="54">
        <v>40</v>
      </c>
      <c r="E124" s="54">
        <v>47</v>
      </c>
      <c r="F124" s="54">
        <v>49</v>
      </c>
      <c r="G124" s="54">
        <v>59</v>
      </c>
      <c r="H124" s="54">
        <v>40</v>
      </c>
      <c r="I124" s="54">
        <v>23</v>
      </c>
      <c r="J124" s="54">
        <v>14</v>
      </c>
      <c r="K124" s="54">
        <v>5</v>
      </c>
      <c r="L124" s="54">
        <v>6</v>
      </c>
      <c r="M124" s="54">
        <v>0</v>
      </c>
      <c r="N124" s="54">
        <v>0</v>
      </c>
      <c r="O124" s="54">
        <v>0</v>
      </c>
      <c r="P124" s="54">
        <v>1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0</v>
      </c>
      <c r="AP124" s="54">
        <v>0</v>
      </c>
      <c r="AQ124" s="54">
        <v>0</v>
      </c>
      <c r="AR124" s="54">
        <v>0</v>
      </c>
      <c r="AS124" s="54">
        <v>0</v>
      </c>
      <c r="AT124" s="54">
        <v>0</v>
      </c>
      <c r="AU124" s="54">
        <v>0</v>
      </c>
      <c r="AV124" s="54">
        <v>0</v>
      </c>
      <c r="AW124" s="54">
        <v>0</v>
      </c>
      <c r="AX124" s="54">
        <v>0</v>
      </c>
      <c r="AY124" s="54">
        <v>0</v>
      </c>
      <c r="AZ124" s="54">
        <v>0</v>
      </c>
      <c r="BA124" s="54">
        <v>0</v>
      </c>
      <c r="BB124" s="54">
        <v>0</v>
      </c>
      <c r="BC124" s="54">
        <v>0</v>
      </c>
      <c r="BD124" s="54">
        <v>0</v>
      </c>
      <c r="BE124" s="54">
        <v>0</v>
      </c>
      <c r="BF124" s="54">
        <v>284</v>
      </c>
      <c r="BG124" s="54">
        <v>284</v>
      </c>
      <c r="BH124" s="58">
        <v>3.110169491525424</v>
      </c>
      <c r="BI124" s="59">
        <v>6.842857142857143</v>
      </c>
      <c r="BJ124" s="56">
        <v>1</v>
      </c>
      <c r="BK124" s="31"/>
      <c r="BL124" s="57">
        <v>284</v>
      </c>
    </row>
    <row r="125" spans="1:64" ht="12.75">
      <c r="A125" s="53" t="s">
        <v>75</v>
      </c>
      <c r="B125" s="53" t="s">
        <v>622</v>
      </c>
      <c r="C125" s="53" t="s">
        <v>623</v>
      </c>
      <c r="D125" s="54">
        <v>5</v>
      </c>
      <c r="E125" s="54">
        <v>33</v>
      </c>
      <c r="F125" s="54">
        <v>16</v>
      </c>
      <c r="G125" s="54">
        <v>17</v>
      </c>
      <c r="H125" s="54">
        <v>9</v>
      </c>
      <c r="I125" s="54">
        <v>8</v>
      </c>
      <c r="J125" s="54">
        <v>12</v>
      </c>
      <c r="K125" s="54">
        <v>8</v>
      </c>
      <c r="L125" s="54">
        <v>2</v>
      </c>
      <c r="M125" s="54">
        <v>7</v>
      </c>
      <c r="N125" s="54">
        <v>5</v>
      </c>
      <c r="O125" s="54">
        <v>7</v>
      </c>
      <c r="P125" s="54">
        <v>5</v>
      </c>
      <c r="Q125" s="54">
        <v>7</v>
      </c>
      <c r="R125" s="54">
        <v>1</v>
      </c>
      <c r="S125" s="54">
        <v>2</v>
      </c>
      <c r="T125" s="54">
        <v>1</v>
      </c>
      <c r="U125" s="54">
        <v>1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  <c r="AP125" s="54">
        <v>0</v>
      </c>
      <c r="AQ125" s="54">
        <v>0</v>
      </c>
      <c r="AR125" s="54">
        <v>0</v>
      </c>
      <c r="AS125" s="54">
        <v>0</v>
      </c>
      <c r="AT125" s="54">
        <v>0</v>
      </c>
      <c r="AU125" s="54">
        <v>0</v>
      </c>
      <c r="AV125" s="54">
        <v>0</v>
      </c>
      <c r="AW125" s="54">
        <v>0</v>
      </c>
      <c r="AX125" s="54">
        <v>0</v>
      </c>
      <c r="AY125" s="54">
        <v>0</v>
      </c>
      <c r="AZ125" s="54">
        <v>0</v>
      </c>
      <c r="BA125" s="54">
        <v>0</v>
      </c>
      <c r="BB125" s="54">
        <v>0</v>
      </c>
      <c r="BC125" s="54">
        <v>0</v>
      </c>
      <c r="BD125" s="54">
        <v>0</v>
      </c>
      <c r="BE125" s="54">
        <v>0</v>
      </c>
      <c r="BF125" s="54">
        <v>146</v>
      </c>
      <c r="BG125" s="54">
        <v>146</v>
      </c>
      <c r="BH125" s="58">
        <v>4.277777777777778</v>
      </c>
      <c r="BI125" s="59">
        <v>13.671428571428569</v>
      </c>
      <c r="BJ125" s="56">
        <v>1</v>
      </c>
      <c r="BK125" s="31"/>
      <c r="BL125" s="57">
        <v>146</v>
      </c>
    </row>
    <row r="126" spans="1:64" ht="12.75">
      <c r="A126" s="53" t="s">
        <v>64</v>
      </c>
      <c r="B126" s="53" t="s">
        <v>624</v>
      </c>
      <c r="C126" s="53" t="s">
        <v>625</v>
      </c>
      <c r="D126" s="54">
        <v>16</v>
      </c>
      <c r="E126" s="54">
        <v>39</v>
      </c>
      <c r="F126" s="54">
        <v>43</v>
      </c>
      <c r="G126" s="54">
        <v>12</v>
      </c>
      <c r="H126" s="54">
        <v>15</v>
      </c>
      <c r="I126" s="54">
        <v>23</v>
      </c>
      <c r="J126" s="54">
        <v>21</v>
      </c>
      <c r="K126" s="54">
        <v>18</v>
      </c>
      <c r="L126" s="54">
        <v>20</v>
      </c>
      <c r="M126" s="54">
        <v>34</v>
      </c>
      <c r="N126" s="54">
        <v>27</v>
      </c>
      <c r="O126" s="54">
        <v>29</v>
      </c>
      <c r="P126" s="54">
        <v>21</v>
      </c>
      <c r="Q126" s="54">
        <v>5</v>
      </c>
      <c r="R126" s="54">
        <v>1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0</v>
      </c>
      <c r="AW126" s="54">
        <v>0</v>
      </c>
      <c r="AX126" s="54">
        <v>0</v>
      </c>
      <c r="AY126" s="54">
        <v>0</v>
      </c>
      <c r="AZ126" s="54">
        <v>0</v>
      </c>
      <c r="BA126" s="54">
        <v>0</v>
      </c>
      <c r="BB126" s="54">
        <v>0</v>
      </c>
      <c r="BC126" s="54">
        <v>0</v>
      </c>
      <c r="BD126" s="54">
        <v>0</v>
      </c>
      <c r="BE126" s="54">
        <v>0</v>
      </c>
      <c r="BF126" s="54">
        <v>324</v>
      </c>
      <c r="BG126" s="54">
        <v>324</v>
      </c>
      <c r="BH126" s="58">
        <v>6.690476190476191</v>
      </c>
      <c r="BI126" s="59">
        <v>12.514285714285714</v>
      </c>
      <c r="BJ126" s="56">
        <v>1</v>
      </c>
      <c r="BK126" s="31"/>
      <c r="BL126" s="57">
        <v>324</v>
      </c>
    </row>
    <row r="127" spans="1:64" ht="12.75">
      <c r="A127" s="53" t="s">
        <v>58</v>
      </c>
      <c r="B127" s="53" t="s">
        <v>626</v>
      </c>
      <c r="C127" s="53" t="s">
        <v>627</v>
      </c>
      <c r="D127" s="54">
        <v>0</v>
      </c>
      <c r="E127" s="54">
        <v>0</v>
      </c>
      <c r="F127" s="54">
        <v>1</v>
      </c>
      <c r="G127" s="54">
        <v>4</v>
      </c>
      <c r="H127" s="54">
        <v>1</v>
      </c>
      <c r="I127" s="54">
        <v>2</v>
      </c>
      <c r="J127" s="54">
        <v>4</v>
      </c>
      <c r="K127" s="54">
        <v>7</v>
      </c>
      <c r="L127" s="54">
        <v>2</v>
      </c>
      <c r="M127" s="54">
        <v>1</v>
      </c>
      <c r="N127" s="54">
        <v>0</v>
      </c>
      <c r="O127" s="54">
        <v>0</v>
      </c>
      <c r="P127" s="54">
        <v>1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0</v>
      </c>
      <c r="AO127" s="54">
        <v>0</v>
      </c>
      <c r="AP127" s="54">
        <v>0</v>
      </c>
      <c r="AQ127" s="54">
        <v>0</v>
      </c>
      <c r="AR127" s="54">
        <v>0</v>
      </c>
      <c r="AS127" s="54">
        <v>0</v>
      </c>
      <c r="AT127" s="54">
        <v>0</v>
      </c>
      <c r="AU127" s="54">
        <v>0</v>
      </c>
      <c r="AV127" s="54">
        <v>0</v>
      </c>
      <c r="AW127" s="54">
        <v>0</v>
      </c>
      <c r="AX127" s="54">
        <v>0</v>
      </c>
      <c r="AY127" s="54">
        <v>0</v>
      </c>
      <c r="AZ127" s="54">
        <v>0</v>
      </c>
      <c r="BA127" s="54">
        <v>0</v>
      </c>
      <c r="BB127" s="54">
        <v>0</v>
      </c>
      <c r="BC127" s="54">
        <v>0</v>
      </c>
      <c r="BD127" s="54">
        <v>0</v>
      </c>
      <c r="BE127" s="54">
        <v>0</v>
      </c>
      <c r="BF127" s="54">
        <v>23</v>
      </c>
      <c r="BG127" s="54">
        <v>23</v>
      </c>
      <c r="BH127" s="58" t="s">
        <v>143</v>
      </c>
      <c r="BI127" s="59" t="s">
        <v>143</v>
      </c>
      <c r="BJ127" s="56">
        <v>1</v>
      </c>
      <c r="BK127" s="31"/>
      <c r="BL127" s="57">
        <v>23</v>
      </c>
    </row>
    <row r="128" spans="1:64" ht="12.75">
      <c r="A128" s="53" t="s">
        <v>67</v>
      </c>
      <c r="B128" s="53" t="s">
        <v>628</v>
      </c>
      <c r="C128" s="53" t="s">
        <v>629</v>
      </c>
      <c r="D128" s="54">
        <v>14</v>
      </c>
      <c r="E128" s="54">
        <v>24</v>
      </c>
      <c r="F128" s="54">
        <v>29</v>
      </c>
      <c r="G128" s="54">
        <v>39</v>
      </c>
      <c r="H128" s="54">
        <v>55</v>
      </c>
      <c r="I128" s="54">
        <v>31</v>
      </c>
      <c r="J128" s="54">
        <v>9</v>
      </c>
      <c r="K128" s="54">
        <v>14</v>
      </c>
      <c r="L128" s="54">
        <v>10</v>
      </c>
      <c r="M128" s="54">
        <v>16</v>
      </c>
      <c r="N128" s="54">
        <v>3</v>
      </c>
      <c r="O128" s="54">
        <v>7</v>
      </c>
      <c r="P128" s="54">
        <v>3</v>
      </c>
      <c r="Q128" s="54">
        <v>1</v>
      </c>
      <c r="R128" s="54">
        <v>1</v>
      </c>
      <c r="S128" s="54">
        <v>1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>
        <v>0</v>
      </c>
      <c r="AO128" s="54">
        <v>0</v>
      </c>
      <c r="AP128" s="54">
        <v>0</v>
      </c>
      <c r="AQ128" s="54">
        <v>0</v>
      </c>
      <c r="AR128" s="54">
        <v>0</v>
      </c>
      <c r="AS128" s="54">
        <v>0</v>
      </c>
      <c r="AT128" s="54">
        <v>0</v>
      </c>
      <c r="AU128" s="54">
        <v>0</v>
      </c>
      <c r="AV128" s="54">
        <v>0</v>
      </c>
      <c r="AW128" s="54">
        <v>0</v>
      </c>
      <c r="AX128" s="54">
        <v>0</v>
      </c>
      <c r="AY128" s="54">
        <v>0</v>
      </c>
      <c r="AZ128" s="54">
        <v>0</v>
      </c>
      <c r="BA128" s="54">
        <v>0</v>
      </c>
      <c r="BB128" s="54">
        <v>0</v>
      </c>
      <c r="BC128" s="54">
        <v>0</v>
      </c>
      <c r="BD128" s="54">
        <v>0</v>
      </c>
      <c r="BE128" s="54">
        <v>0</v>
      </c>
      <c r="BF128" s="54">
        <v>257</v>
      </c>
      <c r="BG128" s="54">
        <v>257</v>
      </c>
      <c r="BH128" s="58">
        <v>4.418181818181818</v>
      </c>
      <c r="BI128" s="59">
        <v>11.021428571428569</v>
      </c>
      <c r="BJ128" s="56">
        <v>1</v>
      </c>
      <c r="BK128" s="31"/>
      <c r="BL128" s="57">
        <v>257</v>
      </c>
    </row>
    <row r="129" spans="1:64" ht="12.75">
      <c r="A129" s="53" t="s">
        <v>74</v>
      </c>
      <c r="B129" s="53" t="s">
        <v>630</v>
      </c>
      <c r="C129" s="53" t="s">
        <v>631</v>
      </c>
      <c r="D129" s="54">
        <v>93</v>
      </c>
      <c r="E129" s="54">
        <v>60</v>
      </c>
      <c r="F129" s="54">
        <v>46</v>
      </c>
      <c r="G129" s="54">
        <v>57</v>
      </c>
      <c r="H129" s="54">
        <v>42</v>
      </c>
      <c r="I129" s="54">
        <v>35</v>
      </c>
      <c r="J129" s="54">
        <v>21</v>
      </c>
      <c r="K129" s="54">
        <v>13</v>
      </c>
      <c r="L129" s="54">
        <v>15</v>
      </c>
      <c r="M129" s="54">
        <v>4</v>
      </c>
      <c r="N129" s="54">
        <v>6</v>
      </c>
      <c r="O129" s="54">
        <v>2</v>
      </c>
      <c r="P129" s="54">
        <v>4</v>
      </c>
      <c r="Q129" s="54">
        <v>1</v>
      </c>
      <c r="R129" s="54">
        <v>0</v>
      </c>
      <c r="S129" s="54">
        <v>0</v>
      </c>
      <c r="T129" s="54">
        <v>2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4">
        <v>0</v>
      </c>
      <c r="AL129" s="54">
        <v>0</v>
      </c>
      <c r="AM129" s="54">
        <v>0</v>
      </c>
      <c r="AN129" s="54">
        <v>0</v>
      </c>
      <c r="AO129" s="54">
        <v>0</v>
      </c>
      <c r="AP129" s="54">
        <v>0</v>
      </c>
      <c r="AQ129" s="54">
        <v>0</v>
      </c>
      <c r="AR129" s="54">
        <v>0</v>
      </c>
      <c r="AS129" s="54">
        <v>0</v>
      </c>
      <c r="AT129" s="54">
        <v>0</v>
      </c>
      <c r="AU129" s="54">
        <v>0</v>
      </c>
      <c r="AV129" s="54">
        <v>0</v>
      </c>
      <c r="AW129" s="54">
        <v>0</v>
      </c>
      <c r="AX129" s="54">
        <v>0</v>
      </c>
      <c r="AY129" s="54">
        <v>0</v>
      </c>
      <c r="AZ129" s="54">
        <v>0</v>
      </c>
      <c r="BA129" s="54">
        <v>0</v>
      </c>
      <c r="BB129" s="54">
        <v>0</v>
      </c>
      <c r="BC129" s="54">
        <v>0</v>
      </c>
      <c r="BD129" s="54">
        <v>0</v>
      </c>
      <c r="BE129" s="54">
        <v>0</v>
      </c>
      <c r="BF129" s="54">
        <v>401</v>
      </c>
      <c r="BG129" s="54">
        <v>401</v>
      </c>
      <c r="BH129" s="58">
        <v>3.0350877192982457</v>
      </c>
      <c r="BI129" s="59">
        <v>8.93</v>
      </c>
      <c r="BJ129" s="56">
        <v>1</v>
      </c>
      <c r="BK129" s="31"/>
      <c r="BL129" s="57">
        <v>401</v>
      </c>
    </row>
    <row r="130" spans="1:64" ht="12.75">
      <c r="A130" s="53" t="s">
        <v>68</v>
      </c>
      <c r="B130" s="53" t="s">
        <v>114</v>
      </c>
      <c r="C130" s="53" t="s">
        <v>115</v>
      </c>
      <c r="D130" s="54">
        <v>17</v>
      </c>
      <c r="E130" s="54">
        <v>3</v>
      </c>
      <c r="F130" s="54">
        <v>9</v>
      </c>
      <c r="G130" s="54">
        <v>13</v>
      </c>
      <c r="H130" s="54">
        <v>11</v>
      </c>
      <c r="I130" s="54">
        <v>16</v>
      </c>
      <c r="J130" s="54">
        <v>13</v>
      </c>
      <c r="K130" s="54">
        <v>10</v>
      </c>
      <c r="L130" s="54">
        <v>15</v>
      </c>
      <c r="M130" s="54">
        <v>12</v>
      </c>
      <c r="N130" s="54">
        <v>3</v>
      </c>
      <c r="O130" s="54">
        <v>4</v>
      </c>
      <c r="P130" s="54">
        <v>2</v>
      </c>
      <c r="Q130" s="54">
        <v>2</v>
      </c>
      <c r="R130" s="54">
        <v>0</v>
      </c>
      <c r="S130" s="54">
        <v>3</v>
      </c>
      <c r="T130" s="54">
        <v>4</v>
      </c>
      <c r="U130" s="54">
        <v>0</v>
      </c>
      <c r="V130" s="54">
        <v>1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2</v>
      </c>
      <c r="AJ130" s="54">
        <v>0</v>
      </c>
      <c r="AK130" s="54">
        <v>0</v>
      </c>
      <c r="AL130" s="54">
        <v>0</v>
      </c>
      <c r="AM130" s="54">
        <v>0</v>
      </c>
      <c r="AN130" s="54">
        <v>0</v>
      </c>
      <c r="AO130" s="54">
        <v>0</v>
      </c>
      <c r="AP130" s="54">
        <v>0</v>
      </c>
      <c r="AQ130" s="54">
        <v>0</v>
      </c>
      <c r="AR130" s="54">
        <v>0</v>
      </c>
      <c r="AS130" s="54">
        <v>0</v>
      </c>
      <c r="AT130" s="54">
        <v>0</v>
      </c>
      <c r="AU130" s="54">
        <v>0</v>
      </c>
      <c r="AV130" s="54">
        <v>0</v>
      </c>
      <c r="AW130" s="54">
        <v>0</v>
      </c>
      <c r="AX130" s="54">
        <v>0</v>
      </c>
      <c r="AY130" s="54">
        <v>0</v>
      </c>
      <c r="AZ130" s="54">
        <v>0</v>
      </c>
      <c r="BA130" s="54">
        <v>0</v>
      </c>
      <c r="BB130" s="54">
        <v>0</v>
      </c>
      <c r="BC130" s="54">
        <v>0</v>
      </c>
      <c r="BD130" s="54">
        <v>0</v>
      </c>
      <c r="BE130" s="54">
        <v>0</v>
      </c>
      <c r="BF130" s="54">
        <v>140</v>
      </c>
      <c r="BG130" s="54">
        <v>140</v>
      </c>
      <c r="BH130" s="58">
        <v>6.115384615384615</v>
      </c>
      <c r="BI130" s="59">
        <v>16</v>
      </c>
      <c r="BJ130" s="56">
        <v>0.9785714285714285</v>
      </c>
      <c r="BK130" s="31"/>
      <c r="BL130" s="57">
        <v>137</v>
      </c>
    </row>
    <row r="131" spans="1:64" ht="12.75">
      <c r="A131" s="53" t="s">
        <v>60</v>
      </c>
      <c r="B131" s="53" t="s">
        <v>632</v>
      </c>
      <c r="C131" s="53" t="s">
        <v>633</v>
      </c>
      <c r="D131" s="54">
        <v>8</v>
      </c>
      <c r="E131" s="54">
        <v>18</v>
      </c>
      <c r="F131" s="54">
        <v>17</v>
      </c>
      <c r="G131" s="54">
        <v>34</v>
      </c>
      <c r="H131" s="54">
        <v>28</v>
      </c>
      <c r="I131" s="54">
        <v>14</v>
      </c>
      <c r="J131" s="54">
        <v>20</v>
      </c>
      <c r="K131" s="54">
        <v>32</v>
      </c>
      <c r="L131" s="54">
        <v>15</v>
      </c>
      <c r="M131" s="54">
        <v>6</v>
      </c>
      <c r="N131" s="54">
        <v>2</v>
      </c>
      <c r="O131" s="54">
        <v>0</v>
      </c>
      <c r="P131" s="54">
        <v>2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  <c r="AO131" s="54">
        <v>0</v>
      </c>
      <c r="AP131" s="54">
        <v>0</v>
      </c>
      <c r="AQ131" s="54">
        <v>0</v>
      </c>
      <c r="AR131" s="54">
        <v>0</v>
      </c>
      <c r="AS131" s="54">
        <v>0</v>
      </c>
      <c r="AT131" s="54">
        <v>0</v>
      </c>
      <c r="AU131" s="54">
        <v>0</v>
      </c>
      <c r="AV131" s="54">
        <v>0</v>
      </c>
      <c r="AW131" s="54">
        <v>0</v>
      </c>
      <c r="AX131" s="54">
        <v>0</v>
      </c>
      <c r="AY131" s="54">
        <v>0</v>
      </c>
      <c r="AZ131" s="54">
        <v>0</v>
      </c>
      <c r="BA131" s="54">
        <v>0</v>
      </c>
      <c r="BB131" s="54">
        <v>0</v>
      </c>
      <c r="BC131" s="54">
        <v>0</v>
      </c>
      <c r="BD131" s="54">
        <v>0</v>
      </c>
      <c r="BE131" s="54">
        <v>0</v>
      </c>
      <c r="BF131" s="54">
        <v>196</v>
      </c>
      <c r="BG131" s="54">
        <v>196</v>
      </c>
      <c r="BH131" s="58">
        <v>4.767857142857143</v>
      </c>
      <c r="BI131" s="59">
        <v>9.033333333333331</v>
      </c>
      <c r="BJ131" s="56">
        <v>1</v>
      </c>
      <c r="BK131" s="31"/>
      <c r="BL131" s="57">
        <v>196</v>
      </c>
    </row>
    <row r="132" spans="1:64" ht="12.75">
      <c r="A132" s="53" t="s">
        <v>58</v>
      </c>
      <c r="B132" s="53" t="s">
        <v>634</v>
      </c>
      <c r="C132" s="53" t="s">
        <v>635</v>
      </c>
      <c r="D132" s="54">
        <v>11</v>
      </c>
      <c r="E132" s="54">
        <v>16</v>
      </c>
      <c r="F132" s="54">
        <v>14</v>
      </c>
      <c r="G132" s="54">
        <v>15</v>
      </c>
      <c r="H132" s="54">
        <v>15</v>
      </c>
      <c r="I132" s="54">
        <v>10</v>
      </c>
      <c r="J132" s="54">
        <v>1</v>
      </c>
      <c r="K132" s="54">
        <v>0</v>
      </c>
      <c r="L132" s="54">
        <v>2</v>
      </c>
      <c r="M132" s="54">
        <v>1</v>
      </c>
      <c r="N132" s="54">
        <v>2</v>
      </c>
      <c r="O132" s="54">
        <v>1</v>
      </c>
      <c r="P132" s="54">
        <v>3</v>
      </c>
      <c r="Q132" s="54">
        <v>3</v>
      </c>
      <c r="R132" s="54">
        <v>4</v>
      </c>
      <c r="S132" s="54">
        <v>9</v>
      </c>
      <c r="T132" s="54">
        <v>11</v>
      </c>
      <c r="U132" s="54">
        <v>13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4">
        <v>0</v>
      </c>
      <c r="AL132" s="54">
        <v>0</v>
      </c>
      <c r="AM132" s="54">
        <v>0</v>
      </c>
      <c r="AN132" s="54">
        <v>0</v>
      </c>
      <c r="AO132" s="54">
        <v>0</v>
      </c>
      <c r="AP132" s="54">
        <v>0</v>
      </c>
      <c r="AQ132" s="54">
        <v>0</v>
      </c>
      <c r="AR132" s="54">
        <v>0</v>
      </c>
      <c r="AS132" s="54">
        <v>0</v>
      </c>
      <c r="AT132" s="54">
        <v>0</v>
      </c>
      <c r="AU132" s="54">
        <v>0</v>
      </c>
      <c r="AV132" s="54">
        <v>0</v>
      </c>
      <c r="AW132" s="54">
        <v>0</v>
      </c>
      <c r="AX132" s="54">
        <v>0</v>
      </c>
      <c r="AY132" s="54">
        <v>0</v>
      </c>
      <c r="AZ132" s="54">
        <v>0</v>
      </c>
      <c r="BA132" s="54">
        <v>0</v>
      </c>
      <c r="BB132" s="54">
        <v>0</v>
      </c>
      <c r="BC132" s="54">
        <v>0</v>
      </c>
      <c r="BD132" s="54">
        <v>0</v>
      </c>
      <c r="BE132" s="54">
        <v>0</v>
      </c>
      <c r="BF132" s="54">
        <v>131</v>
      </c>
      <c r="BG132" s="54">
        <v>131</v>
      </c>
      <c r="BH132" s="58">
        <v>4.666666666666667</v>
      </c>
      <c r="BI132" s="59">
        <v>17.496153846153845</v>
      </c>
      <c r="BJ132" s="56">
        <v>1</v>
      </c>
      <c r="BK132" s="31"/>
      <c r="BL132" s="57">
        <v>131</v>
      </c>
    </row>
    <row r="133" spans="1:64" ht="12.75">
      <c r="A133" s="53" t="s">
        <v>64</v>
      </c>
      <c r="B133" s="53" t="s">
        <v>636</v>
      </c>
      <c r="C133" s="53" t="s">
        <v>637</v>
      </c>
      <c r="D133" s="54">
        <v>2</v>
      </c>
      <c r="E133" s="54">
        <v>27</v>
      </c>
      <c r="F133" s="54">
        <v>37</v>
      </c>
      <c r="G133" s="54">
        <v>34</v>
      </c>
      <c r="H133" s="54">
        <v>42</v>
      </c>
      <c r="I133" s="54">
        <v>41</v>
      </c>
      <c r="J133" s="54">
        <v>35</v>
      </c>
      <c r="K133" s="54">
        <v>17</v>
      </c>
      <c r="L133" s="54">
        <v>11</v>
      </c>
      <c r="M133" s="54">
        <v>7</v>
      </c>
      <c r="N133" s="54">
        <v>9</v>
      </c>
      <c r="O133" s="54">
        <v>4</v>
      </c>
      <c r="P133" s="54">
        <v>2</v>
      </c>
      <c r="Q133" s="54">
        <v>1</v>
      </c>
      <c r="R133" s="54">
        <v>0</v>
      </c>
      <c r="S133" s="54">
        <v>1</v>
      </c>
      <c r="T133" s="54">
        <v>1</v>
      </c>
      <c r="U133" s="54">
        <v>1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4">
        <v>0</v>
      </c>
      <c r="AQ133" s="54">
        <v>0</v>
      </c>
      <c r="AR133" s="54">
        <v>0</v>
      </c>
      <c r="AS133" s="54">
        <v>0</v>
      </c>
      <c r="AT133" s="54">
        <v>0</v>
      </c>
      <c r="AU133" s="54">
        <v>0</v>
      </c>
      <c r="AV133" s="54">
        <v>0</v>
      </c>
      <c r="AW133" s="54">
        <v>0</v>
      </c>
      <c r="AX133" s="54">
        <v>0</v>
      </c>
      <c r="AY133" s="54">
        <v>0</v>
      </c>
      <c r="AZ133" s="54">
        <v>0</v>
      </c>
      <c r="BA133" s="54">
        <v>0</v>
      </c>
      <c r="BB133" s="54">
        <v>0</v>
      </c>
      <c r="BC133" s="54">
        <v>0</v>
      </c>
      <c r="BD133" s="54">
        <v>0</v>
      </c>
      <c r="BE133" s="54">
        <v>0</v>
      </c>
      <c r="BF133" s="54">
        <v>272</v>
      </c>
      <c r="BG133" s="54">
        <v>272</v>
      </c>
      <c r="BH133" s="58">
        <v>4.869047619047619</v>
      </c>
      <c r="BI133" s="59">
        <v>10.6</v>
      </c>
      <c r="BJ133" s="56">
        <v>1</v>
      </c>
      <c r="BK133" s="31"/>
      <c r="BL133" s="57">
        <v>272</v>
      </c>
    </row>
    <row r="134" spans="1:64" ht="12.75">
      <c r="A134" s="53" t="s">
        <v>67</v>
      </c>
      <c r="B134" s="53" t="s">
        <v>638</v>
      </c>
      <c r="C134" s="53" t="s">
        <v>639</v>
      </c>
      <c r="D134" s="54">
        <v>55</v>
      </c>
      <c r="E134" s="54">
        <v>69</v>
      </c>
      <c r="F134" s="54">
        <v>38</v>
      </c>
      <c r="G134" s="54">
        <v>36</v>
      </c>
      <c r="H134" s="54">
        <v>47</v>
      </c>
      <c r="I134" s="54">
        <v>16</v>
      </c>
      <c r="J134" s="54">
        <v>7</v>
      </c>
      <c r="K134" s="54">
        <v>6</v>
      </c>
      <c r="L134" s="54">
        <v>4</v>
      </c>
      <c r="M134" s="54">
        <v>5</v>
      </c>
      <c r="N134" s="54">
        <v>1</v>
      </c>
      <c r="O134" s="54">
        <v>9</v>
      </c>
      <c r="P134" s="54">
        <v>9</v>
      </c>
      <c r="Q134" s="54">
        <v>6</v>
      </c>
      <c r="R134" s="54">
        <v>12</v>
      </c>
      <c r="S134" s="54">
        <v>11</v>
      </c>
      <c r="T134" s="54">
        <v>23</v>
      </c>
      <c r="U134" s="54">
        <v>45</v>
      </c>
      <c r="V134" s="54">
        <v>1</v>
      </c>
      <c r="W134" s="54">
        <v>1</v>
      </c>
      <c r="X134" s="54">
        <v>3</v>
      </c>
      <c r="Y134" s="54">
        <v>1</v>
      </c>
      <c r="Z134" s="54">
        <v>2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0</v>
      </c>
      <c r="AK134" s="54">
        <v>0</v>
      </c>
      <c r="AL134" s="54">
        <v>0</v>
      </c>
      <c r="AM134" s="54">
        <v>0</v>
      </c>
      <c r="AN134" s="54">
        <v>0</v>
      </c>
      <c r="AO134" s="54">
        <v>0</v>
      </c>
      <c r="AP134" s="54">
        <v>0</v>
      </c>
      <c r="AQ134" s="54">
        <v>0</v>
      </c>
      <c r="AR134" s="54">
        <v>0</v>
      </c>
      <c r="AS134" s="54">
        <v>0</v>
      </c>
      <c r="AT134" s="54">
        <v>0</v>
      </c>
      <c r="AU134" s="54">
        <v>0</v>
      </c>
      <c r="AV134" s="54">
        <v>0</v>
      </c>
      <c r="AW134" s="54">
        <v>0</v>
      </c>
      <c r="AX134" s="54">
        <v>0</v>
      </c>
      <c r="AY134" s="54">
        <v>0</v>
      </c>
      <c r="AZ134" s="54">
        <v>0</v>
      </c>
      <c r="BA134" s="54">
        <v>0</v>
      </c>
      <c r="BB134" s="54">
        <v>0</v>
      </c>
      <c r="BC134" s="54">
        <v>0</v>
      </c>
      <c r="BD134" s="54">
        <v>0</v>
      </c>
      <c r="BE134" s="54">
        <v>0</v>
      </c>
      <c r="BF134" s="54">
        <v>407</v>
      </c>
      <c r="BG134" s="54">
        <v>407</v>
      </c>
      <c r="BH134" s="58">
        <v>4.127659574468085</v>
      </c>
      <c r="BI134" s="59">
        <v>17.725555555555555</v>
      </c>
      <c r="BJ134" s="56">
        <v>0.9803439803439803</v>
      </c>
      <c r="BK134" s="31"/>
      <c r="BL134" s="57">
        <v>399</v>
      </c>
    </row>
    <row r="135" spans="1:64" ht="12.75">
      <c r="A135" s="53" t="s">
        <v>58</v>
      </c>
      <c r="B135" s="53" t="s">
        <v>640</v>
      </c>
      <c r="C135" s="53" t="s">
        <v>641</v>
      </c>
      <c r="D135" s="54">
        <v>1</v>
      </c>
      <c r="E135" s="54">
        <v>1</v>
      </c>
      <c r="F135" s="54">
        <v>1</v>
      </c>
      <c r="G135" s="54">
        <v>0</v>
      </c>
      <c r="H135" s="54">
        <v>1</v>
      </c>
      <c r="I135" s="54">
        <v>6</v>
      </c>
      <c r="J135" s="54">
        <v>4</v>
      </c>
      <c r="K135" s="54">
        <v>3</v>
      </c>
      <c r="L135" s="54">
        <v>1</v>
      </c>
      <c r="M135" s="54">
        <v>3</v>
      </c>
      <c r="N135" s="54">
        <v>1</v>
      </c>
      <c r="O135" s="54">
        <v>1</v>
      </c>
      <c r="P135" s="54">
        <v>1</v>
      </c>
      <c r="Q135" s="54">
        <v>2</v>
      </c>
      <c r="R135" s="54">
        <v>2</v>
      </c>
      <c r="S135" s="54">
        <v>2</v>
      </c>
      <c r="T135" s="54">
        <v>2</v>
      </c>
      <c r="U135" s="54">
        <v>4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1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  <c r="AO135" s="54">
        <v>0</v>
      </c>
      <c r="AP135" s="54">
        <v>0</v>
      </c>
      <c r="AQ135" s="54">
        <v>0</v>
      </c>
      <c r="AR135" s="54">
        <v>0</v>
      </c>
      <c r="AS135" s="54">
        <v>0</v>
      </c>
      <c r="AT135" s="54">
        <v>0</v>
      </c>
      <c r="AU135" s="54">
        <v>0</v>
      </c>
      <c r="AV135" s="54">
        <v>0</v>
      </c>
      <c r="AW135" s="54">
        <v>0</v>
      </c>
      <c r="AX135" s="54">
        <v>0</v>
      </c>
      <c r="AY135" s="54">
        <v>0</v>
      </c>
      <c r="AZ135" s="54">
        <v>0</v>
      </c>
      <c r="BA135" s="54">
        <v>0</v>
      </c>
      <c r="BB135" s="54">
        <v>0</v>
      </c>
      <c r="BC135" s="54">
        <v>0</v>
      </c>
      <c r="BD135" s="54">
        <v>0</v>
      </c>
      <c r="BE135" s="54">
        <v>0</v>
      </c>
      <c r="BF135" s="54">
        <v>37</v>
      </c>
      <c r="BG135" s="54">
        <v>37</v>
      </c>
      <c r="BH135" s="58" t="s">
        <v>143</v>
      </c>
      <c r="BI135" s="59" t="s">
        <v>143</v>
      </c>
      <c r="BJ135" s="56">
        <v>0.972972972972973</v>
      </c>
      <c r="BK135" s="31"/>
      <c r="BL135" s="57">
        <v>36</v>
      </c>
    </row>
    <row r="136" spans="1:64" ht="12.75">
      <c r="A136" s="53" t="s">
        <v>71</v>
      </c>
      <c r="B136" s="53" t="s">
        <v>120</v>
      </c>
      <c r="C136" s="53" t="s">
        <v>121</v>
      </c>
      <c r="D136" s="54">
        <v>18</v>
      </c>
      <c r="E136" s="54">
        <v>21</v>
      </c>
      <c r="F136" s="54">
        <v>28</v>
      </c>
      <c r="G136" s="54">
        <v>51</v>
      </c>
      <c r="H136" s="54">
        <v>98</v>
      </c>
      <c r="I136" s="54">
        <v>71</v>
      </c>
      <c r="J136" s="54">
        <v>57</v>
      </c>
      <c r="K136" s="54">
        <v>38</v>
      </c>
      <c r="L136" s="54">
        <v>33</v>
      </c>
      <c r="M136" s="54">
        <v>45</v>
      </c>
      <c r="N136" s="54">
        <v>10</v>
      </c>
      <c r="O136" s="54">
        <v>6</v>
      </c>
      <c r="P136" s="54">
        <v>10</v>
      </c>
      <c r="Q136" s="54">
        <v>7</v>
      </c>
      <c r="R136" s="54">
        <v>14</v>
      </c>
      <c r="S136" s="54">
        <v>13</v>
      </c>
      <c r="T136" s="54">
        <v>15</v>
      </c>
      <c r="U136" s="54">
        <v>5</v>
      </c>
      <c r="V136" s="54">
        <v>1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  <c r="AO136" s="54">
        <v>0</v>
      </c>
      <c r="AP136" s="54">
        <v>0</v>
      </c>
      <c r="AQ136" s="54">
        <v>0</v>
      </c>
      <c r="AR136" s="54">
        <v>0</v>
      </c>
      <c r="AS136" s="54">
        <v>0</v>
      </c>
      <c r="AT136" s="54">
        <v>0</v>
      </c>
      <c r="AU136" s="54">
        <v>0</v>
      </c>
      <c r="AV136" s="54">
        <v>0</v>
      </c>
      <c r="AW136" s="54">
        <v>0</v>
      </c>
      <c r="AX136" s="54">
        <v>0</v>
      </c>
      <c r="AY136" s="54">
        <v>0</v>
      </c>
      <c r="AZ136" s="54">
        <v>0</v>
      </c>
      <c r="BA136" s="54">
        <v>0</v>
      </c>
      <c r="BB136" s="54">
        <v>0</v>
      </c>
      <c r="BC136" s="54">
        <v>0</v>
      </c>
      <c r="BD136" s="54">
        <v>0</v>
      </c>
      <c r="BE136" s="54">
        <v>0</v>
      </c>
      <c r="BF136" s="54">
        <v>541</v>
      </c>
      <c r="BG136" s="54">
        <v>541</v>
      </c>
      <c r="BH136" s="58">
        <v>5.774647887323944</v>
      </c>
      <c r="BI136" s="59">
        <v>15.53461538461538</v>
      </c>
      <c r="BJ136" s="56">
        <v>0.9981515711645101</v>
      </c>
      <c r="BK136" s="31"/>
      <c r="BL136" s="57">
        <v>540</v>
      </c>
    </row>
    <row r="137" spans="1:64" ht="12.75">
      <c r="A137" s="53" t="s">
        <v>68</v>
      </c>
      <c r="B137" s="53" t="s">
        <v>642</v>
      </c>
      <c r="C137" s="53" t="s">
        <v>643</v>
      </c>
      <c r="D137" s="54">
        <v>7</v>
      </c>
      <c r="E137" s="54">
        <v>4</v>
      </c>
      <c r="F137" s="54">
        <v>4</v>
      </c>
      <c r="G137" s="54">
        <v>7</v>
      </c>
      <c r="H137" s="54">
        <v>20</v>
      </c>
      <c r="I137" s="54">
        <v>12</v>
      </c>
      <c r="J137" s="54">
        <v>4</v>
      </c>
      <c r="K137" s="54">
        <v>8</v>
      </c>
      <c r="L137" s="54">
        <v>13</v>
      </c>
      <c r="M137" s="54">
        <v>3</v>
      </c>
      <c r="N137" s="54">
        <v>4</v>
      </c>
      <c r="O137" s="54">
        <v>2</v>
      </c>
      <c r="P137" s="54">
        <v>1</v>
      </c>
      <c r="Q137" s="54">
        <v>1</v>
      </c>
      <c r="R137" s="54">
        <v>7</v>
      </c>
      <c r="S137" s="54">
        <v>3</v>
      </c>
      <c r="T137" s="54">
        <v>1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4">
        <v>0</v>
      </c>
      <c r="AL137" s="54">
        <v>0</v>
      </c>
      <c r="AM137" s="54">
        <v>0</v>
      </c>
      <c r="AN137" s="54">
        <v>0</v>
      </c>
      <c r="AO137" s="54">
        <v>0</v>
      </c>
      <c r="AP137" s="54">
        <v>0</v>
      </c>
      <c r="AQ137" s="54">
        <v>0</v>
      </c>
      <c r="AR137" s="54">
        <v>0</v>
      </c>
      <c r="AS137" s="54">
        <v>0</v>
      </c>
      <c r="AT137" s="54">
        <v>0</v>
      </c>
      <c r="AU137" s="54">
        <v>0</v>
      </c>
      <c r="AV137" s="54">
        <v>0</v>
      </c>
      <c r="AW137" s="54">
        <v>0</v>
      </c>
      <c r="AX137" s="54">
        <v>0</v>
      </c>
      <c r="AY137" s="54">
        <v>0</v>
      </c>
      <c r="AZ137" s="54">
        <v>0</v>
      </c>
      <c r="BA137" s="54">
        <v>0</v>
      </c>
      <c r="BB137" s="54">
        <v>0</v>
      </c>
      <c r="BC137" s="54">
        <v>0</v>
      </c>
      <c r="BD137" s="54">
        <v>0</v>
      </c>
      <c r="BE137" s="54">
        <v>0</v>
      </c>
      <c r="BF137" s="54">
        <v>101</v>
      </c>
      <c r="BG137" s="54">
        <v>101</v>
      </c>
      <c r="BH137" s="58">
        <v>5.75</v>
      </c>
      <c r="BI137" s="59">
        <v>14.85</v>
      </c>
      <c r="BJ137" s="56">
        <v>1</v>
      </c>
      <c r="BK137" s="31"/>
      <c r="BL137" s="57">
        <v>101</v>
      </c>
    </row>
    <row r="138" spans="1:64" ht="12.75">
      <c r="A138" s="53" t="s">
        <v>75</v>
      </c>
      <c r="B138" s="53" t="s">
        <v>644</v>
      </c>
      <c r="C138" s="53" t="s">
        <v>645</v>
      </c>
      <c r="D138" s="54">
        <v>9</v>
      </c>
      <c r="E138" s="54">
        <v>49</v>
      </c>
      <c r="F138" s="54">
        <v>45</v>
      </c>
      <c r="G138" s="54">
        <v>21</v>
      </c>
      <c r="H138" s="54">
        <v>35</v>
      </c>
      <c r="I138" s="54">
        <v>40</v>
      </c>
      <c r="J138" s="54">
        <v>9</v>
      </c>
      <c r="K138" s="54">
        <v>3</v>
      </c>
      <c r="L138" s="54">
        <v>12</v>
      </c>
      <c r="M138" s="54">
        <v>11</v>
      </c>
      <c r="N138" s="54">
        <v>10</v>
      </c>
      <c r="O138" s="54">
        <v>9</v>
      </c>
      <c r="P138" s="54">
        <v>12</v>
      </c>
      <c r="Q138" s="54">
        <v>4</v>
      </c>
      <c r="R138" s="54">
        <v>1</v>
      </c>
      <c r="S138" s="54">
        <v>2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4">
        <v>0</v>
      </c>
      <c r="AL138" s="54">
        <v>0</v>
      </c>
      <c r="AM138" s="54">
        <v>0</v>
      </c>
      <c r="AN138" s="54">
        <v>0</v>
      </c>
      <c r="AO138" s="54">
        <v>0</v>
      </c>
      <c r="AP138" s="54">
        <v>0</v>
      </c>
      <c r="AQ138" s="54">
        <v>0</v>
      </c>
      <c r="AR138" s="54">
        <v>0</v>
      </c>
      <c r="AS138" s="54">
        <v>0</v>
      </c>
      <c r="AT138" s="54">
        <v>0</v>
      </c>
      <c r="AU138" s="54">
        <v>0</v>
      </c>
      <c r="AV138" s="54">
        <v>0</v>
      </c>
      <c r="AW138" s="54">
        <v>0</v>
      </c>
      <c r="AX138" s="54">
        <v>0</v>
      </c>
      <c r="AY138" s="54">
        <v>0</v>
      </c>
      <c r="AZ138" s="54">
        <v>0</v>
      </c>
      <c r="BA138" s="54">
        <v>0</v>
      </c>
      <c r="BB138" s="54">
        <v>0</v>
      </c>
      <c r="BC138" s="54">
        <v>0</v>
      </c>
      <c r="BD138" s="54">
        <v>0</v>
      </c>
      <c r="BE138" s="54">
        <v>0</v>
      </c>
      <c r="BF138" s="54">
        <v>272</v>
      </c>
      <c r="BG138" s="54">
        <v>272</v>
      </c>
      <c r="BH138" s="58">
        <v>4.357142857142857</v>
      </c>
      <c r="BI138" s="59">
        <v>12.45</v>
      </c>
      <c r="BJ138" s="56">
        <v>1</v>
      </c>
      <c r="BK138" s="31"/>
      <c r="BL138" s="57">
        <v>272</v>
      </c>
    </row>
    <row r="139" spans="1:64" ht="12.75">
      <c r="A139" s="53" t="s">
        <v>60</v>
      </c>
      <c r="B139" s="53" t="s">
        <v>646</v>
      </c>
      <c r="C139" s="53" t="s">
        <v>647</v>
      </c>
      <c r="D139" s="54">
        <v>30</v>
      </c>
      <c r="E139" s="54">
        <v>19</v>
      </c>
      <c r="F139" s="54">
        <v>13</v>
      </c>
      <c r="G139" s="54">
        <v>20</v>
      </c>
      <c r="H139" s="54">
        <v>44</v>
      </c>
      <c r="I139" s="54">
        <v>75</v>
      </c>
      <c r="J139" s="54">
        <v>9</v>
      </c>
      <c r="K139" s="54">
        <v>9</v>
      </c>
      <c r="L139" s="54">
        <v>7</v>
      </c>
      <c r="M139" s="54">
        <v>16</v>
      </c>
      <c r="N139" s="54">
        <v>15</v>
      </c>
      <c r="O139" s="54">
        <v>4</v>
      </c>
      <c r="P139" s="54">
        <v>4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0</v>
      </c>
      <c r="AM139" s="54">
        <v>0</v>
      </c>
      <c r="AN139" s="54">
        <v>0</v>
      </c>
      <c r="AO139" s="54">
        <v>0</v>
      </c>
      <c r="AP139" s="54">
        <v>0</v>
      </c>
      <c r="AQ139" s="54">
        <v>0</v>
      </c>
      <c r="AR139" s="54">
        <v>0</v>
      </c>
      <c r="AS139" s="54">
        <v>0</v>
      </c>
      <c r="AT139" s="54">
        <v>0</v>
      </c>
      <c r="AU139" s="54">
        <v>0</v>
      </c>
      <c r="AV139" s="54">
        <v>0</v>
      </c>
      <c r="AW139" s="54">
        <v>0</v>
      </c>
      <c r="AX139" s="54">
        <v>0</v>
      </c>
      <c r="AY139" s="54">
        <v>0</v>
      </c>
      <c r="AZ139" s="54">
        <v>0</v>
      </c>
      <c r="BA139" s="54">
        <v>0</v>
      </c>
      <c r="BB139" s="54">
        <v>0</v>
      </c>
      <c r="BC139" s="54">
        <v>0</v>
      </c>
      <c r="BD139" s="54">
        <v>0</v>
      </c>
      <c r="BE139" s="54">
        <v>0</v>
      </c>
      <c r="BF139" s="54">
        <v>265</v>
      </c>
      <c r="BG139" s="54">
        <v>265</v>
      </c>
      <c r="BH139" s="58">
        <v>5.093333333333334</v>
      </c>
      <c r="BI139" s="59">
        <v>10.65</v>
      </c>
      <c r="BJ139" s="56">
        <v>1</v>
      </c>
      <c r="BK139" s="31"/>
      <c r="BL139" s="57">
        <v>265</v>
      </c>
    </row>
    <row r="140" spans="1:64" ht="12.75">
      <c r="A140" s="53" t="s">
        <v>64</v>
      </c>
      <c r="B140" s="53" t="s">
        <v>648</v>
      </c>
      <c r="C140" s="53" t="s">
        <v>649</v>
      </c>
      <c r="D140" s="54">
        <v>4</v>
      </c>
      <c r="E140" s="54">
        <v>0</v>
      </c>
      <c r="F140" s="54">
        <v>0</v>
      </c>
      <c r="G140" s="54">
        <v>2</v>
      </c>
      <c r="H140" s="54">
        <v>5</v>
      </c>
      <c r="I140" s="54">
        <v>28</v>
      </c>
      <c r="J140" s="54">
        <v>4</v>
      </c>
      <c r="K140" s="54">
        <v>0</v>
      </c>
      <c r="L140" s="54">
        <v>2</v>
      </c>
      <c r="M140" s="54">
        <v>1</v>
      </c>
      <c r="N140" s="54">
        <v>2</v>
      </c>
      <c r="O140" s="54">
        <v>2</v>
      </c>
      <c r="P140" s="54">
        <v>2</v>
      </c>
      <c r="Q140" s="54">
        <v>6</v>
      </c>
      <c r="R140" s="54">
        <v>11</v>
      </c>
      <c r="S140" s="54">
        <v>15</v>
      </c>
      <c r="T140" s="54">
        <v>7</v>
      </c>
      <c r="U140" s="54">
        <v>31</v>
      </c>
      <c r="V140" s="54">
        <v>2</v>
      </c>
      <c r="W140" s="54">
        <v>3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4">
        <v>0</v>
      </c>
      <c r="AL140" s="54">
        <v>0</v>
      </c>
      <c r="AM140" s="54">
        <v>0</v>
      </c>
      <c r="AN140" s="54">
        <v>0</v>
      </c>
      <c r="AO140" s="54">
        <v>0</v>
      </c>
      <c r="AP140" s="54">
        <v>0</v>
      </c>
      <c r="AQ140" s="54">
        <v>0</v>
      </c>
      <c r="AR140" s="54">
        <v>0</v>
      </c>
      <c r="AS140" s="54">
        <v>0</v>
      </c>
      <c r="AT140" s="54">
        <v>0</v>
      </c>
      <c r="AU140" s="54">
        <v>0</v>
      </c>
      <c r="AV140" s="54">
        <v>0</v>
      </c>
      <c r="AW140" s="54">
        <v>0</v>
      </c>
      <c r="AX140" s="54">
        <v>0</v>
      </c>
      <c r="AY140" s="54">
        <v>0</v>
      </c>
      <c r="AZ140" s="54">
        <v>0</v>
      </c>
      <c r="BA140" s="54">
        <v>0</v>
      </c>
      <c r="BB140" s="54">
        <v>0</v>
      </c>
      <c r="BC140" s="54">
        <v>0</v>
      </c>
      <c r="BD140" s="54">
        <v>0</v>
      </c>
      <c r="BE140" s="54">
        <v>0</v>
      </c>
      <c r="BF140" s="54">
        <v>127</v>
      </c>
      <c r="BG140" s="54">
        <v>127</v>
      </c>
      <c r="BH140" s="58">
        <v>14.545454545454545</v>
      </c>
      <c r="BI140" s="59">
        <v>17.956451612903226</v>
      </c>
      <c r="BJ140" s="56">
        <v>0.9606299212598425</v>
      </c>
      <c r="BK140" s="31"/>
      <c r="BL140" s="57">
        <v>122</v>
      </c>
    </row>
    <row r="141" spans="1:64" ht="12.75">
      <c r="A141" s="53" t="s">
        <v>75</v>
      </c>
      <c r="B141" s="53" t="s">
        <v>650</v>
      </c>
      <c r="C141" s="53" t="s">
        <v>651</v>
      </c>
      <c r="D141" s="54">
        <v>2</v>
      </c>
      <c r="E141" s="54">
        <v>5</v>
      </c>
      <c r="F141" s="54">
        <v>7</v>
      </c>
      <c r="G141" s="54">
        <v>6</v>
      </c>
      <c r="H141" s="54">
        <v>15</v>
      </c>
      <c r="I141" s="54">
        <v>14</v>
      </c>
      <c r="J141" s="54">
        <v>19</v>
      </c>
      <c r="K141" s="54">
        <v>12</v>
      </c>
      <c r="L141" s="54">
        <v>3</v>
      </c>
      <c r="M141" s="54">
        <v>15</v>
      </c>
      <c r="N141" s="54">
        <v>13</v>
      </c>
      <c r="O141" s="54">
        <v>7</v>
      </c>
      <c r="P141" s="54">
        <v>10</v>
      </c>
      <c r="Q141" s="54">
        <v>3</v>
      </c>
      <c r="R141" s="54">
        <v>0</v>
      </c>
      <c r="S141" s="54">
        <v>0</v>
      </c>
      <c r="T141" s="54">
        <v>1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0</v>
      </c>
      <c r="AT141" s="54">
        <v>0</v>
      </c>
      <c r="AU141" s="54">
        <v>0</v>
      </c>
      <c r="AV141" s="54">
        <v>0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54">
        <v>0</v>
      </c>
      <c r="BD141" s="54">
        <v>0</v>
      </c>
      <c r="BE141" s="54">
        <v>0</v>
      </c>
      <c r="BF141" s="54">
        <v>132</v>
      </c>
      <c r="BG141" s="54">
        <v>132</v>
      </c>
      <c r="BH141" s="58">
        <v>6.921052631578947</v>
      </c>
      <c r="BI141" s="59">
        <v>12.74</v>
      </c>
      <c r="BJ141" s="56">
        <v>1</v>
      </c>
      <c r="BK141" s="31"/>
      <c r="BL141" s="57">
        <v>132</v>
      </c>
    </row>
    <row r="142" spans="1:64" ht="12.75">
      <c r="A142" s="53" t="s">
        <v>68</v>
      </c>
      <c r="B142" s="53" t="s">
        <v>69</v>
      </c>
      <c r="C142" s="53" t="s">
        <v>70</v>
      </c>
      <c r="D142" s="54">
        <v>2</v>
      </c>
      <c r="E142" s="54">
        <v>14</v>
      </c>
      <c r="F142" s="54">
        <v>13</v>
      </c>
      <c r="G142" s="54">
        <v>19</v>
      </c>
      <c r="H142" s="54">
        <v>21</v>
      </c>
      <c r="I142" s="54">
        <v>21</v>
      </c>
      <c r="J142" s="54">
        <v>4</v>
      </c>
      <c r="K142" s="54">
        <v>2</v>
      </c>
      <c r="L142" s="54">
        <v>1</v>
      </c>
      <c r="M142" s="54">
        <v>6</v>
      </c>
      <c r="N142" s="54">
        <v>3</v>
      </c>
      <c r="O142" s="54">
        <v>2</v>
      </c>
      <c r="P142" s="54">
        <v>2</v>
      </c>
      <c r="Q142" s="54">
        <v>1</v>
      </c>
      <c r="R142" s="54">
        <v>1</v>
      </c>
      <c r="S142" s="54">
        <v>1</v>
      </c>
      <c r="T142" s="54">
        <v>1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0</v>
      </c>
      <c r="AR142" s="54">
        <v>0</v>
      </c>
      <c r="AS142" s="54">
        <v>0</v>
      </c>
      <c r="AT142" s="54">
        <v>0</v>
      </c>
      <c r="AU142" s="54">
        <v>0</v>
      </c>
      <c r="AV142" s="54">
        <v>0</v>
      </c>
      <c r="AW142" s="54">
        <v>0</v>
      </c>
      <c r="AX142" s="54">
        <v>0</v>
      </c>
      <c r="AY142" s="54">
        <v>0</v>
      </c>
      <c r="AZ142" s="54">
        <v>0</v>
      </c>
      <c r="BA142" s="54">
        <v>0</v>
      </c>
      <c r="BB142" s="54">
        <v>0</v>
      </c>
      <c r="BC142" s="54">
        <v>0</v>
      </c>
      <c r="BD142" s="54">
        <v>0</v>
      </c>
      <c r="BE142" s="54">
        <v>0</v>
      </c>
      <c r="BF142" s="54">
        <v>114</v>
      </c>
      <c r="BG142" s="54">
        <v>114</v>
      </c>
      <c r="BH142" s="58">
        <v>4.4523809523809526</v>
      </c>
      <c r="BI142" s="59">
        <v>12.15</v>
      </c>
      <c r="BJ142" s="56">
        <v>1</v>
      </c>
      <c r="BK142" s="31"/>
      <c r="BL142" s="57">
        <v>114</v>
      </c>
    </row>
    <row r="143" spans="1:64" ht="12.75">
      <c r="A143" s="53" t="s">
        <v>60</v>
      </c>
      <c r="B143" s="53" t="s">
        <v>652</v>
      </c>
      <c r="C143" s="53" t="s">
        <v>653</v>
      </c>
      <c r="D143" s="54">
        <v>4</v>
      </c>
      <c r="E143" s="54">
        <v>10</v>
      </c>
      <c r="F143" s="54">
        <v>10</v>
      </c>
      <c r="G143" s="54">
        <v>12</v>
      </c>
      <c r="H143" s="54">
        <v>20</v>
      </c>
      <c r="I143" s="54">
        <v>18</v>
      </c>
      <c r="J143" s="54">
        <v>13</v>
      </c>
      <c r="K143" s="54">
        <v>9</v>
      </c>
      <c r="L143" s="54">
        <v>12</v>
      </c>
      <c r="M143" s="54">
        <v>21</v>
      </c>
      <c r="N143" s="54">
        <v>9</v>
      </c>
      <c r="O143" s="54">
        <v>15</v>
      </c>
      <c r="P143" s="54">
        <v>4</v>
      </c>
      <c r="Q143" s="54">
        <v>4</v>
      </c>
      <c r="R143" s="54">
        <v>1</v>
      </c>
      <c r="S143" s="54">
        <v>1</v>
      </c>
      <c r="T143" s="54">
        <v>4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0</v>
      </c>
      <c r="AL143" s="54">
        <v>0</v>
      </c>
      <c r="AM143" s="54">
        <v>0</v>
      </c>
      <c r="AN143" s="54">
        <v>0</v>
      </c>
      <c r="AO143" s="54">
        <v>0</v>
      </c>
      <c r="AP143" s="54">
        <v>0</v>
      </c>
      <c r="AQ143" s="54">
        <v>0</v>
      </c>
      <c r="AR143" s="54">
        <v>0</v>
      </c>
      <c r="AS143" s="54">
        <v>0</v>
      </c>
      <c r="AT143" s="54">
        <v>0</v>
      </c>
      <c r="AU143" s="54">
        <v>0</v>
      </c>
      <c r="AV143" s="54">
        <v>0</v>
      </c>
      <c r="AW143" s="54">
        <v>0</v>
      </c>
      <c r="AX143" s="54">
        <v>0</v>
      </c>
      <c r="AY143" s="54">
        <v>0</v>
      </c>
      <c r="AZ143" s="54">
        <v>0</v>
      </c>
      <c r="BA143" s="54">
        <v>0</v>
      </c>
      <c r="BB143" s="54">
        <v>0</v>
      </c>
      <c r="BC143" s="54">
        <v>0</v>
      </c>
      <c r="BD143" s="54">
        <v>0</v>
      </c>
      <c r="BE143" s="54">
        <v>0</v>
      </c>
      <c r="BF143" s="54">
        <v>167</v>
      </c>
      <c r="BG143" s="54">
        <v>167</v>
      </c>
      <c r="BH143" s="58">
        <v>6.769230769230769</v>
      </c>
      <c r="BI143" s="59">
        <v>13.4125</v>
      </c>
      <c r="BJ143" s="56">
        <v>1</v>
      </c>
      <c r="BK143" s="31"/>
      <c r="BL143" s="57">
        <v>167</v>
      </c>
    </row>
    <row r="144" spans="1:64" ht="12.75">
      <c r="A144" s="53" t="s">
        <v>61</v>
      </c>
      <c r="B144" s="53" t="s">
        <v>654</v>
      </c>
      <c r="C144" s="53" t="s">
        <v>655</v>
      </c>
      <c r="D144" s="54">
        <v>5</v>
      </c>
      <c r="E144" s="54">
        <v>9</v>
      </c>
      <c r="F144" s="54">
        <v>15</v>
      </c>
      <c r="G144" s="54">
        <v>62</v>
      </c>
      <c r="H144" s="54">
        <v>12</v>
      </c>
      <c r="I144" s="54">
        <v>21</v>
      </c>
      <c r="J144" s="54">
        <v>14</v>
      </c>
      <c r="K144" s="54">
        <v>18</v>
      </c>
      <c r="L144" s="54">
        <v>26</v>
      </c>
      <c r="M144" s="54">
        <v>42</v>
      </c>
      <c r="N144" s="54">
        <v>23</v>
      </c>
      <c r="O144" s="54">
        <v>21</v>
      </c>
      <c r="P144" s="54">
        <v>6</v>
      </c>
      <c r="Q144" s="54">
        <v>3</v>
      </c>
      <c r="R144" s="54">
        <v>4</v>
      </c>
      <c r="S144" s="54">
        <v>2</v>
      </c>
      <c r="T144" s="54">
        <v>1</v>
      </c>
      <c r="U144" s="54">
        <v>0</v>
      </c>
      <c r="V144" s="54">
        <v>0</v>
      </c>
      <c r="W144" s="54">
        <v>2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0</v>
      </c>
      <c r="AM144" s="54">
        <v>0</v>
      </c>
      <c r="AN144" s="54">
        <v>0</v>
      </c>
      <c r="AO144" s="54">
        <v>0</v>
      </c>
      <c r="AP144" s="54">
        <v>0</v>
      </c>
      <c r="AQ144" s="54">
        <v>0</v>
      </c>
      <c r="AR144" s="54">
        <v>0</v>
      </c>
      <c r="AS144" s="54">
        <v>0</v>
      </c>
      <c r="AT144" s="54">
        <v>0</v>
      </c>
      <c r="AU144" s="54">
        <v>0</v>
      </c>
      <c r="AV144" s="54">
        <v>0</v>
      </c>
      <c r="AW144" s="54">
        <v>0</v>
      </c>
      <c r="AX144" s="54">
        <v>0</v>
      </c>
      <c r="AY144" s="54">
        <v>0</v>
      </c>
      <c r="AZ144" s="54">
        <v>0</v>
      </c>
      <c r="BA144" s="54">
        <v>0</v>
      </c>
      <c r="BB144" s="54">
        <v>0</v>
      </c>
      <c r="BC144" s="54">
        <v>0</v>
      </c>
      <c r="BD144" s="54">
        <v>0</v>
      </c>
      <c r="BE144" s="54">
        <v>0</v>
      </c>
      <c r="BF144" s="54">
        <v>286</v>
      </c>
      <c r="BG144" s="54">
        <v>286</v>
      </c>
      <c r="BH144" s="58">
        <v>7.305555555555555</v>
      </c>
      <c r="BI144" s="59">
        <v>12.616666666666665</v>
      </c>
      <c r="BJ144" s="56">
        <v>0.993006993006993</v>
      </c>
      <c r="BK144" s="31"/>
      <c r="BL144" s="57">
        <v>284</v>
      </c>
    </row>
    <row r="145" spans="1:64" ht="12.75">
      <c r="A145" s="53" t="s">
        <v>64</v>
      </c>
      <c r="B145" s="53" t="s">
        <v>92</v>
      </c>
      <c r="C145" s="53" t="s">
        <v>93</v>
      </c>
      <c r="D145" s="54">
        <v>35</v>
      </c>
      <c r="E145" s="54">
        <v>48</v>
      </c>
      <c r="F145" s="54">
        <v>23</v>
      </c>
      <c r="G145" s="54">
        <v>13</v>
      </c>
      <c r="H145" s="54">
        <v>10</v>
      </c>
      <c r="I145" s="54">
        <v>16</v>
      </c>
      <c r="J145" s="54">
        <v>13</v>
      </c>
      <c r="K145" s="54">
        <v>10</v>
      </c>
      <c r="L145" s="54">
        <v>5</v>
      </c>
      <c r="M145" s="54">
        <v>2</v>
      </c>
      <c r="N145" s="54">
        <v>0</v>
      </c>
      <c r="O145" s="54">
        <v>1</v>
      </c>
      <c r="P145" s="54">
        <v>0</v>
      </c>
      <c r="Q145" s="54">
        <v>0</v>
      </c>
      <c r="R145" s="54">
        <v>1</v>
      </c>
      <c r="S145" s="54">
        <v>0</v>
      </c>
      <c r="T145" s="54">
        <v>2</v>
      </c>
      <c r="U145" s="54">
        <v>0</v>
      </c>
      <c r="V145" s="54">
        <v>0</v>
      </c>
      <c r="W145" s="54">
        <v>1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4">
        <v>0</v>
      </c>
      <c r="AL145" s="54">
        <v>0</v>
      </c>
      <c r="AM145" s="54">
        <v>0</v>
      </c>
      <c r="AN145" s="54">
        <v>0</v>
      </c>
      <c r="AO145" s="54">
        <v>0</v>
      </c>
      <c r="AP145" s="54">
        <v>0</v>
      </c>
      <c r="AQ145" s="54">
        <v>0</v>
      </c>
      <c r="AR145" s="54">
        <v>0</v>
      </c>
      <c r="AS145" s="54">
        <v>0</v>
      </c>
      <c r="AT145" s="54">
        <v>0</v>
      </c>
      <c r="AU145" s="54">
        <v>0</v>
      </c>
      <c r="AV145" s="54">
        <v>0</v>
      </c>
      <c r="AW145" s="54">
        <v>0</v>
      </c>
      <c r="AX145" s="54">
        <v>0</v>
      </c>
      <c r="AY145" s="54">
        <v>0</v>
      </c>
      <c r="AZ145" s="54">
        <v>0</v>
      </c>
      <c r="BA145" s="54">
        <v>0</v>
      </c>
      <c r="BB145" s="54">
        <v>0</v>
      </c>
      <c r="BC145" s="54">
        <v>0</v>
      </c>
      <c r="BD145" s="54">
        <v>0</v>
      </c>
      <c r="BE145" s="54">
        <v>0</v>
      </c>
      <c r="BF145" s="54">
        <v>180</v>
      </c>
      <c r="BG145" s="54">
        <v>180</v>
      </c>
      <c r="BH145" s="58">
        <v>2.3260869565217392</v>
      </c>
      <c r="BI145" s="59">
        <v>8.6</v>
      </c>
      <c r="BJ145" s="56">
        <v>0.9944444444444445</v>
      </c>
      <c r="BK145" s="31"/>
      <c r="BL145" s="57">
        <v>179</v>
      </c>
    </row>
    <row r="146" spans="1:64" ht="12.75">
      <c r="A146" s="53" t="s">
        <v>68</v>
      </c>
      <c r="B146" s="53" t="s">
        <v>656</v>
      </c>
      <c r="C146" s="53" t="s">
        <v>657</v>
      </c>
      <c r="D146" s="54">
        <v>3</v>
      </c>
      <c r="E146" s="54">
        <v>3</v>
      </c>
      <c r="F146" s="54">
        <v>4</v>
      </c>
      <c r="G146" s="54">
        <v>21</v>
      </c>
      <c r="H146" s="54">
        <v>7</v>
      </c>
      <c r="I146" s="54">
        <v>9</v>
      </c>
      <c r="J146" s="54">
        <v>2</v>
      </c>
      <c r="K146" s="54">
        <v>4</v>
      </c>
      <c r="L146" s="54">
        <v>4</v>
      </c>
      <c r="M146" s="54">
        <v>10</v>
      </c>
      <c r="N146" s="54">
        <v>7</v>
      </c>
      <c r="O146" s="54">
        <v>10</v>
      </c>
      <c r="P146" s="54">
        <v>1</v>
      </c>
      <c r="Q146" s="54">
        <v>2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0</v>
      </c>
      <c r="AL146" s="54">
        <v>0</v>
      </c>
      <c r="AM146" s="54">
        <v>0</v>
      </c>
      <c r="AN146" s="54">
        <v>0</v>
      </c>
      <c r="AO146" s="54">
        <v>0</v>
      </c>
      <c r="AP146" s="54">
        <v>0</v>
      </c>
      <c r="AQ146" s="54">
        <v>0</v>
      </c>
      <c r="AR146" s="54">
        <v>0</v>
      </c>
      <c r="AS146" s="54">
        <v>0</v>
      </c>
      <c r="AT146" s="54">
        <v>0</v>
      </c>
      <c r="AU146" s="54">
        <v>0</v>
      </c>
      <c r="AV146" s="54">
        <v>0</v>
      </c>
      <c r="AW146" s="54">
        <v>0</v>
      </c>
      <c r="AX146" s="54">
        <v>0</v>
      </c>
      <c r="AY146" s="54">
        <v>0</v>
      </c>
      <c r="AZ146" s="54">
        <v>0</v>
      </c>
      <c r="BA146" s="54">
        <v>0</v>
      </c>
      <c r="BB146" s="54">
        <v>0</v>
      </c>
      <c r="BC146" s="54">
        <v>0</v>
      </c>
      <c r="BD146" s="54">
        <v>0</v>
      </c>
      <c r="BE146" s="54">
        <v>0</v>
      </c>
      <c r="BF146" s="54">
        <v>87</v>
      </c>
      <c r="BG146" s="54">
        <v>87</v>
      </c>
      <c r="BH146" s="58">
        <v>5.666666666666667</v>
      </c>
      <c r="BI146" s="59">
        <v>11.865</v>
      </c>
      <c r="BJ146" s="56">
        <v>1</v>
      </c>
      <c r="BK146" s="31"/>
      <c r="BL146" s="57">
        <v>87</v>
      </c>
    </row>
    <row r="147" spans="1:64" ht="12.75">
      <c r="A147" s="53" t="s">
        <v>68</v>
      </c>
      <c r="B147" s="53" t="s">
        <v>116</v>
      </c>
      <c r="C147" s="53" t="s">
        <v>117</v>
      </c>
      <c r="D147" s="54">
        <v>46</v>
      </c>
      <c r="E147" s="54">
        <v>3</v>
      </c>
      <c r="F147" s="54">
        <v>8</v>
      </c>
      <c r="G147" s="54">
        <v>5</v>
      </c>
      <c r="H147" s="54">
        <v>10</v>
      </c>
      <c r="I147" s="54">
        <v>5</v>
      </c>
      <c r="J147" s="54">
        <v>10</v>
      </c>
      <c r="K147" s="54">
        <v>4</v>
      </c>
      <c r="L147" s="54">
        <v>2</v>
      </c>
      <c r="M147" s="54">
        <v>2</v>
      </c>
      <c r="N147" s="54">
        <v>1</v>
      </c>
      <c r="O147" s="54">
        <v>1</v>
      </c>
      <c r="P147" s="54">
        <v>3</v>
      </c>
      <c r="Q147" s="54">
        <v>0</v>
      </c>
      <c r="R147" s="54">
        <v>1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4">
        <v>0</v>
      </c>
      <c r="AL147" s="54">
        <v>0</v>
      </c>
      <c r="AM147" s="54">
        <v>0</v>
      </c>
      <c r="AN147" s="54">
        <v>0</v>
      </c>
      <c r="AO147" s="54">
        <v>0</v>
      </c>
      <c r="AP147" s="54">
        <v>0</v>
      </c>
      <c r="AQ147" s="54">
        <v>0</v>
      </c>
      <c r="AR147" s="54">
        <v>0</v>
      </c>
      <c r="AS147" s="54">
        <v>0</v>
      </c>
      <c r="AT147" s="54">
        <v>0</v>
      </c>
      <c r="AU147" s="54">
        <v>0</v>
      </c>
      <c r="AV147" s="54">
        <v>0</v>
      </c>
      <c r="AW147" s="54">
        <v>0</v>
      </c>
      <c r="AX147" s="54">
        <v>0</v>
      </c>
      <c r="AY147" s="54">
        <v>0</v>
      </c>
      <c r="AZ147" s="54">
        <v>0</v>
      </c>
      <c r="BA147" s="54">
        <v>0</v>
      </c>
      <c r="BB147" s="54">
        <v>0</v>
      </c>
      <c r="BC147" s="54">
        <v>0</v>
      </c>
      <c r="BD147" s="54">
        <v>0</v>
      </c>
      <c r="BE147" s="54">
        <v>0</v>
      </c>
      <c r="BF147" s="54">
        <v>101</v>
      </c>
      <c r="BG147" s="54">
        <v>101</v>
      </c>
      <c r="BH147" s="58">
        <v>2.25</v>
      </c>
      <c r="BI147" s="59">
        <v>10.95</v>
      </c>
      <c r="BJ147" s="56">
        <v>1</v>
      </c>
      <c r="BK147" s="31"/>
      <c r="BL147" s="57">
        <v>101</v>
      </c>
    </row>
    <row r="148" spans="1:64" ht="12.75">
      <c r="A148" s="53" t="s">
        <v>60</v>
      </c>
      <c r="B148" s="53" t="s">
        <v>658</v>
      </c>
      <c r="C148" s="53" t="s">
        <v>659</v>
      </c>
      <c r="D148" s="54">
        <v>15</v>
      </c>
      <c r="E148" s="54">
        <v>45</v>
      </c>
      <c r="F148" s="54">
        <v>58</v>
      </c>
      <c r="G148" s="54">
        <v>14</v>
      </c>
      <c r="H148" s="54">
        <v>34</v>
      </c>
      <c r="I148" s="54">
        <v>27</v>
      </c>
      <c r="J148" s="54">
        <v>5</v>
      </c>
      <c r="K148" s="54">
        <v>2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54">
        <v>0</v>
      </c>
      <c r="AO148" s="54">
        <v>0</v>
      </c>
      <c r="AP148" s="54">
        <v>0</v>
      </c>
      <c r="AQ148" s="54">
        <v>0</v>
      </c>
      <c r="AR148" s="54">
        <v>0</v>
      </c>
      <c r="AS148" s="54">
        <v>0</v>
      </c>
      <c r="AT148" s="54">
        <v>0</v>
      </c>
      <c r="AU148" s="54">
        <v>0</v>
      </c>
      <c r="AV148" s="54">
        <v>0</v>
      </c>
      <c r="AW148" s="54">
        <v>0</v>
      </c>
      <c r="AX148" s="54">
        <v>0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0</v>
      </c>
      <c r="BE148" s="54">
        <v>0</v>
      </c>
      <c r="BF148" s="54">
        <v>200</v>
      </c>
      <c r="BG148" s="54">
        <v>200</v>
      </c>
      <c r="BH148" s="58">
        <v>2.6982758620689653</v>
      </c>
      <c r="BI148" s="59">
        <v>5.888888888888889</v>
      </c>
      <c r="BJ148" s="56">
        <v>1</v>
      </c>
      <c r="BK148" s="31"/>
      <c r="BL148" s="57">
        <v>200</v>
      </c>
    </row>
    <row r="149" spans="1:64" ht="12.75">
      <c r="A149" s="53" t="s">
        <v>64</v>
      </c>
      <c r="B149" s="53" t="s">
        <v>660</v>
      </c>
      <c r="C149" s="53" t="s">
        <v>661</v>
      </c>
      <c r="D149" s="54">
        <v>9</v>
      </c>
      <c r="E149" s="54">
        <v>56</v>
      </c>
      <c r="F149" s="54">
        <v>72</v>
      </c>
      <c r="G149" s="54">
        <v>41</v>
      </c>
      <c r="H149" s="54">
        <v>41</v>
      </c>
      <c r="I149" s="54">
        <v>18</v>
      </c>
      <c r="J149" s="54">
        <v>5</v>
      </c>
      <c r="K149" s="54">
        <v>8</v>
      </c>
      <c r="L149" s="54">
        <v>11</v>
      </c>
      <c r="M149" s="54">
        <v>15</v>
      </c>
      <c r="N149" s="54">
        <v>7</v>
      </c>
      <c r="O149" s="54">
        <v>10</v>
      </c>
      <c r="P149" s="54">
        <v>7</v>
      </c>
      <c r="Q149" s="54">
        <v>10</v>
      </c>
      <c r="R149" s="54">
        <v>7</v>
      </c>
      <c r="S149" s="54">
        <v>9</v>
      </c>
      <c r="T149" s="54">
        <v>5</v>
      </c>
      <c r="U149" s="54">
        <v>10</v>
      </c>
      <c r="V149" s="54">
        <v>4</v>
      </c>
      <c r="W149" s="54">
        <v>2</v>
      </c>
      <c r="X149" s="54">
        <v>1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4">
        <v>0</v>
      </c>
      <c r="AN149" s="54">
        <v>0</v>
      </c>
      <c r="AO149" s="54">
        <v>0</v>
      </c>
      <c r="AP149" s="54">
        <v>0</v>
      </c>
      <c r="AQ149" s="54">
        <v>0</v>
      </c>
      <c r="AR149" s="54">
        <v>0</v>
      </c>
      <c r="AS149" s="54">
        <v>0</v>
      </c>
      <c r="AT149" s="54">
        <v>0</v>
      </c>
      <c r="AU149" s="54">
        <v>0</v>
      </c>
      <c r="AV149" s="54">
        <v>0</v>
      </c>
      <c r="AW149" s="54">
        <v>0</v>
      </c>
      <c r="AX149" s="54">
        <v>0</v>
      </c>
      <c r="AY149" s="54">
        <v>0</v>
      </c>
      <c r="AZ149" s="54">
        <v>0</v>
      </c>
      <c r="BA149" s="54">
        <v>0</v>
      </c>
      <c r="BB149" s="54">
        <v>0</v>
      </c>
      <c r="BC149" s="54">
        <v>0</v>
      </c>
      <c r="BD149" s="54">
        <v>0</v>
      </c>
      <c r="BE149" s="54">
        <v>0</v>
      </c>
      <c r="BF149" s="54">
        <v>348</v>
      </c>
      <c r="BG149" s="54">
        <v>348</v>
      </c>
      <c r="BH149" s="58">
        <v>3.9146341463414633</v>
      </c>
      <c r="BI149" s="59">
        <v>16.92</v>
      </c>
      <c r="BJ149" s="56">
        <v>0.9798850574712644</v>
      </c>
      <c r="BK149" s="31"/>
      <c r="BL149" s="57">
        <v>341</v>
      </c>
    </row>
    <row r="150" spans="1:64" ht="12.75">
      <c r="A150" s="53" t="s">
        <v>67</v>
      </c>
      <c r="B150" s="53" t="s">
        <v>662</v>
      </c>
      <c r="C150" s="53" t="s">
        <v>663</v>
      </c>
      <c r="D150" s="54">
        <v>9</v>
      </c>
      <c r="E150" s="54">
        <v>2</v>
      </c>
      <c r="F150" s="54">
        <v>5</v>
      </c>
      <c r="G150" s="54">
        <v>11</v>
      </c>
      <c r="H150" s="54">
        <v>21</v>
      </c>
      <c r="I150" s="54">
        <v>33</v>
      </c>
      <c r="J150" s="54">
        <v>5</v>
      </c>
      <c r="K150" s="54">
        <v>7</v>
      </c>
      <c r="L150" s="54">
        <v>7</v>
      </c>
      <c r="M150" s="54">
        <v>11</v>
      </c>
      <c r="N150" s="54">
        <v>3</v>
      </c>
      <c r="O150" s="54">
        <v>12</v>
      </c>
      <c r="P150" s="54">
        <v>9</v>
      </c>
      <c r="Q150" s="54">
        <v>4</v>
      </c>
      <c r="R150" s="54">
        <v>10</v>
      </c>
      <c r="S150" s="54">
        <v>2</v>
      </c>
      <c r="T150" s="54">
        <v>3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1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4">
        <v>0</v>
      </c>
      <c r="AQ150" s="54">
        <v>0</v>
      </c>
      <c r="AR150" s="54">
        <v>0</v>
      </c>
      <c r="AS150" s="54">
        <v>0</v>
      </c>
      <c r="AT150" s="54">
        <v>0</v>
      </c>
      <c r="AU150" s="54">
        <v>0</v>
      </c>
      <c r="AV150" s="54">
        <v>0</v>
      </c>
      <c r="AW150" s="54">
        <v>0</v>
      </c>
      <c r="AX150" s="54">
        <v>0</v>
      </c>
      <c r="AY150" s="54">
        <v>0</v>
      </c>
      <c r="AZ150" s="54">
        <v>0</v>
      </c>
      <c r="BA150" s="54">
        <v>0</v>
      </c>
      <c r="BB150" s="54">
        <v>0</v>
      </c>
      <c r="BC150" s="54">
        <v>0</v>
      </c>
      <c r="BD150" s="54">
        <v>0</v>
      </c>
      <c r="BE150" s="54">
        <v>0</v>
      </c>
      <c r="BF150" s="54">
        <v>155</v>
      </c>
      <c r="BG150" s="54">
        <v>155</v>
      </c>
      <c r="BH150" s="58">
        <v>5.909090909090909</v>
      </c>
      <c r="BI150" s="59">
        <v>14.825</v>
      </c>
      <c r="BJ150" s="56">
        <v>0.9935483870967742</v>
      </c>
      <c r="BK150" s="31"/>
      <c r="BL150" s="57">
        <v>154</v>
      </c>
    </row>
    <row r="151" spans="1:64" ht="12.75">
      <c r="A151" s="53" t="s">
        <v>71</v>
      </c>
      <c r="B151" s="53" t="s">
        <v>664</v>
      </c>
      <c r="C151" s="53" t="s">
        <v>665</v>
      </c>
      <c r="D151" s="54">
        <v>134</v>
      </c>
      <c r="E151" s="54">
        <v>55</v>
      </c>
      <c r="F151" s="54">
        <v>39</v>
      </c>
      <c r="G151" s="54">
        <v>123</v>
      </c>
      <c r="H151" s="54">
        <v>133</v>
      </c>
      <c r="I151" s="54">
        <v>37</v>
      </c>
      <c r="J151" s="54">
        <v>23</v>
      </c>
      <c r="K151" s="54">
        <v>22</v>
      </c>
      <c r="L151" s="54">
        <v>24</v>
      </c>
      <c r="M151" s="54">
        <v>14</v>
      </c>
      <c r="N151" s="54">
        <v>5</v>
      </c>
      <c r="O151" s="54">
        <v>6</v>
      </c>
      <c r="P151" s="54">
        <v>4</v>
      </c>
      <c r="Q151" s="54">
        <v>2</v>
      </c>
      <c r="R151" s="54">
        <v>2</v>
      </c>
      <c r="S151" s="54">
        <v>3</v>
      </c>
      <c r="T151" s="54">
        <v>19</v>
      </c>
      <c r="U151" s="54">
        <v>1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4">
        <v>0</v>
      </c>
      <c r="AL151" s="54">
        <v>0</v>
      </c>
      <c r="AM151" s="54">
        <v>0</v>
      </c>
      <c r="AN151" s="54">
        <v>0</v>
      </c>
      <c r="AO151" s="54">
        <v>0</v>
      </c>
      <c r="AP151" s="54">
        <v>0</v>
      </c>
      <c r="AQ151" s="54">
        <v>0</v>
      </c>
      <c r="AR151" s="54">
        <v>0</v>
      </c>
      <c r="AS151" s="54">
        <v>0</v>
      </c>
      <c r="AT151" s="54">
        <v>0</v>
      </c>
      <c r="AU151" s="54">
        <v>0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</v>
      </c>
      <c r="BC151" s="54">
        <v>0</v>
      </c>
      <c r="BD151" s="54">
        <v>0</v>
      </c>
      <c r="BE151" s="54">
        <v>0</v>
      </c>
      <c r="BF151" s="54">
        <v>646</v>
      </c>
      <c r="BG151" s="54">
        <v>646</v>
      </c>
      <c r="BH151" s="58">
        <v>3.7764227642276422</v>
      </c>
      <c r="BI151" s="59">
        <v>11.783333333333323</v>
      </c>
      <c r="BJ151" s="56">
        <v>1</v>
      </c>
      <c r="BK151" s="31"/>
      <c r="BL151" s="57">
        <v>646</v>
      </c>
    </row>
    <row r="152" spans="1:64" ht="12.75">
      <c r="A152" s="53" t="s">
        <v>71</v>
      </c>
      <c r="B152" s="53" t="s">
        <v>72</v>
      </c>
      <c r="C152" s="53" t="s">
        <v>73</v>
      </c>
      <c r="D152" s="54">
        <v>54</v>
      </c>
      <c r="E152" s="54">
        <v>34</v>
      </c>
      <c r="F152" s="54">
        <v>62</v>
      </c>
      <c r="G152" s="54">
        <v>114</v>
      </c>
      <c r="H152" s="54">
        <v>147</v>
      </c>
      <c r="I152" s="54">
        <v>126</v>
      </c>
      <c r="J152" s="54">
        <v>69</v>
      </c>
      <c r="K152" s="54">
        <v>52</v>
      </c>
      <c r="L152" s="54">
        <v>40</v>
      </c>
      <c r="M152" s="54">
        <v>48</v>
      </c>
      <c r="N152" s="54">
        <v>36</v>
      </c>
      <c r="O152" s="54">
        <v>21</v>
      </c>
      <c r="P152" s="54">
        <v>23</v>
      </c>
      <c r="Q152" s="54">
        <v>27</v>
      </c>
      <c r="R152" s="54">
        <v>4</v>
      </c>
      <c r="S152" s="54">
        <v>4</v>
      </c>
      <c r="T152" s="54">
        <v>4</v>
      </c>
      <c r="U152" s="54">
        <v>3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4">
        <v>0</v>
      </c>
      <c r="AL152" s="54">
        <v>0</v>
      </c>
      <c r="AM152" s="54">
        <v>0</v>
      </c>
      <c r="AN152" s="54">
        <v>0</v>
      </c>
      <c r="AO152" s="54">
        <v>0</v>
      </c>
      <c r="AP152" s="54">
        <v>0</v>
      </c>
      <c r="AQ152" s="54">
        <v>0</v>
      </c>
      <c r="AR152" s="54">
        <v>0</v>
      </c>
      <c r="AS152" s="54">
        <v>0</v>
      </c>
      <c r="AT152" s="54">
        <v>0</v>
      </c>
      <c r="AU152" s="54">
        <v>0</v>
      </c>
      <c r="AV152" s="54">
        <v>0</v>
      </c>
      <c r="AW152" s="54">
        <v>0</v>
      </c>
      <c r="AX152" s="54">
        <v>0</v>
      </c>
      <c r="AY152" s="54">
        <v>0</v>
      </c>
      <c r="AZ152" s="54">
        <v>0</v>
      </c>
      <c r="BA152" s="54">
        <v>0</v>
      </c>
      <c r="BB152" s="54">
        <v>0</v>
      </c>
      <c r="BC152" s="54">
        <v>0</v>
      </c>
      <c r="BD152" s="54">
        <v>0</v>
      </c>
      <c r="BE152" s="54">
        <v>0</v>
      </c>
      <c r="BF152" s="54">
        <v>868</v>
      </c>
      <c r="BG152" s="54">
        <v>868</v>
      </c>
      <c r="BH152" s="58">
        <v>5.186507936507937</v>
      </c>
      <c r="BI152" s="59">
        <v>12.939130434782605</v>
      </c>
      <c r="BJ152" s="56">
        <v>1</v>
      </c>
      <c r="BK152" s="31"/>
      <c r="BL152" s="57">
        <v>868</v>
      </c>
    </row>
    <row r="153" spans="1:64" ht="12.75">
      <c r="A153" s="53" t="s">
        <v>60</v>
      </c>
      <c r="B153" s="53" t="s">
        <v>666</v>
      </c>
      <c r="C153" s="53" t="s">
        <v>667</v>
      </c>
      <c r="D153" s="54">
        <v>3</v>
      </c>
      <c r="E153" s="54">
        <v>8</v>
      </c>
      <c r="F153" s="54">
        <v>10</v>
      </c>
      <c r="G153" s="54">
        <v>6</v>
      </c>
      <c r="H153" s="54">
        <v>11</v>
      </c>
      <c r="I153" s="54">
        <v>9</v>
      </c>
      <c r="J153" s="54">
        <v>8</v>
      </c>
      <c r="K153" s="54">
        <v>1</v>
      </c>
      <c r="L153" s="54">
        <v>6</v>
      </c>
      <c r="M153" s="54">
        <v>6</v>
      </c>
      <c r="N153" s="54">
        <v>7</v>
      </c>
      <c r="O153" s="54">
        <v>5</v>
      </c>
      <c r="P153" s="54">
        <v>14</v>
      </c>
      <c r="Q153" s="54">
        <v>6</v>
      </c>
      <c r="R153" s="54">
        <v>4</v>
      </c>
      <c r="S153" s="54">
        <v>2</v>
      </c>
      <c r="T153" s="54">
        <v>5</v>
      </c>
      <c r="U153" s="54">
        <v>0</v>
      </c>
      <c r="V153" s="54">
        <v>2</v>
      </c>
      <c r="W153" s="54">
        <v>0</v>
      </c>
      <c r="X153" s="54">
        <v>1</v>
      </c>
      <c r="Y153" s="54">
        <v>0</v>
      </c>
      <c r="Z153" s="54">
        <v>0</v>
      </c>
      <c r="AA153" s="54">
        <v>0</v>
      </c>
      <c r="AB153" s="54">
        <v>0</v>
      </c>
      <c r="AC153" s="54">
        <v>1</v>
      </c>
      <c r="AD153" s="54">
        <v>0</v>
      </c>
      <c r="AE153" s="54">
        <v>1</v>
      </c>
      <c r="AF153" s="54">
        <v>0</v>
      </c>
      <c r="AG153" s="54">
        <v>1</v>
      </c>
      <c r="AH153" s="54">
        <v>0</v>
      </c>
      <c r="AI153" s="54">
        <v>0</v>
      </c>
      <c r="AJ153" s="54">
        <v>0</v>
      </c>
      <c r="AK153" s="54">
        <v>0</v>
      </c>
      <c r="AL153" s="54">
        <v>0</v>
      </c>
      <c r="AM153" s="54">
        <v>0</v>
      </c>
      <c r="AN153" s="54">
        <v>0</v>
      </c>
      <c r="AO153" s="54">
        <v>0</v>
      </c>
      <c r="AP153" s="54">
        <v>0</v>
      </c>
      <c r="AQ153" s="54">
        <v>0</v>
      </c>
      <c r="AR153" s="54">
        <v>0</v>
      </c>
      <c r="AS153" s="54">
        <v>0</v>
      </c>
      <c r="AT153" s="54">
        <v>0</v>
      </c>
      <c r="AU153" s="54">
        <v>0</v>
      </c>
      <c r="AV153" s="54">
        <v>0</v>
      </c>
      <c r="AW153" s="54">
        <v>0</v>
      </c>
      <c r="AX153" s="54">
        <v>0</v>
      </c>
      <c r="AY153" s="54">
        <v>0</v>
      </c>
      <c r="AZ153" s="54">
        <v>0</v>
      </c>
      <c r="BA153" s="54">
        <v>0</v>
      </c>
      <c r="BB153" s="54">
        <v>0</v>
      </c>
      <c r="BC153" s="54">
        <v>0</v>
      </c>
      <c r="BD153" s="54">
        <v>0</v>
      </c>
      <c r="BE153" s="54">
        <v>0</v>
      </c>
      <c r="BF153" s="54">
        <v>117</v>
      </c>
      <c r="BG153" s="54">
        <v>117</v>
      </c>
      <c r="BH153" s="58">
        <v>8.5</v>
      </c>
      <c r="BI153" s="59">
        <v>18.075</v>
      </c>
      <c r="BJ153" s="56">
        <v>0.9487179487179487</v>
      </c>
      <c r="BK153" s="31"/>
      <c r="BL153" s="57">
        <v>111</v>
      </c>
    </row>
    <row r="154" spans="1:64" ht="12.75">
      <c r="A154" s="53" t="s">
        <v>68</v>
      </c>
      <c r="B154" s="53" t="s">
        <v>668</v>
      </c>
      <c r="C154" s="53" t="s">
        <v>669</v>
      </c>
      <c r="D154" s="54">
        <v>4</v>
      </c>
      <c r="E154" s="54">
        <v>3</v>
      </c>
      <c r="F154" s="54">
        <v>8</v>
      </c>
      <c r="G154" s="54">
        <v>4</v>
      </c>
      <c r="H154" s="54">
        <v>3</v>
      </c>
      <c r="I154" s="54">
        <v>3</v>
      </c>
      <c r="J154" s="54">
        <v>1</v>
      </c>
      <c r="K154" s="54">
        <v>1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2</v>
      </c>
      <c r="T154" s="54">
        <v>0</v>
      </c>
      <c r="U154" s="54">
        <v>1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0</v>
      </c>
      <c r="AO154" s="54">
        <v>0</v>
      </c>
      <c r="AP154" s="54">
        <v>0</v>
      </c>
      <c r="AQ154" s="54">
        <v>0</v>
      </c>
      <c r="AR154" s="54">
        <v>0</v>
      </c>
      <c r="AS154" s="54">
        <v>0</v>
      </c>
      <c r="AT154" s="54">
        <v>0</v>
      </c>
      <c r="AU154" s="54">
        <v>0</v>
      </c>
      <c r="AV154" s="54">
        <v>0</v>
      </c>
      <c r="AW154" s="54">
        <v>0</v>
      </c>
      <c r="AX154" s="54">
        <v>0</v>
      </c>
      <c r="AY154" s="54">
        <v>0</v>
      </c>
      <c r="AZ154" s="54">
        <v>0</v>
      </c>
      <c r="BA154" s="54">
        <v>0</v>
      </c>
      <c r="BB154" s="54">
        <v>0</v>
      </c>
      <c r="BC154" s="54">
        <v>0</v>
      </c>
      <c r="BD154" s="54">
        <v>0</v>
      </c>
      <c r="BE154" s="54">
        <v>0</v>
      </c>
      <c r="BF154" s="54">
        <v>30</v>
      </c>
      <c r="BG154" s="54">
        <v>30</v>
      </c>
      <c r="BH154" s="58" t="s">
        <v>143</v>
      </c>
      <c r="BI154" s="59" t="s">
        <v>143</v>
      </c>
      <c r="BJ154" s="56">
        <v>1</v>
      </c>
      <c r="BK154" s="31"/>
      <c r="BL154" s="57">
        <v>30</v>
      </c>
    </row>
    <row r="155" spans="1:64" ht="12.75">
      <c r="A155" s="53" t="s">
        <v>75</v>
      </c>
      <c r="B155" s="53" t="s">
        <v>670</v>
      </c>
      <c r="C155" s="53" t="s">
        <v>671</v>
      </c>
      <c r="D155" s="54">
        <v>11</v>
      </c>
      <c r="E155" s="54">
        <v>15</v>
      </c>
      <c r="F155" s="54">
        <v>36</v>
      </c>
      <c r="G155" s="54">
        <v>61</v>
      </c>
      <c r="H155" s="54">
        <v>58</v>
      </c>
      <c r="I155" s="54">
        <v>98</v>
      </c>
      <c r="J155" s="54">
        <v>34</v>
      </c>
      <c r="K155" s="54">
        <v>16</v>
      </c>
      <c r="L155" s="54">
        <v>26</v>
      </c>
      <c r="M155" s="54">
        <v>17</v>
      </c>
      <c r="N155" s="54">
        <v>10</v>
      </c>
      <c r="O155" s="54">
        <v>5</v>
      </c>
      <c r="P155" s="54">
        <v>7</v>
      </c>
      <c r="Q155" s="54">
        <v>8</v>
      </c>
      <c r="R155" s="54">
        <v>6</v>
      </c>
      <c r="S155" s="54">
        <v>18</v>
      </c>
      <c r="T155" s="54">
        <v>4</v>
      </c>
      <c r="U155" s="54">
        <v>3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0</v>
      </c>
      <c r="AM155" s="54">
        <v>0</v>
      </c>
      <c r="AN155" s="54">
        <v>0</v>
      </c>
      <c r="AO155" s="54">
        <v>0</v>
      </c>
      <c r="AP155" s="54">
        <v>0</v>
      </c>
      <c r="AQ155" s="54">
        <v>0</v>
      </c>
      <c r="AR155" s="54">
        <v>0</v>
      </c>
      <c r="AS155" s="54">
        <v>0</v>
      </c>
      <c r="AT155" s="54">
        <v>0</v>
      </c>
      <c r="AU155" s="54">
        <v>0</v>
      </c>
      <c r="AV155" s="54">
        <v>0</v>
      </c>
      <c r="AW155" s="54">
        <v>0</v>
      </c>
      <c r="AX155" s="54">
        <v>0</v>
      </c>
      <c r="AY155" s="54">
        <v>0</v>
      </c>
      <c r="AZ155" s="54">
        <v>0</v>
      </c>
      <c r="BA155" s="54">
        <v>0</v>
      </c>
      <c r="BB155" s="54">
        <v>0</v>
      </c>
      <c r="BC155" s="54">
        <v>0</v>
      </c>
      <c r="BD155" s="54">
        <v>0</v>
      </c>
      <c r="BE155" s="54">
        <v>0</v>
      </c>
      <c r="BF155" s="54">
        <v>433</v>
      </c>
      <c r="BG155" s="54">
        <v>433</v>
      </c>
      <c r="BH155" s="58">
        <v>5.36734693877551</v>
      </c>
      <c r="BI155" s="59">
        <v>15.18611111111111</v>
      </c>
      <c r="BJ155" s="56">
        <v>1</v>
      </c>
      <c r="BK155" s="31"/>
      <c r="BL155" s="57">
        <v>433</v>
      </c>
    </row>
    <row r="156" spans="1:64" ht="12.75">
      <c r="A156" s="53" t="s">
        <v>60</v>
      </c>
      <c r="B156" s="53" t="s">
        <v>672</v>
      </c>
      <c r="C156" s="53" t="s">
        <v>673</v>
      </c>
      <c r="D156" s="54">
        <v>8</v>
      </c>
      <c r="E156" s="54">
        <v>9</v>
      </c>
      <c r="F156" s="54">
        <v>7</v>
      </c>
      <c r="G156" s="54">
        <v>8</v>
      </c>
      <c r="H156" s="54">
        <v>28</v>
      </c>
      <c r="I156" s="54">
        <v>14</v>
      </c>
      <c r="J156" s="54">
        <v>18</v>
      </c>
      <c r="K156" s="54">
        <v>8</v>
      </c>
      <c r="L156" s="54">
        <v>11</v>
      </c>
      <c r="M156" s="54">
        <v>10</v>
      </c>
      <c r="N156" s="54">
        <v>9</v>
      </c>
      <c r="O156" s="54">
        <v>7</v>
      </c>
      <c r="P156" s="54">
        <v>5</v>
      </c>
      <c r="Q156" s="54">
        <v>0</v>
      </c>
      <c r="R156" s="54">
        <v>1</v>
      </c>
      <c r="S156" s="54">
        <v>1</v>
      </c>
      <c r="T156" s="54">
        <v>0</v>
      </c>
      <c r="U156" s="54">
        <v>1</v>
      </c>
      <c r="V156" s="54">
        <v>0</v>
      </c>
      <c r="W156" s="54">
        <v>0</v>
      </c>
      <c r="X156" s="54">
        <v>1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4">
        <v>0</v>
      </c>
      <c r="AL156" s="54">
        <v>0</v>
      </c>
      <c r="AM156" s="54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4">
        <v>0</v>
      </c>
      <c r="AT156" s="54">
        <v>0</v>
      </c>
      <c r="AU156" s="54">
        <v>0</v>
      </c>
      <c r="AV156" s="54">
        <v>0</v>
      </c>
      <c r="AW156" s="54">
        <v>0</v>
      </c>
      <c r="AX156" s="54">
        <v>0</v>
      </c>
      <c r="AY156" s="54">
        <v>0</v>
      </c>
      <c r="AZ156" s="54">
        <v>0</v>
      </c>
      <c r="BA156" s="54">
        <v>0</v>
      </c>
      <c r="BB156" s="54">
        <v>0</v>
      </c>
      <c r="BC156" s="54">
        <v>0</v>
      </c>
      <c r="BD156" s="54">
        <v>0</v>
      </c>
      <c r="BE156" s="54">
        <v>0</v>
      </c>
      <c r="BF156" s="54">
        <v>146</v>
      </c>
      <c r="BG156" s="54">
        <v>146</v>
      </c>
      <c r="BH156" s="58">
        <v>5.964285714285714</v>
      </c>
      <c r="BI156" s="59">
        <v>12.34</v>
      </c>
      <c r="BJ156" s="56">
        <v>0.9931506849315068</v>
      </c>
      <c r="BK156" s="31"/>
      <c r="BL156" s="57">
        <v>145</v>
      </c>
    </row>
    <row r="157" spans="1:64" ht="12.75">
      <c r="A157" s="53" t="s">
        <v>64</v>
      </c>
      <c r="B157" s="53" t="s">
        <v>96</v>
      </c>
      <c r="C157" s="53" t="s">
        <v>97</v>
      </c>
      <c r="D157" s="54">
        <v>22</v>
      </c>
      <c r="E157" s="54">
        <v>12</v>
      </c>
      <c r="F157" s="54">
        <v>41</v>
      </c>
      <c r="G157" s="54">
        <v>5</v>
      </c>
      <c r="H157" s="54">
        <v>11</v>
      </c>
      <c r="I157" s="54">
        <v>21</v>
      </c>
      <c r="J157" s="54">
        <v>18</v>
      </c>
      <c r="K157" s="54">
        <v>13</v>
      </c>
      <c r="L157" s="54">
        <v>9</v>
      </c>
      <c r="M157" s="54">
        <v>11</v>
      </c>
      <c r="N157" s="54">
        <v>7</v>
      </c>
      <c r="O157" s="54">
        <v>4</v>
      </c>
      <c r="P157" s="54">
        <v>5</v>
      </c>
      <c r="Q157" s="54">
        <v>5</v>
      </c>
      <c r="R157" s="54">
        <v>2</v>
      </c>
      <c r="S157" s="54">
        <v>3</v>
      </c>
      <c r="T157" s="54">
        <v>4</v>
      </c>
      <c r="U157" s="54">
        <v>1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4">
        <v>0</v>
      </c>
      <c r="AP157" s="54">
        <v>0</v>
      </c>
      <c r="AQ157" s="54">
        <v>0</v>
      </c>
      <c r="AR157" s="54">
        <v>0</v>
      </c>
      <c r="AS157" s="54">
        <v>0</v>
      </c>
      <c r="AT157" s="54">
        <v>0</v>
      </c>
      <c r="AU157" s="54">
        <v>0</v>
      </c>
      <c r="AV157" s="54">
        <v>0</v>
      </c>
      <c r="AW157" s="54">
        <v>0</v>
      </c>
      <c r="AX157" s="54">
        <v>0</v>
      </c>
      <c r="AY157" s="54">
        <v>0</v>
      </c>
      <c r="AZ157" s="54">
        <v>0</v>
      </c>
      <c r="BA157" s="54">
        <v>0</v>
      </c>
      <c r="BB157" s="54">
        <v>0</v>
      </c>
      <c r="BC157" s="54">
        <v>0</v>
      </c>
      <c r="BD157" s="54">
        <v>0</v>
      </c>
      <c r="BE157" s="54">
        <v>0</v>
      </c>
      <c r="BF157" s="54">
        <v>194</v>
      </c>
      <c r="BG157" s="54">
        <v>194</v>
      </c>
      <c r="BH157" s="58">
        <v>5.309523809523809</v>
      </c>
      <c r="BI157" s="59">
        <v>14.15</v>
      </c>
      <c r="BJ157" s="56">
        <v>1</v>
      </c>
      <c r="BK157" s="31"/>
      <c r="BL157" s="57">
        <v>194</v>
      </c>
    </row>
    <row r="158" spans="1:64" ht="12.75">
      <c r="A158" s="53" t="s">
        <v>64</v>
      </c>
      <c r="B158" s="53" t="s">
        <v>674</v>
      </c>
      <c r="C158" s="53" t="s">
        <v>675</v>
      </c>
      <c r="D158" s="54">
        <v>33</v>
      </c>
      <c r="E158" s="54">
        <v>57</v>
      </c>
      <c r="F158" s="54">
        <v>116</v>
      </c>
      <c r="G158" s="54">
        <v>92</v>
      </c>
      <c r="H158" s="54">
        <v>101</v>
      </c>
      <c r="I158" s="54">
        <v>68</v>
      </c>
      <c r="J158" s="54">
        <v>39</v>
      </c>
      <c r="K158" s="54">
        <v>60</v>
      </c>
      <c r="L158" s="54">
        <v>54</v>
      </c>
      <c r="M158" s="54">
        <v>32</v>
      </c>
      <c r="N158" s="54">
        <v>26</v>
      </c>
      <c r="O158" s="54">
        <v>21</v>
      </c>
      <c r="P158" s="54">
        <v>6</v>
      </c>
      <c r="Q158" s="54">
        <v>4</v>
      </c>
      <c r="R158" s="54">
        <v>5</v>
      </c>
      <c r="S158" s="54">
        <v>3</v>
      </c>
      <c r="T158" s="54">
        <v>1</v>
      </c>
      <c r="U158" s="54">
        <v>3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0</v>
      </c>
      <c r="AN158" s="54">
        <v>0</v>
      </c>
      <c r="AO158" s="54">
        <v>0</v>
      </c>
      <c r="AP158" s="54">
        <v>0</v>
      </c>
      <c r="AQ158" s="54">
        <v>0</v>
      </c>
      <c r="AR158" s="54">
        <v>0</v>
      </c>
      <c r="AS158" s="54">
        <v>0</v>
      </c>
      <c r="AT158" s="54">
        <v>0</v>
      </c>
      <c r="AU158" s="54">
        <v>0</v>
      </c>
      <c r="AV158" s="54">
        <v>0</v>
      </c>
      <c r="AW158" s="54">
        <v>0</v>
      </c>
      <c r="AX158" s="54">
        <v>0</v>
      </c>
      <c r="AY158" s="54">
        <v>0</v>
      </c>
      <c r="AZ158" s="54">
        <v>0</v>
      </c>
      <c r="BA158" s="54">
        <v>0</v>
      </c>
      <c r="BB158" s="54">
        <v>0</v>
      </c>
      <c r="BC158" s="54">
        <v>0</v>
      </c>
      <c r="BD158" s="54">
        <v>1</v>
      </c>
      <c r="BE158" s="54">
        <v>0</v>
      </c>
      <c r="BF158" s="54">
        <v>722</v>
      </c>
      <c r="BG158" s="54">
        <v>722</v>
      </c>
      <c r="BH158" s="58">
        <v>4.628712871287129</v>
      </c>
      <c r="BI158" s="59">
        <v>11.376190476190475</v>
      </c>
      <c r="BJ158" s="56">
        <v>0.9986149584487535</v>
      </c>
      <c r="BK158" s="31"/>
      <c r="BL158" s="57">
        <v>721</v>
      </c>
    </row>
    <row r="159" ht="12.75">
      <c r="BJ159" s="51"/>
    </row>
  </sheetData>
  <mergeCells count="1">
    <mergeCell ref="D6:BE6"/>
  </mergeCells>
  <conditionalFormatting sqref="C8:C122">
    <cfRule type="cellIs" priority="1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5"/>
  <sheetViews>
    <sheetView workbookViewId="0" topLeftCell="A1">
      <pane ySplit="10" topLeftCell="BM11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15.28125" style="0" customWidth="1"/>
    <col min="3" max="3" width="9.140625" style="0" hidden="1" customWidth="1"/>
    <col min="4" max="4" width="55.28125" style="0" bestFit="1" customWidth="1"/>
    <col min="5" max="5" width="19.28125" style="0" customWidth="1"/>
    <col min="6" max="6" width="23.28125" style="0" customWidth="1"/>
    <col min="7" max="7" width="17.7109375" style="0" customWidth="1"/>
    <col min="9" max="9" width="9.140625" style="20" customWidth="1"/>
  </cols>
  <sheetData>
    <row r="1" ht="15.75">
      <c r="A1" s="5" t="s">
        <v>144</v>
      </c>
    </row>
    <row r="2" spans="1:5" ht="12.75">
      <c r="A2" s="44" t="s">
        <v>874</v>
      </c>
      <c r="B2" s="4" t="s">
        <v>421</v>
      </c>
      <c r="E2" t="s">
        <v>140</v>
      </c>
    </row>
    <row r="3" spans="1:6" ht="12.75">
      <c r="A3" s="4"/>
      <c r="F3" t="s">
        <v>140</v>
      </c>
    </row>
    <row r="4" spans="1:9" s="9" customFormat="1" ht="12.75">
      <c r="A4" s="7" t="s">
        <v>146</v>
      </c>
      <c r="I4" s="21"/>
    </row>
    <row r="5" spans="1:9" s="9" customFormat="1" ht="12.75">
      <c r="A5" s="7" t="s">
        <v>147</v>
      </c>
      <c r="I5" s="21"/>
    </row>
    <row r="6" spans="1:9" s="9" customFormat="1" ht="12.75">
      <c r="A6" s="7" t="s">
        <v>424</v>
      </c>
      <c r="E6" s="9" t="s">
        <v>140</v>
      </c>
      <c r="I6" s="21"/>
    </row>
    <row r="7" spans="1:9" s="9" customFormat="1" ht="12.75">
      <c r="A7" s="7"/>
      <c r="I7" s="21"/>
    </row>
    <row r="8" spans="1:9" s="9" customFormat="1" ht="12.75">
      <c r="A8" s="22" t="s">
        <v>149</v>
      </c>
      <c r="I8" s="21"/>
    </row>
    <row r="10" spans="1:7" ht="51.75" customHeight="1">
      <c r="A10" s="11" t="s">
        <v>0</v>
      </c>
      <c r="B10" s="11" t="s">
        <v>1</v>
      </c>
      <c r="C10" s="11"/>
      <c r="D10" s="11" t="s">
        <v>150</v>
      </c>
      <c r="E10" s="23" t="s">
        <v>154</v>
      </c>
      <c r="F10" s="24" t="s">
        <v>151</v>
      </c>
      <c r="G10" s="24" t="s">
        <v>428</v>
      </c>
    </row>
    <row r="11" spans="1:7" ht="12.75">
      <c r="A11" s="19" t="s">
        <v>60</v>
      </c>
      <c r="B11" s="19" t="s">
        <v>82</v>
      </c>
      <c r="C11" s="19" t="s">
        <v>729</v>
      </c>
      <c r="D11" s="19" t="s">
        <v>83</v>
      </c>
      <c r="E11" s="6">
        <v>288.2267315985464</v>
      </c>
      <c r="F11" s="6">
        <v>309</v>
      </c>
      <c r="G11" s="25">
        <v>1.0720726640663831</v>
      </c>
    </row>
    <row r="12" spans="1:7" ht="12.75">
      <c r="A12" s="19" t="s">
        <v>68</v>
      </c>
      <c r="B12" s="19" t="s">
        <v>432</v>
      </c>
      <c r="C12" s="19" t="s">
        <v>706</v>
      </c>
      <c r="D12" s="19" t="s">
        <v>433</v>
      </c>
      <c r="E12" s="6">
        <v>10.938571994581558</v>
      </c>
      <c r="F12" s="6">
        <v>11</v>
      </c>
      <c r="G12" s="25">
        <v>1.0056157243787278</v>
      </c>
    </row>
    <row r="13" spans="1:7" ht="12.75" customHeight="1">
      <c r="A13" s="19" t="s">
        <v>68</v>
      </c>
      <c r="B13" s="19" t="s">
        <v>434</v>
      </c>
      <c r="C13" s="19" t="s">
        <v>703</v>
      </c>
      <c r="D13" s="19" t="s">
        <v>435</v>
      </c>
      <c r="E13" s="6">
        <v>81.15818221789141</v>
      </c>
      <c r="F13" s="6">
        <v>114</v>
      </c>
      <c r="G13" s="25">
        <v>1.404664285037037</v>
      </c>
    </row>
    <row r="14" spans="1:7" ht="12.75">
      <c r="A14" s="19" t="s">
        <v>61</v>
      </c>
      <c r="B14" s="19" t="s">
        <v>90</v>
      </c>
      <c r="C14" s="19" t="s">
        <v>739</v>
      </c>
      <c r="D14" s="19" t="s">
        <v>91</v>
      </c>
      <c r="E14" s="6">
        <v>170.2436512345975</v>
      </c>
      <c r="F14" s="6">
        <v>190</v>
      </c>
      <c r="G14" s="25">
        <v>1.116047492062879</v>
      </c>
    </row>
    <row r="15" spans="1:7" ht="12.75">
      <c r="A15" s="19" t="s">
        <v>62</v>
      </c>
      <c r="B15" s="19" t="s">
        <v>436</v>
      </c>
      <c r="C15" s="19" t="s">
        <v>720</v>
      </c>
      <c r="D15" s="19" t="s">
        <v>437</v>
      </c>
      <c r="E15" s="6">
        <v>77.81053098082336</v>
      </c>
      <c r="F15" s="6">
        <v>85</v>
      </c>
      <c r="G15" s="25">
        <v>1.0923971206538676</v>
      </c>
    </row>
    <row r="16" spans="1:7" ht="12.75">
      <c r="A16" s="19" t="s">
        <v>75</v>
      </c>
      <c r="B16" s="19" t="s">
        <v>438</v>
      </c>
      <c r="C16" s="19" t="s">
        <v>725</v>
      </c>
      <c r="D16" s="19" t="s">
        <v>439</v>
      </c>
      <c r="E16" s="6">
        <v>227.74920277195434</v>
      </c>
      <c r="F16" s="6">
        <v>203</v>
      </c>
      <c r="G16" s="25">
        <v>0.8913313308203509</v>
      </c>
    </row>
    <row r="17" spans="1:7" ht="12.75">
      <c r="A17" s="19" t="s">
        <v>67</v>
      </c>
      <c r="B17" s="19" t="s">
        <v>440</v>
      </c>
      <c r="C17" s="19" t="s">
        <v>813</v>
      </c>
      <c r="D17" s="19" t="s">
        <v>441</v>
      </c>
      <c r="E17" s="6">
        <v>235.37067530660636</v>
      </c>
      <c r="F17" s="6">
        <v>250</v>
      </c>
      <c r="G17" s="25">
        <v>1.0621544067642952</v>
      </c>
    </row>
    <row r="18" spans="1:7" ht="12.75" customHeight="1">
      <c r="A18" s="19" t="s">
        <v>74</v>
      </c>
      <c r="B18" s="19" t="s">
        <v>124</v>
      </c>
      <c r="C18" s="19" t="s">
        <v>851</v>
      </c>
      <c r="D18" s="19" t="s">
        <v>125</v>
      </c>
      <c r="E18" s="6">
        <v>459.8622352986662</v>
      </c>
      <c r="F18" s="6">
        <v>554</v>
      </c>
      <c r="G18" s="25">
        <v>1.2047086224425327</v>
      </c>
    </row>
    <row r="19" spans="1:7" ht="12.75">
      <c r="A19" s="19" t="s">
        <v>74</v>
      </c>
      <c r="B19" s="19" t="s">
        <v>442</v>
      </c>
      <c r="C19" s="19" t="s">
        <v>850</v>
      </c>
      <c r="D19" s="19" t="s">
        <v>443</v>
      </c>
      <c r="E19" s="6">
        <v>550.2857305123313</v>
      </c>
      <c r="F19" s="6">
        <v>581</v>
      </c>
      <c r="G19" s="25">
        <v>1.0558151298218708</v>
      </c>
    </row>
    <row r="20" spans="1:7" ht="12.75">
      <c r="A20" s="19" t="s">
        <v>68</v>
      </c>
      <c r="B20" s="19" t="s">
        <v>444</v>
      </c>
      <c r="C20" s="19" t="s">
        <v>864</v>
      </c>
      <c r="D20" s="19" t="s">
        <v>445</v>
      </c>
      <c r="E20" s="6">
        <v>44.86951989640919</v>
      </c>
      <c r="F20" s="6">
        <v>46</v>
      </c>
      <c r="G20" s="25">
        <v>1.0251948339585706</v>
      </c>
    </row>
    <row r="21" spans="1:7" ht="12.75">
      <c r="A21" s="19" t="s">
        <v>64</v>
      </c>
      <c r="B21" s="19" t="s">
        <v>446</v>
      </c>
      <c r="C21" s="19" t="s">
        <v>827</v>
      </c>
      <c r="D21" s="19" t="s">
        <v>447</v>
      </c>
      <c r="E21" s="6">
        <v>193.6830647156288</v>
      </c>
      <c r="F21" s="6">
        <v>206</v>
      </c>
      <c r="G21" s="25">
        <v>1.0635932486015507</v>
      </c>
    </row>
    <row r="22" spans="1:7" ht="12.75">
      <c r="A22" s="19" t="s">
        <v>60</v>
      </c>
      <c r="B22" s="19" t="s">
        <v>448</v>
      </c>
      <c r="C22" s="19" t="s">
        <v>868</v>
      </c>
      <c r="D22" s="19" t="s">
        <v>449</v>
      </c>
      <c r="E22" s="6">
        <v>163.19837837837838</v>
      </c>
      <c r="F22" s="6">
        <v>189</v>
      </c>
      <c r="G22" s="25">
        <v>1.1580997426445017</v>
      </c>
    </row>
    <row r="23" spans="1:7" ht="12.75">
      <c r="A23" s="19" t="s">
        <v>60</v>
      </c>
      <c r="B23" s="19" t="s">
        <v>450</v>
      </c>
      <c r="C23" s="19" t="s">
        <v>730</v>
      </c>
      <c r="D23" s="19" t="s">
        <v>451</v>
      </c>
      <c r="E23" s="6">
        <v>26.242653721682846</v>
      </c>
      <c r="F23" s="6">
        <v>29</v>
      </c>
      <c r="G23" s="25">
        <v>1.105071168013733</v>
      </c>
    </row>
    <row r="24" spans="1:7" ht="12.75" customHeight="1">
      <c r="A24" s="19" t="s">
        <v>60</v>
      </c>
      <c r="B24" s="19" t="s">
        <v>452</v>
      </c>
      <c r="C24" s="19" t="s">
        <v>731</v>
      </c>
      <c r="D24" s="19" t="s">
        <v>453</v>
      </c>
      <c r="E24" s="6">
        <v>267.60437280509774</v>
      </c>
      <c r="F24" s="6">
        <v>286</v>
      </c>
      <c r="G24" s="25">
        <v>1.068741878176633</v>
      </c>
    </row>
    <row r="25" spans="1:7" ht="12.75">
      <c r="A25" s="19" t="s">
        <v>75</v>
      </c>
      <c r="B25" s="19" t="s">
        <v>126</v>
      </c>
      <c r="C25" s="19" t="s">
        <v>857</v>
      </c>
      <c r="D25" s="19" t="s">
        <v>142</v>
      </c>
      <c r="E25" s="6">
        <v>324.853086419753</v>
      </c>
      <c r="F25" s="6">
        <v>252</v>
      </c>
      <c r="G25" s="25">
        <v>0.775735280145631</v>
      </c>
    </row>
    <row r="26" spans="1:7" ht="12.75">
      <c r="A26" s="19" t="s">
        <v>61</v>
      </c>
      <c r="B26" s="19" t="s">
        <v>454</v>
      </c>
      <c r="C26" s="19" t="s">
        <v>811</v>
      </c>
      <c r="D26" s="19" t="s">
        <v>455</v>
      </c>
      <c r="E26" s="6">
        <v>282.0900317696664</v>
      </c>
      <c r="F26" s="6">
        <v>317</v>
      </c>
      <c r="G26" s="25">
        <v>1.1237547034587825</v>
      </c>
    </row>
    <row r="27" spans="1:7" ht="12.75">
      <c r="A27" s="19" t="s">
        <v>68</v>
      </c>
      <c r="B27" s="19" t="s">
        <v>456</v>
      </c>
      <c r="C27" s="19" t="s">
        <v>742</v>
      </c>
      <c r="D27" s="19" t="s">
        <v>457</v>
      </c>
      <c r="E27" s="6">
        <v>97.71147923108147</v>
      </c>
      <c r="F27" s="6">
        <v>90</v>
      </c>
      <c r="G27" s="25">
        <v>0.9210790861855207</v>
      </c>
    </row>
    <row r="28" spans="1:7" ht="12.75">
      <c r="A28" s="19" t="s">
        <v>71</v>
      </c>
      <c r="B28" s="19" t="s">
        <v>458</v>
      </c>
      <c r="C28" s="19" t="s">
        <v>766</v>
      </c>
      <c r="D28" s="19" t="s">
        <v>459</v>
      </c>
      <c r="E28" s="6">
        <v>136.14490740740737</v>
      </c>
      <c r="F28" s="6">
        <v>149</v>
      </c>
      <c r="G28" s="25">
        <v>1.094422133279832</v>
      </c>
    </row>
    <row r="29" spans="1:7" ht="12.75">
      <c r="A29" s="19" t="s">
        <v>75</v>
      </c>
      <c r="B29" s="19" t="s">
        <v>460</v>
      </c>
      <c r="C29" s="19" t="s">
        <v>853</v>
      </c>
      <c r="D29" s="19" t="s">
        <v>461</v>
      </c>
      <c r="E29" s="6">
        <v>346.1048195331949</v>
      </c>
      <c r="F29" s="6">
        <v>313</v>
      </c>
      <c r="G29" s="25">
        <v>0.9043503075806784</v>
      </c>
    </row>
    <row r="30" spans="1:7" ht="12.75" customHeight="1">
      <c r="A30" s="19" t="s">
        <v>68</v>
      </c>
      <c r="B30" s="19" t="s">
        <v>462</v>
      </c>
      <c r="C30" s="19" t="s">
        <v>701</v>
      </c>
      <c r="D30" s="19" t="s">
        <v>463</v>
      </c>
      <c r="E30" s="6">
        <v>180.71661730745416</v>
      </c>
      <c r="F30" s="6">
        <v>194</v>
      </c>
      <c r="G30" s="25">
        <v>1.0735039361097976</v>
      </c>
    </row>
    <row r="31" spans="1:7" ht="12.75">
      <c r="A31" s="19" t="s">
        <v>74</v>
      </c>
      <c r="B31" s="19" t="s">
        <v>464</v>
      </c>
      <c r="C31" s="19" t="s">
        <v>848</v>
      </c>
      <c r="D31" s="19" t="s">
        <v>465</v>
      </c>
      <c r="E31" s="6">
        <v>350.8992290006576</v>
      </c>
      <c r="F31" s="6">
        <v>468</v>
      </c>
      <c r="G31" s="25">
        <v>1.333716239083338</v>
      </c>
    </row>
    <row r="32" spans="1:7" ht="12.75">
      <c r="A32" s="19" t="s">
        <v>60</v>
      </c>
      <c r="B32" s="19" t="s">
        <v>86</v>
      </c>
      <c r="C32" s="19" t="s">
        <v>740</v>
      </c>
      <c r="D32" s="19" t="s">
        <v>87</v>
      </c>
      <c r="E32" s="6">
        <v>162.15669152015997</v>
      </c>
      <c r="F32" s="6">
        <v>300</v>
      </c>
      <c r="G32" s="25">
        <v>1.8500624130130505</v>
      </c>
    </row>
    <row r="33" spans="1:7" ht="12.75">
      <c r="A33" s="19" t="s">
        <v>61</v>
      </c>
      <c r="B33" s="19" t="s">
        <v>466</v>
      </c>
      <c r="C33" s="19" t="s">
        <v>737</v>
      </c>
      <c r="D33" s="19" t="s">
        <v>467</v>
      </c>
      <c r="E33" s="6">
        <v>164.10370370370373</v>
      </c>
      <c r="F33" s="6">
        <v>160</v>
      </c>
      <c r="G33" s="25">
        <v>0.9749932292136858</v>
      </c>
    </row>
    <row r="34" spans="1:7" ht="12.75">
      <c r="A34" s="19" t="s">
        <v>67</v>
      </c>
      <c r="B34" s="19" t="s">
        <v>104</v>
      </c>
      <c r="C34" s="19" t="s">
        <v>837</v>
      </c>
      <c r="D34" s="19" t="s">
        <v>105</v>
      </c>
      <c r="E34" s="6">
        <v>464.27444413583873</v>
      </c>
      <c r="F34" s="6">
        <v>356</v>
      </c>
      <c r="G34" s="25">
        <v>0.7667878439069123</v>
      </c>
    </row>
    <row r="35" spans="1:7" ht="12.75">
      <c r="A35" s="19" t="s">
        <v>68</v>
      </c>
      <c r="B35" s="19" t="s">
        <v>468</v>
      </c>
      <c r="C35" s="19" t="s">
        <v>744</v>
      </c>
      <c r="D35" s="19" t="s">
        <v>469</v>
      </c>
      <c r="E35" s="6">
        <v>55.66350367726584</v>
      </c>
      <c r="F35" s="6">
        <v>66</v>
      </c>
      <c r="G35" s="25">
        <v>1.1856961139684028</v>
      </c>
    </row>
    <row r="36" spans="1:7" ht="12.75" customHeight="1">
      <c r="A36" s="19" t="s">
        <v>60</v>
      </c>
      <c r="B36" s="19" t="s">
        <v>470</v>
      </c>
      <c r="C36" s="19" t="s">
        <v>804</v>
      </c>
      <c r="D36" s="19" t="s">
        <v>471</v>
      </c>
      <c r="E36" s="6">
        <v>288.59203486345365</v>
      </c>
      <c r="F36" s="6">
        <v>326</v>
      </c>
      <c r="G36" s="25">
        <v>1.1296223062921533</v>
      </c>
    </row>
    <row r="37" spans="1:7" ht="12.75">
      <c r="A37" s="19" t="s">
        <v>60</v>
      </c>
      <c r="B37" s="19" t="s">
        <v>472</v>
      </c>
      <c r="C37" s="19" t="s">
        <v>792</v>
      </c>
      <c r="D37" s="19" t="s">
        <v>473</v>
      </c>
      <c r="E37" s="6">
        <v>274.16374968072006</v>
      </c>
      <c r="F37" s="6">
        <v>278</v>
      </c>
      <c r="G37" s="25">
        <v>1.0139925512535757</v>
      </c>
    </row>
    <row r="38" spans="1:7" ht="12.75">
      <c r="A38" s="19" t="s">
        <v>68</v>
      </c>
      <c r="B38" s="19" t="s">
        <v>474</v>
      </c>
      <c r="C38" s="19" t="s">
        <v>707</v>
      </c>
      <c r="D38" s="19" t="s">
        <v>475</v>
      </c>
      <c r="E38" s="6">
        <v>23.734154483430792</v>
      </c>
      <c r="F38" s="6">
        <v>26</v>
      </c>
      <c r="G38" s="25">
        <v>1.0954677158670654</v>
      </c>
    </row>
    <row r="39" spans="1:7" ht="12.75">
      <c r="A39" s="19" t="s">
        <v>75</v>
      </c>
      <c r="B39" s="19" t="s">
        <v>476</v>
      </c>
      <c r="C39" s="19" t="s">
        <v>858</v>
      </c>
      <c r="D39" s="19" t="s">
        <v>477</v>
      </c>
      <c r="E39" s="6">
        <v>457.99107894303245</v>
      </c>
      <c r="F39" s="6">
        <v>581</v>
      </c>
      <c r="G39" s="25">
        <v>1.268583661805928</v>
      </c>
    </row>
    <row r="40" spans="1:7" ht="12.75">
      <c r="A40" s="19" t="s">
        <v>58</v>
      </c>
      <c r="B40" s="19" t="s">
        <v>478</v>
      </c>
      <c r="C40" s="19" t="s">
        <v>788</v>
      </c>
      <c r="D40" s="19" t="s">
        <v>479</v>
      </c>
      <c r="E40" s="6">
        <v>355.3711901852387</v>
      </c>
      <c r="F40" s="6">
        <v>456</v>
      </c>
      <c r="G40" s="25">
        <v>1.2831653566579444</v>
      </c>
    </row>
    <row r="41" spans="1:7" ht="12.75">
      <c r="A41" s="19" t="s">
        <v>64</v>
      </c>
      <c r="B41" s="19" t="s">
        <v>94</v>
      </c>
      <c r="C41" s="19" t="s">
        <v>773</v>
      </c>
      <c r="D41" s="19" t="s">
        <v>95</v>
      </c>
      <c r="E41" s="6">
        <v>195.345580530934</v>
      </c>
      <c r="F41" s="6">
        <v>238</v>
      </c>
      <c r="G41" s="25">
        <v>1.2183536446186016</v>
      </c>
    </row>
    <row r="42" spans="1:7" ht="12.75" customHeight="1">
      <c r="A42" s="19" t="s">
        <v>68</v>
      </c>
      <c r="B42" s="19" t="s">
        <v>480</v>
      </c>
      <c r="C42" s="19" t="s">
        <v>747</v>
      </c>
      <c r="D42" s="19" t="s">
        <v>481</v>
      </c>
      <c r="E42" s="6">
        <v>116.15383621681383</v>
      </c>
      <c r="F42" s="6">
        <v>144</v>
      </c>
      <c r="G42" s="25">
        <v>1.2397352053978508</v>
      </c>
    </row>
    <row r="43" spans="1:7" ht="12.75">
      <c r="A43" s="19" t="s">
        <v>60</v>
      </c>
      <c r="B43" s="19" t="s">
        <v>482</v>
      </c>
      <c r="C43" s="19" t="s">
        <v>790</v>
      </c>
      <c r="D43" s="19" t="s">
        <v>483</v>
      </c>
      <c r="E43" s="6">
        <v>427.9739064708009</v>
      </c>
      <c r="F43" s="6">
        <v>420</v>
      </c>
      <c r="G43" s="25">
        <v>0.9813682414973471</v>
      </c>
    </row>
    <row r="44" spans="1:7" ht="12.75">
      <c r="A44" s="19" t="s">
        <v>58</v>
      </c>
      <c r="B44" s="19" t="s">
        <v>484</v>
      </c>
      <c r="C44" s="19" t="s">
        <v>738</v>
      </c>
      <c r="D44" s="19" t="s">
        <v>485</v>
      </c>
      <c r="E44" s="6">
        <v>64.3287036191702</v>
      </c>
      <c r="F44" s="6">
        <v>85</v>
      </c>
      <c r="G44" s="25">
        <v>1.3213386127475089</v>
      </c>
    </row>
    <row r="45" spans="1:7" ht="12.75">
      <c r="A45" s="19" t="s">
        <v>62</v>
      </c>
      <c r="B45" s="19" t="s">
        <v>486</v>
      </c>
      <c r="C45" s="19" t="s">
        <v>783</v>
      </c>
      <c r="D45" s="19" t="s">
        <v>487</v>
      </c>
      <c r="E45" s="6">
        <v>95.18661874836022</v>
      </c>
      <c r="F45" s="6">
        <v>197</v>
      </c>
      <c r="G45" s="25">
        <v>2.0696186353756127</v>
      </c>
    </row>
    <row r="46" spans="1:7" ht="12.75">
      <c r="A46" s="19" t="s">
        <v>62</v>
      </c>
      <c r="B46" s="19" t="s">
        <v>488</v>
      </c>
      <c r="C46" s="19" t="s">
        <v>782</v>
      </c>
      <c r="D46" s="19" t="s">
        <v>489</v>
      </c>
      <c r="E46" s="6">
        <v>795.1721044393387</v>
      </c>
      <c r="F46" s="6">
        <v>734</v>
      </c>
      <c r="G46" s="25">
        <v>0.923070610629041</v>
      </c>
    </row>
    <row r="47" spans="1:7" ht="12.75">
      <c r="A47" s="19" t="s">
        <v>75</v>
      </c>
      <c r="B47" s="19" t="s">
        <v>78</v>
      </c>
      <c r="C47" s="19" t="s">
        <v>859</v>
      </c>
      <c r="D47" s="19" t="s">
        <v>79</v>
      </c>
      <c r="E47" s="6">
        <v>1035.7963884667472</v>
      </c>
      <c r="F47" s="6">
        <v>1217</v>
      </c>
      <c r="G47" s="25">
        <v>1.1749413432513336</v>
      </c>
    </row>
    <row r="48" spans="1:7" ht="12.75">
      <c r="A48" s="19" t="s">
        <v>61</v>
      </c>
      <c r="B48" s="19" t="s">
        <v>490</v>
      </c>
      <c r="C48" s="19" t="s">
        <v>781</v>
      </c>
      <c r="D48" s="19" t="s">
        <v>491</v>
      </c>
      <c r="E48" s="6">
        <v>339.14716065306243</v>
      </c>
      <c r="F48" s="6">
        <v>370</v>
      </c>
      <c r="G48" s="25">
        <v>1.0909718344317767</v>
      </c>
    </row>
    <row r="49" spans="1:7" ht="12.75">
      <c r="A49" s="19" t="s">
        <v>75</v>
      </c>
      <c r="B49" s="19" t="s">
        <v>492</v>
      </c>
      <c r="C49" s="19" t="s">
        <v>856</v>
      </c>
      <c r="D49" s="19" t="s">
        <v>493</v>
      </c>
      <c r="E49" s="6">
        <v>409.774051574198</v>
      </c>
      <c r="F49" s="6">
        <v>377</v>
      </c>
      <c r="G49" s="25">
        <v>0.9200192119332778</v>
      </c>
    </row>
    <row r="50" spans="1:7" ht="12.75">
      <c r="A50" s="19" t="s">
        <v>64</v>
      </c>
      <c r="B50" s="19" t="s">
        <v>98</v>
      </c>
      <c r="C50" s="19" t="s">
        <v>825</v>
      </c>
      <c r="D50" s="19" t="s">
        <v>99</v>
      </c>
      <c r="E50" s="6">
        <v>100.63729327782009</v>
      </c>
      <c r="F50" s="6">
        <v>148</v>
      </c>
      <c r="G50" s="25">
        <v>1.4706277879655414</v>
      </c>
    </row>
    <row r="51" spans="1:7" ht="12.75">
      <c r="A51" s="19" t="s">
        <v>68</v>
      </c>
      <c r="B51" s="19" t="s">
        <v>112</v>
      </c>
      <c r="C51" s="19" t="s">
        <v>732</v>
      </c>
      <c r="D51" s="19" t="s">
        <v>113</v>
      </c>
      <c r="E51" s="6">
        <v>137.36833554725982</v>
      </c>
      <c r="F51" s="6">
        <v>223</v>
      </c>
      <c r="G51" s="25">
        <v>1.6233726579825938</v>
      </c>
    </row>
    <row r="52" spans="1:7" ht="12.75" customHeight="1">
      <c r="A52" s="19" t="s">
        <v>60</v>
      </c>
      <c r="B52" s="19" t="s">
        <v>494</v>
      </c>
      <c r="C52" s="19" t="s">
        <v>794</v>
      </c>
      <c r="D52" s="19" t="s">
        <v>495</v>
      </c>
      <c r="E52" s="6">
        <v>334.56286874342146</v>
      </c>
      <c r="F52" s="6">
        <v>386</v>
      </c>
      <c r="G52" s="25">
        <v>1.1537442916178067</v>
      </c>
    </row>
    <row r="53" spans="1:7" ht="12.75">
      <c r="A53" s="19" t="s">
        <v>61</v>
      </c>
      <c r="B53" s="19" t="s">
        <v>496</v>
      </c>
      <c r="C53" s="19" t="s">
        <v>809</v>
      </c>
      <c r="D53" s="19" t="s">
        <v>497</v>
      </c>
      <c r="E53" s="6">
        <v>396.232622632713</v>
      </c>
      <c r="F53" s="6">
        <v>173</v>
      </c>
      <c r="G53" s="25">
        <v>0.4366122073708252</v>
      </c>
    </row>
    <row r="54" spans="1:7" ht="12.75">
      <c r="A54" s="19" t="s">
        <v>71</v>
      </c>
      <c r="B54" s="19" t="s">
        <v>498</v>
      </c>
      <c r="C54" s="19" t="s">
        <v>819</v>
      </c>
      <c r="D54" s="19" t="s">
        <v>499</v>
      </c>
      <c r="E54" s="6">
        <v>191.63403521704603</v>
      </c>
      <c r="F54" s="6">
        <v>191</v>
      </c>
      <c r="G54" s="25">
        <v>0.9966914268839149</v>
      </c>
    </row>
    <row r="55" spans="1:7" ht="12.75">
      <c r="A55" s="19" t="s">
        <v>71</v>
      </c>
      <c r="B55" s="19" t="s">
        <v>500</v>
      </c>
      <c r="C55" s="19" t="s">
        <v>846</v>
      </c>
      <c r="D55" s="19" t="s">
        <v>501</v>
      </c>
      <c r="E55" s="6">
        <v>118.22394072233824</v>
      </c>
      <c r="F55" s="6">
        <v>70</v>
      </c>
      <c r="G55" s="25">
        <v>0.5920966563312468</v>
      </c>
    </row>
    <row r="56" spans="1:7" ht="12.75">
      <c r="A56" s="19" t="s">
        <v>68</v>
      </c>
      <c r="B56" s="19" t="s">
        <v>502</v>
      </c>
      <c r="C56" s="19" t="s">
        <v>705</v>
      </c>
      <c r="D56" s="19" t="s">
        <v>503</v>
      </c>
      <c r="E56" s="6">
        <v>124.29984798231065</v>
      </c>
      <c r="F56" s="6">
        <v>124</v>
      </c>
      <c r="G56" s="25">
        <v>0.9975877043521942</v>
      </c>
    </row>
    <row r="57" spans="1:7" ht="12.75">
      <c r="A57" s="19" t="s">
        <v>58</v>
      </c>
      <c r="B57" s="19" t="s">
        <v>504</v>
      </c>
      <c r="C57" s="19" t="s">
        <v>748</v>
      </c>
      <c r="D57" s="19" t="s">
        <v>505</v>
      </c>
      <c r="E57" s="6">
        <v>101.73616212682502</v>
      </c>
      <c r="F57" s="6">
        <v>109</v>
      </c>
      <c r="G57" s="25">
        <v>1.0713987801517402</v>
      </c>
    </row>
    <row r="58" spans="1:7" ht="12.75" customHeight="1">
      <c r="A58" s="19" t="s">
        <v>75</v>
      </c>
      <c r="B58" s="19" t="s">
        <v>506</v>
      </c>
      <c r="C58" s="19" t="s">
        <v>852</v>
      </c>
      <c r="D58" s="19" t="s">
        <v>507</v>
      </c>
      <c r="E58" s="6">
        <v>296.57392175562165</v>
      </c>
      <c r="F58" s="6">
        <v>409</v>
      </c>
      <c r="G58" s="25">
        <v>1.379082818809059</v>
      </c>
    </row>
    <row r="59" spans="1:7" ht="12.75">
      <c r="A59" s="19" t="s">
        <v>67</v>
      </c>
      <c r="B59" s="19" t="s">
        <v>508</v>
      </c>
      <c r="C59" s="19" t="s">
        <v>839</v>
      </c>
      <c r="D59" s="19" t="s">
        <v>509</v>
      </c>
      <c r="E59" s="6">
        <v>106.92113989400598</v>
      </c>
      <c r="F59" s="6">
        <v>193</v>
      </c>
      <c r="G59" s="25">
        <v>1.8050686720261915</v>
      </c>
    </row>
    <row r="60" spans="1:7" ht="12.75">
      <c r="A60" s="19" t="s">
        <v>68</v>
      </c>
      <c r="B60" s="19" t="s">
        <v>510</v>
      </c>
      <c r="C60" s="19" t="s">
        <v>702</v>
      </c>
      <c r="D60" s="19" t="s">
        <v>511</v>
      </c>
      <c r="E60" s="6">
        <v>33.748349635547356</v>
      </c>
      <c r="F60" s="6">
        <v>25</v>
      </c>
      <c r="G60" s="25">
        <v>0.7407769645028016</v>
      </c>
    </row>
    <row r="61" spans="1:7" ht="12.75">
      <c r="A61" s="19" t="s">
        <v>60</v>
      </c>
      <c r="B61" s="19" t="s">
        <v>512</v>
      </c>
      <c r="C61" s="19" t="s">
        <v>798</v>
      </c>
      <c r="D61" s="19" t="s">
        <v>513</v>
      </c>
      <c r="E61" s="6">
        <v>247.46731219498767</v>
      </c>
      <c r="F61" s="6">
        <v>237</v>
      </c>
      <c r="G61" s="25">
        <v>0.9577022431684225</v>
      </c>
    </row>
    <row r="62" spans="1:7" ht="12.75">
      <c r="A62" s="19" t="s">
        <v>68</v>
      </c>
      <c r="B62" s="19" t="s">
        <v>514</v>
      </c>
      <c r="C62" s="19" t="s">
        <v>727</v>
      </c>
      <c r="D62" s="19" t="s">
        <v>515</v>
      </c>
      <c r="E62" s="6">
        <v>113.18510517979307</v>
      </c>
      <c r="F62" s="6">
        <v>70</v>
      </c>
      <c r="G62" s="25">
        <v>0.6184559345402022</v>
      </c>
    </row>
    <row r="63" spans="1:7" ht="12.75">
      <c r="A63" s="19" t="s">
        <v>74</v>
      </c>
      <c r="B63" s="19" t="s">
        <v>516</v>
      </c>
      <c r="C63" s="19" t="s">
        <v>847</v>
      </c>
      <c r="D63" s="19" t="s">
        <v>517</v>
      </c>
      <c r="E63" s="6">
        <v>1506.1905339833916</v>
      </c>
      <c r="F63" s="6">
        <v>1511</v>
      </c>
      <c r="G63" s="25">
        <v>1.0031931325473735</v>
      </c>
    </row>
    <row r="64" spans="1:7" ht="12.75">
      <c r="A64" s="19" t="s">
        <v>68</v>
      </c>
      <c r="B64" s="19" t="s">
        <v>110</v>
      </c>
      <c r="C64" s="19" t="s">
        <v>710</v>
      </c>
      <c r="D64" s="19" t="s">
        <v>111</v>
      </c>
      <c r="E64" s="6">
        <v>21.766812465450528</v>
      </c>
      <c r="F64" s="6">
        <v>22</v>
      </c>
      <c r="G64" s="25">
        <v>1.0107129849590792</v>
      </c>
    </row>
    <row r="65" spans="1:7" ht="12.75">
      <c r="A65" s="19" t="s">
        <v>68</v>
      </c>
      <c r="B65" s="19" t="s">
        <v>518</v>
      </c>
      <c r="C65" s="19" t="s">
        <v>743</v>
      </c>
      <c r="D65" s="19" t="s">
        <v>519</v>
      </c>
      <c r="E65" s="6">
        <v>82.29056842468478</v>
      </c>
      <c r="F65" s="6">
        <v>81</v>
      </c>
      <c r="G65" s="25">
        <v>0.9843169338918111</v>
      </c>
    </row>
    <row r="66" spans="1:7" ht="12.75">
      <c r="A66" s="19" t="s">
        <v>58</v>
      </c>
      <c r="B66" s="19" t="s">
        <v>520</v>
      </c>
      <c r="C66" s="19" t="s">
        <v>716</v>
      </c>
      <c r="D66" s="19" t="s">
        <v>521</v>
      </c>
      <c r="E66" s="6">
        <v>197.36868530635894</v>
      </c>
      <c r="F66" s="6">
        <v>209</v>
      </c>
      <c r="G66" s="25">
        <v>1.058931915544691</v>
      </c>
    </row>
    <row r="67" spans="1:7" ht="12.75" customHeight="1">
      <c r="A67" s="19" t="s">
        <v>71</v>
      </c>
      <c r="B67" s="19" t="s">
        <v>522</v>
      </c>
      <c r="C67" s="19" t="s">
        <v>820</v>
      </c>
      <c r="D67" s="19" t="s">
        <v>523</v>
      </c>
      <c r="E67" s="6">
        <v>83.09244909950962</v>
      </c>
      <c r="F67" s="6">
        <v>79</v>
      </c>
      <c r="G67" s="25">
        <v>0.9507482431453116</v>
      </c>
    </row>
    <row r="68" spans="1:7" ht="12.75">
      <c r="A68" s="19" t="s">
        <v>68</v>
      </c>
      <c r="B68" s="19" t="s">
        <v>524</v>
      </c>
      <c r="C68" s="19" t="s">
        <v>696</v>
      </c>
      <c r="D68" s="19" t="s">
        <v>525</v>
      </c>
      <c r="E68" s="6">
        <v>42.088209998348034</v>
      </c>
      <c r="F68" s="6">
        <v>53</v>
      </c>
      <c r="G68" s="25">
        <v>1.2592600160966754</v>
      </c>
    </row>
    <row r="69" spans="1:7" ht="12.75">
      <c r="A69" s="19" t="s">
        <v>64</v>
      </c>
      <c r="B69" s="19" t="s">
        <v>526</v>
      </c>
      <c r="C69" s="19" t="s">
        <v>776</v>
      </c>
      <c r="D69" s="19" t="s">
        <v>527</v>
      </c>
      <c r="E69" s="6">
        <v>88.11130496493534</v>
      </c>
      <c r="F69" s="6">
        <v>110</v>
      </c>
      <c r="G69" s="25">
        <v>1.2484209607810877</v>
      </c>
    </row>
    <row r="70" spans="1:7" ht="12.75">
      <c r="A70" s="19" t="s">
        <v>64</v>
      </c>
      <c r="B70" s="19" t="s">
        <v>65</v>
      </c>
      <c r="C70" s="19" t="s">
        <v>711</v>
      </c>
      <c r="D70" s="19" t="s">
        <v>66</v>
      </c>
      <c r="E70" s="6">
        <v>225.1405956633452</v>
      </c>
      <c r="F70" s="6">
        <v>212</v>
      </c>
      <c r="G70" s="25">
        <v>0.9416338238573622</v>
      </c>
    </row>
    <row r="71" spans="1:7" ht="12.75" customHeight="1">
      <c r="A71" s="19" t="s">
        <v>67</v>
      </c>
      <c r="B71" s="19" t="s">
        <v>528</v>
      </c>
      <c r="C71" s="19" t="s">
        <v>862</v>
      </c>
      <c r="D71" s="19" t="s">
        <v>529</v>
      </c>
      <c r="E71" s="6">
        <v>330.1424690891196</v>
      </c>
      <c r="F71" s="6">
        <v>345</v>
      </c>
      <c r="G71" s="25">
        <v>1.0450033918746446</v>
      </c>
    </row>
    <row r="72" spans="1:7" ht="12.75">
      <c r="A72" s="19" t="s">
        <v>60</v>
      </c>
      <c r="B72" s="19" t="s">
        <v>88</v>
      </c>
      <c r="C72" s="19" t="s">
        <v>805</v>
      </c>
      <c r="D72" s="19" t="s">
        <v>89</v>
      </c>
      <c r="E72" s="6">
        <v>478.49258379620755</v>
      </c>
      <c r="F72" s="6">
        <v>504</v>
      </c>
      <c r="G72" s="25">
        <v>1.0533078611196536</v>
      </c>
    </row>
    <row r="73" spans="1:7" ht="12.75">
      <c r="A73" s="19" t="s">
        <v>68</v>
      </c>
      <c r="B73" s="19" t="s">
        <v>530</v>
      </c>
      <c r="C73" s="19" t="s">
        <v>704</v>
      </c>
      <c r="D73" s="19" t="s">
        <v>531</v>
      </c>
      <c r="E73" s="6">
        <v>192.725156679725</v>
      </c>
      <c r="F73" s="6">
        <v>230</v>
      </c>
      <c r="G73" s="25">
        <v>1.1934093294432713</v>
      </c>
    </row>
    <row r="74" spans="1:7" ht="12.75">
      <c r="A74" s="19" t="s">
        <v>68</v>
      </c>
      <c r="B74" s="19" t="s">
        <v>532</v>
      </c>
      <c r="C74" s="19" t="s">
        <v>733</v>
      </c>
      <c r="D74" s="19" t="s">
        <v>533</v>
      </c>
      <c r="E74" s="6">
        <v>110.60358551801653</v>
      </c>
      <c r="F74" s="6">
        <v>121</v>
      </c>
      <c r="G74" s="25">
        <v>1.0939970836685937</v>
      </c>
    </row>
    <row r="75" spans="1:7" ht="12.75">
      <c r="A75" s="19" t="s">
        <v>61</v>
      </c>
      <c r="B75" s="19" t="s">
        <v>534</v>
      </c>
      <c r="C75" s="19" t="s">
        <v>810</v>
      </c>
      <c r="D75" s="19" t="s">
        <v>535</v>
      </c>
      <c r="E75" s="6">
        <v>178.6179211469534</v>
      </c>
      <c r="F75" s="6">
        <v>36</v>
      </c>
      <c r="G75" s="25">
        <v>0.20154752540413853</v>
      </c>
    </row>
    <row r="76" spans="1:7" ht="12.75">
      <c r="A76" s="19" t="s">
        <v>74</v>
      </c>
      <c r="B76" s="19" t="s">
        <v>536</v>
      </c>
      <c r="C76" s="19" t="s">
        <v>861</v>
      </c>
      <c r="D76" s="19" t="s">
        <v>537</v>
      </c>
      <c r="E76" s="6">
        <v>211.0264757598593</v>
      </c>
      <c r="F76" s="6">
        <v>152</v>
      </c>
      <c r="G76" s="25">
        <v>0.7202887668605652</v>
      </c>
    </row>
    <row r="77" spans="1:7" ht="12.75" customHeight="1">
      <c r="A77" s="19" t="s">
        <v>68</v>
      </c>
      <c r="B77" s="19" t="s">
        <v>538</v>
      </c>
      <c r="C77" s="19" t="s">
        <v>745</v>
      </c>
      <c r="D77" s="19" t="s">
        <v>539</v>
      </c>
      <c r="E77" s="6">
        <v>44.17253026863283</v>
      </c>
      <c r="F77" s="6">
        <v>42</v>
      </c>
      <c r="G77" s="25">
        <v>0.9508171649796671</v>
      </c>
    </row>
    <row r="78" spans="1:7" ht="12.75">
      <c r="A78" s="19" t="s">
        <v>68</v>
      </c>
      <c r="B78" s="19" t="s">
        <v>540</v>
      </c>
      <c r="C78" s="19" t="s">
        <v>756</v>
      </c>
      <c r="D78" s="19" t="s">
        <v>541</v>
      </c>
      <c r="E78" s="6">
        <v>50.359746031746035</v>
      </c>
      <c r="F78" s="6">
        <v>31</v>
      </c>
      <c r="G78" s="25">
        <v>0.6155710153990464</v>
      </c>
    </row>
    <row r="79" spans="1:7" ht="12.75">
      <c r="A79" s="19" t="s">
        <v>68</v>
      </c>
      <c r="B79" s="19" t="s">
        <v>542</v>
      </c>
      <c r="C79" s="19" t="s">
        <v>698</v>
      </c>
      <c r="D79" s="19" t="s">
        <v>543</v>
      </c>
      <c r="E79" s="6">
        <v>46.04484674724476</v>
      </c>
      <c r="F79" s="6">
        <v>110</v>
      </c>
      <c r="G79" s="25">
        <v>2.3889752658712498</v>
      </c>
    </row>
    <row r="80" spans="1:7" ht="12.75">
      <c r="A80" s="19" t="s">
        <v>61</v>
      </c>
      <c r="B80" s="19" t="s">
        <v>544</v>
      </c>
      <c r="C80" s="19" t="s">
        <v>778</v>
      </c>
      <c r="D80" s="19" t="s">
        <v>545</v>
      </c>
      <c r="E80" s="6">
        <v>363.81608749601594</v>
      </c>
      <c r="F80" s="6">
        <v>369</v>
      </c>
      <c r="G80" s="25">
        <v>1.0142487170912717</v>
      </c>
    </row>
    <row r="81" spans="1:7" ht="12.75">
      <c r="A81" s="19" t="s">
        <v>60</v>
      </c>
      <c r="B81" s="19" t="s">
        <v>546</v>
      </c>
      <c r="C81" s="19" t="s">
        <v>735</v>
      </c>
      <c r="D81" s="19" t="s">
        <v>547</v>
      </c>
      <c r="E81" s="6">
        <v>71.21138850076994</v>
      </c>
      <c r="F81" s="6">
        <v>63</v>
      </c>
      <c r="G81" s="25">
        <v>0.8846899537609612</v>
      </c>
    </row>
    <row r="82" spans="1:7" ht="12.75">
      <c r="A82" s="19" t="s">
        <v>68</v>
      </c>
      <c r="B82" s="19" t="s">
        <v>548</v>
      </c>
      <c r="C82" s="19" t="s">
        <v>758</v>
      </c>
      <c r="D82" s="19" t="s">
        <v>549</v>
      </c>
      <c r="E82" s="6">
        <v>31.341332604048716</v>
      </c>
      <c r="F82" s="6">
        <v>31</v>
      </c>
      <c r="G82" s="25">
        <v>0.9891091866334802</v>
      </c>
    </row>
    <row r="83" spans="1:7" ht="12.75" customHeight="1">
      <c r="A83" s="19" t="s">
        <v>61</v>
      </c>
      <c r="B83" s="19" t="s">
        <v>550</v>
      </c>
      <c r="C83" s="19" t="s">
        <v>777</v>
      </c>
      <c r="D83" s="19" t="s">
        <v>551</v>
      </c>
      <c r="E83" s="6">
        <v>334.98965892388344</v>
      </c>
      <c r="F83" s="6">
        <v>455</v>
      </c>
      <c r="G83" s="25">
        <v>1.358250882912733</v>
      </c>
    </row>
    <row r="84" spans="1:7" ht="12.75">
      <c r="A84" s="19" t="s">
        <v>62</v>
      </c>
      <c r="B84" s="19" t="s">
        <v>552</v>
      </c>
      <c r="C84" s="19" t="s">
        <v>823</v>
      </c>
      <c r="D84" s="19" t="s">
        <v>553</v>
      </c>
      <c r="E84" s="6">
        <v>164.70650569231012</v>
      </c>
      <c r="F84" s="6">
        <v>142</v>
      </c>
      <c r="G84" s="25">
        <v>0.8621395943234424</v>
      </c>
    </row>
    <row r="85" spans="1:7" ht="12.75">
      <c r="A85" s="19" t="s">
        <v>62</v>
      </c>
      <c r="B85" s="19" t="s">
        <v>554</v>
      </c>
      <c r="C85" s="19" t="s">
        <v>822</v>
      </c>
      <c r="D85" s="19" t="s">
        <v>555</v>
      </c>
      <c r="E85" s="6">
        <v>407.3131842456285</v>
      </c>
      <c r="F85" s="6">
        <v>345</v>
      </c>
      <c r="G85" s="25">
        <v>0.8470140750267224</v>
      </c>
    </row>
    <row r="86" spans="1:7" ht="12.75">
      <c r="A86" s="19" t="s">
        <v>68</v>
      </c>
      <c r="B86" s="19" t="s">
        <v>556</v>
      </c>
      <c r="C86" s="19" t="s">
        <v>761</v>
      </c>
      <c r="D86" s="19" t="s">
        <v>557</v>
      </c>
      <c r="E86" s="6">
        <v>135.0287155382881</v>
      </c>
      <c r="F86" s="6">
        <v>196</v>
      </c>
      <c r="G86" s="25">
        <v>1.4515430974711683</v>
      </c>
    </row>
    <row r="87" spans="1:7" ht="12.75">
      <c r="A87" s="19" t="s">
        <v>62</v>
      </c>
      <c r="B87" s="19" t="s">
        <v>558</v>
      </c>
      <c r="C87" s="19" t="s">
        <v>785</v>
      </c>
      <c r="D87" s="19" t="s">
        <v>559</v>
      </c>
      <c r="E87" s="6">
        <v>591.1320107834083</v>
      </c>
      <c r="F87" s="6">
        <v>384</v>
      </c>
      <c r="G87" s="25">
        <v>0.649601092471878</v>
      </c>
    </row>
    <row r="88" spans="1:7" ht="12.75">
      <c r="A88" s="19" t="s">
        <v>60</v>
      </c>
      <c r="B88" s="19" t="s">
        <v>560</v>
      </c>
      <c r="C88" s="19" t="s">
        <v>797</v>
      </c>
      <c r="D88" s="19" t="s">
        <v>561</v>
      </c>
      <c r="E88" s="6">
        <v>165.15812644205187</v>
      </c>
      <c r="F88" s="6">
        <v>166</v>
      </c>
      <c r="G88" s="25">
        <v>1.0050973789548499</v>
      </c>
    </row>
    <row r="89" spans="1:7" ht="12.75">
      <c r="A89" s="19" t="s">
        <v>67</v>
      </c>
      <c r="B89" s="19" t="s">
        <v>100</v>
      </c>
      <c r="C89" s="19" t="s">
        <v>726</v>
      </c>
      <c r="D89" s="19" t="s">
        <v>101</v>
      </c>
      <c r="E89" s="6">
        <v>38.230769230769226</v>
      </c>
      <c r="F89" s="6">
        <v>70</v>
      </c>
      <c r="G89" s="25">
        <v>1.830985915492958</v>
      </c>
    </row>
    <row r="90" spans="1:7" ht="12.75">
      <c r="A90" s="19" t="s">
        <v>60</v>
      </c>
      <c r="B90" s="19" t="s">
        <v>562</v>
      </c>
      <c r="C90" s="19" t="s">
        <v>807</v>
      </c>
      <c r="D90" s="19" t="s">
        <v>563</v>
      </c>
      <c r="E90" s="6">
        <v>384.5506232318668</v>
      </c>
      <c r="F90" s="6">
        <v>414</v>
      </c>
      <c r="G90" s="25">
        <v>1.0765812743212655</v>
      </c>
    </row>
    <row r="91" spans="1:7" ht="12.75">
      <c r="A91" s="19" t="s">
        <v>71</v>
      </c>
      <c r="B91" s="19" t="s">
        <v>564</v>
      </c>
      <c r="C91" s="19" t="s">
        <v>755</v>
      </c>
      <c r="D91" s="19" t="s">
        <v>565</v>
      </c>
      <c r="E91" s="6">
        <v>126.19439967439969</v>
      </c>
      <c r="F91" s="6">
        <v>109</v>
      </c>
      <c r="G91" s="25">
        <v>0.8637467295001696</v>
      </c>
    </row>
    <row r="92" spans="1:7" ht="12.75" customHeight="1">
      <c r="A92" s="19" t="s">
        <v>67</v>
      </c>
      <c r="B92" s="19" t="s">
        <v>106</v>
      </c>
      <c r="C92" s="19" t="s">
        <v>843</v>
      </c>
      <c r="D92" s="19" t="s">
        <v>107</v>
      </c>
      <c r="E92" s="6">
        <v>300.5927268288624</v>
      </c>
      <c r="F92" s="6">
        <v>350</v>
      </c>
      <c r="G92" s="25">
        <v>1.1643661631216606</v>
      </c>
    </row>
    <row r="93" spans="1:7" ht="12.75">
      <c r="A93" s="19" t="s">
        <v>58</v>
      </c>
      <c r="B93" s="19" t="s">
        <v>566</v>
      </c>
      <c r="C93" s="19" t="s">
        <v>751</v>
      </c>
      <c r="D93" s="19" t="s">
        <v>567</v>
      </c>
      <c r="E93" s="6">
        <v>133.85785991268816</v>
      </c>
      <c r="F93" s="6">
        <v>151</v>
      </c>
      <c r="G93" s="25">
        <v>1.1280622602101453</v>
      </c>
    </row>
    <row r="94" spans="1:7" ht="12.75">
      <c r="A94" s="19" t="s">
        <v>74</v>
      </c>
      <c r="B94" s="19" t="s">
        <v>122</v>
      </c>
      <c r="C94" s="19" t="s">
        <v>712</v>
      </c>
      <c r="D94" s="19" t="s">
        <v>123</v>
      </c>
      <c r="E94" s="6">
        <v>281.91955864995055</v>
      </c>
      <c r="F94" s="6">
        <v>237</v>
      </c>
      <c r="G94" s="25">
        <v>0.8406653342355521</v>
      </c>
    </row>
    <row r="95" spans="1:7" ht="12.75">
      <c r="A95" s="19" t="s">
        <v>58</v>
      </c>
      <c r="B95" s="19" t="s">
        <v>568</v>
      </c>
      <c r="C95" s="19" t="s">
        <v>714</v>
      </c>
      <c r="D95" s="19" t="s">
        <v>569</v>
      </c>
      <c r="E95" s="6">
        <v>121.1108868127251</v>
      </c>
      <c r="F95" s="6">
        <v>125</v>
      </c>
      <c r="G95" s="25">
        <v>1.0321120032197326</v>
      </c>
    </row>
    <row r="96" spans="1:7" ht="12.75">
      <c r="A96" s="19" t="s">
        <v>68</v>
      </c>
      <c r="B96" s="19" t="s">
        <v>108</v>
      </c>
      <c r="C96" s="19" t="s">
        <v>709</v>
      </c>
      <c r="D96" s="19" t="s">
        <v>109</v>
      </c>
      <c r="E96" s="6">
        <v>71.65004129910463</v>
      </c>
      <c r="F96" s="6">
        <v>75</v>
      </c>
      <c r="G96" s="25">
        <v>1.0467544559661996</v>
      </c>
    </row>
    <row r="97" spans="1:7" ht="12.75">
      <c r="A97" s="19" t="s">
        <v>67</v>
      </c>
      <c r="B97" s="19" t="s">
        <v>570</v>
      </c>
      <c r="C97" s="19" t="s">
        <v>838</v>
      </c>
      <c r="D97" s="19" t="s">
        <v>571</v>
      </c>
      <c r="E97" s="6">
        <v>719.5741704765679</v>
      </c>
      <c r="F97" s="6">
        <v>1024</v>
      </c>
      <c r="G97" s="25">
        <v>1.423063864732406</v>
      </c>
    </row>
    <row r="98" spans="1:7" ht="12.75" customHeight="1">
      <c r="A98" s="19" t="s">
        <v>67</v>
      </c>
      <c r="B98" s="19" t="s">
        <v>572</v>
      </c>
      <c r="C98" s="19" t="s">
        <v>842</v>
      </c>
      <c r="D98" s="19" t="s">
        <v>573</v>
      </c>
      <c r="E98" s="6">
        <v>289.7738006755176</v>
      </c>
      <c r="F98" s="6">
        <v>283</v>
      </c>
      <c r="G98" s="25">
        <v>0.9766238332805569</v>
      </c>
    </row>
    <row r="99" spans="1:7" ht="12.75">
      <c r="A99" s="19" t="s">
        <v>61</v>
      </c>
      <c r="B99" s="19" t="s">
        <v>574</v>
      </c>
      <c r="C99" s="19" t="s">
        <v>867</v>
      </c>
      <c r="D99" s="19" t="s">
        <v>575</v>
      </c>
      <c r="E99" s="6">
        <v>96.2941414141414</v>
      </c>
      <c r="F99" s="6">
        <v>96</v>
      </c>
      <c r="G99" s="25">
        <v>0.9969453861904605</v>
      </c>
    </row>
    <row r="100" spans="1:7" ht="12.75">
      <c r="A100" s="19" t="s">
        <v>60</v>
      </c>
      <c r="B100" s="19" t="s">
        <v>576</v>
      </c>
      <c r="C100" s="19" t="s">
        <v>791</v>
      </c>
      <c r="D100" s="19" t="s">
        <v>577</v>
      </c>
      <c r="E100" s="6">
        <v>232.61995954341677</v>
      </c>
      <c r="F100" s="6">
        <v>239</v>
      </c>
      <c r="G100" s="25">
        <v>1.0274268831836524</v>
      </c>
    </row>
    <row r="101" spans="1:7" ht="12.75">
      <c r="A101" s="19" t="s">
        <v>61</v>
      </c>
      <c r="B101" s="19" t="s">
        <v>578</v>
      </c>
      <c r="C101" s="19" t="s">
        <v>718</v>
      </c>
      <c r="D101" s="19" t="s">
        <v>579</v>
      </c>
      <c r="E101" s="6">
        <v>86.14563045550831</v>
      </c>
      <c r="F101" s="6">
        <v>87</v>
      </c>
      <c r="G101" s="25">
        <v>1.0099177351187063</v>
      </c>
    </row>
    <row r="102" spans="1:7" ht="12.75">
      <c r="A102" s="19" t="s">
        <v>75</v>
      </c>
      <c r="B102" s="19" t="s">
        <v>580</v>
      </c>
      <c r="C102" s="19" t="s">
        <v>772</v>
      </c>
      <c r="D102" s="19" t="s">
        <v>581</v>
      </c>
      <c r="E102" s="6">
        <v>225.475748714047</v>
      </c>
      <c r="F102" s="6">
        <v>227</v>
      </c>
      <c r="G102" s="25">
        <v>1.006760156223657</v>
      </c>
    </row>
    <row r="103" spans="1:7" ht="12.75">
      <c r="A103" s="19" t="s">
        <v>64</v>
      </c>
      <c r="B103" s="19" t="s">
        <v>582</v>
      </c>
      <c r="C103" s="19" t="s">
        <v>828</v>
      </c>
      <c r="D103" s="19" t="s">
        <v>583</v>
      </c>
      <c r="E103" s="6">
        <v>116.00292193880475</v>
      </c>
      <c r="F103" s="6">
        <v>231</v>
      </c>
      <c r="G103" s="25">
        <v>1.991329150500708</v>
      </c>
    </row>
    <row r="104" spans="1:7" ht="12.75" customHeight="1">
      <c r="A104" s="19" t="s">
        <v>58</v>
      </c>
      <c r="B104" s="19" t="s">
        <v>584</v>
      </c>
      <c r="C104" s="19" t="s">
        <v>715</v>
      </c>
      <c r="D104" s="19" t="s">
        <v>585</v>
      </c>
      <c r="E104" s="6">
        <v>92.21504467204184</v>
      </c>
      <c r="F104" s="6">
        <v>95</v>
      </c>
      <c r="G104" s="25">
        <v>1.030200661268047</v>
      </c>
    </row>
    <row r="105" spans="1:7" ht="12.75">
      <c r="A105" s="19" t="s">
        <v>61</v>
      </c>
      <c r="B105" s="19" t="s">
        <v>586</v>
      </c>
      <c r="C105" s="19" t="s">
        <v>808</v>
      </c>
      <c r="D105" s="19" t="s">
        <v>587</v>
      </c>
      <c r="E105" s="6">
        <v>903.9553340979683</v>
      </c>
      <c r="F105" s="6">
        <v>923</v>
      </c>
      <c r="G105" s="25">
        <v>1.0210681492587639</v>
      </c>
    </row>
    <row r="106" spans="1:7" ht="12.75">
      <c r="A106" s="19" t="s">
        <v>62</v>
      </c>
      <c r="B106" s="19" t="s">
        <v>588</v>
      </c>
      <c r="C106" s="19" t="s">
        <v>824</v>
      </c>
      <c r="D106" s="19" t="s">
        <v>589</v>
      </c>
      <c r="E106" s="6">
        <v>474.53308082941027</v>
      </c>
      <c r="F106" s="6">
        <v>440</v>
      </c>
      <c r="G106" s="25">
        <v>0.9272272424736927</v>
      </c>
    </row>
    <row r="107" spans="1:7" ht="12.75">
      <c r="A107" s="19" t="s">
        <v>58</v>
      </c>
      <c r="B107" s="19" t="s">
        <v>590</v>
      </c>
      <c r="C107" s="19" t="s">
        <v>863</v>
      </c>
      <c r="D107" s="19" t="s">
        <v>591</v>
      </c>
      <c r="E107" s="6">
        <v>125.21832381782524</v>
      </c>
      <c r="F107" s="6">
        <v>129</v>
      </c>
      <c r="G107" s="25">
        <v>1.030200661268047</v>
      </c>
    </row>
    <row r="108" spans="1:7" ht="12.75" customHeight="1">
      <c r="A108" s="19" t="s">
        <v>62</v>
      </c>
      <c r="B108" s="19" t="s">
        <v>592</v>
      </c>
      <c r="C108" s="19" t="s">
        <v>719</v>
      </c>
      <c r="D108" s="19" t="s">
        <v>593</v>
      </c>
      <c r="E108" s="6">
        <v>395.26242046492206</v>
      </c>
      <c r="F108" s="6">
        <v>411</v>
      </c>
      <c r="G108" s="25">
        <v>1.0398155218413296</v>
      </c>
    </row>
    <row r="109" spans="1:7" ht="12.75">
      <c r="A109" s="19" t="s">
        <v>62</v>
      </c>
      <c r="B109" s="19" t="s">
        <v>63</v>
      </c>
      <c r="C109" s="19" t="s">
        <v>784</v>
      </c>
      <c r="D109" s="19" t="s">
        <v>141</v>
      </c>
      <c r="E109" s="6">
        <v>606.1567198305918</v>
      </c>
      <c r="F109" s="6">
        <v>647</v>
      </c>
      <c r="G109" s="25">
        <v>1.0673807265237</v>
      </c>
    </row>
    <row r="110" spans="1:7" ht="12.75">
      <c r="A110" s="19" t="s">
        <v>60</v>
      </c>
      <c r="B110" s="19" t="s">
        <v>84</v>
      </c>
      <c r="C110" s="19" t="s">
        <v>736</v>
      </c>
      <c r="D110" s="19" t="s">
        <v>85</v>
      </c>
      <c r="E110" s="6">
        <v>323.3174577756159</v>
      </c>
      <c r="F110" s="6">
        <v>242</v>
      </c>
      <c r="G110" s="25">
        <v>0.7484903588718347</v>
      </c>
    </row>
    <row r="111" spans="1:7" ht="12.75">
      <c r="A111" s="19" t="s">
        <v>74</v>
      </c>
      <c r="B111" s="19" t="s">
        <v>594</v>
      </c>
      <c r="C111" s="19" t="s">
        <v>849</v>
      </c>
      <c r="D111" s="19" t="s">
        <v>595</v>
      </c>
      <c r="E111" s="6">
        <v>319.2725142317719</v>
      </c>
      <c r="F111" s="6">
        <v>378</v>
      </c>
      <c r="G111" s="25">
        <v>1.1839415644955757</v>
      </c>
    </row>
    <row r="112" spans="1:7" ht="12.75">
      <c r="A112" s="19" t="s">
        <v>67</v>
      </c>
      <c r="B112" s="19" t="s">
        <v>596</v>
      </c>
      <c r="C112" s="19" t="s">
        <v>834</v>
      </c>
      <c r="D112" s="19" t="s">
        <v>597</v>
      </c>
      <c r="E112" s="6">
        <v>247.828601533147</v>
      </c>
      <c r="F112" s="6">
        <v>162</v>
      </c>
      <c r="G112" s="25">
        <v>0.6536775779624151</v>
      </c>
    </row>
    <row r="113" spans="1:7" ht="12.75">
      <c r="A113" s="19" t="s">
        <v>75</v>
      </c>
      <c r="B113" s="19" t="s">
        <v>598</v>
      </c>
      <c r="C113" s="19" t="s">
        <v>721</v>
      </c>
      <c r="D113" s="19" t="s">
        <v>599</v>
      </c>
      <c r="E113" s="6">
        <v>262.5761927380119</v>
      </c>
      <c r="F113" s="6">
        <v>473</v>
      </c>
      <c r="G113" s="25">
        <v>1.80138189630901</v>
      </c>
    </row>
    <row r="114" spans="1:7" ht="12.75" customHeight="1">
      <c r="A114" s="19" t="s">
        <v>74</v>
      </c>
      <c r="B114" s="19" t="s">
        <v>600</v>
      </c>
      <c r="C114" s="19" t="s">
        <v>724</v>
      </c>
      <c r="D114" s="19" t="s">
        <v>601</v>
      </c>
      <c r="E114" s="6">
        <v>387.58082544467163</v>
      </c>
      <c r="F114" s="6">
        <v>279</v>
      </c>
      <c r="G114" s="25">
        <v>0.7198498524273051</v>
      </c>
    </row>
    <row r="115" spans="1:7" ht="12.75">
      <c r="A115" s="19" t="s">
        <v>68</v>
      </c>
      <c r="B115" s="19" t="s">
        <v>602</v>
      </c>
      <c r="C115" s="19" t="s">
        <v>786</v>
      </c>
      <c r="D115" s="19" t="s">
        <v>603</v>
      </c>
      <c r="E115" s="6">
        <v>150.25485215913696</v>
      </c>
      <c r="F115" s="6">
        <v>121</v>
      </c>
      <c r="G115" s="25">
        <v>0.8052984530033496</v>
      </c>
    </row>
    <row r="116" spans="1:7" ht="12.75">
      <c r="A116" s="19" t="s">
        <v>58</v>
      </c>
      <c r="B116" s="19" t="s">
        <v>604</v>
      </c>
      <c r="C116" s="19" t="s">
        <v>860</v>
      </c>
      <c r="D116" s="19" t="s">
        <v>605</v>
      </c>
      <c r="E116" s="6">
        <v>135.88425471436346</v>
      </c>
      <c r="F116" s="6">
        <v>150</v>
      </c>
      <c r="G116" s="25">
        <v>1.1038806542767494</v>
      </c>
    </row>
    <row r="117" spans="1:7" ht="12.75">
      <c r="A117" s="19" t="s">
        <v>68</v>
      </c>
      <c r="B117" s="19" t="s">
        <v>118</v>
      </c>
      <c r="C117" s="19" t="s">
        <v>770</v>
      </c>
      <c r="D117" s="19" t="s">
        <v>119</v>
      </c>
      <c r="E117" s="6">
        <v>136.71364748939433</v>
      </c>
      <c r="F117" s="6">
        <v>174</v>
      </c>
      <c r="G117" s="25">
        <v>1.2727332142425516</v>
      </c>
    </row>
    <row r="118" spans="1:7" ht="12.75">
      <c r="A118" s="19" t="s">
        <v>61</v>
      </c>
      <c r="B118" s="19" t="s">
        <v>606</v>
      </c>
      <c r="C118" s="19" t="s">
        <v>728</v>
      </c>
      <c r="D118" s="19" t="s">
        <v>607</v>
      </c>
      <c r="E118" s="6">
        <v>369.0343265578426</v>
      </c>
      <c r="F118" s="6">
        <v>310</v>
      </c>
      <c r="G118" s="25">
        <v>0.8400302565116812</v>
      </c>
    </row>
    <row r="119" spans="1:7" ht="12.75">
      <c r="A119" s="19" t="s">
        <v>60</v>
      </c>
      <c r="B119" s="19" t="s">
        <v>80</v>
      </c>
      <c r="C119" s="19" t="s">
        <v>722</v>
      </c>
      <c r="D119" s="19" t="s">
        <v>81</v>
      </c>
      <c r="E119" s="6">
        <v>215.9243785424957</v>
      </c>
      <c r="F119" s="6">
        <v>205</v>
      </c>
      <c r="G119" s="25">
        <v>0.9494064606496219</v>
      </c>
    </row>
    <row r="120" spans="1:7" ht="12.75" customHeight="1">
      <c r="A120" s="19" t="s">
        <v>64</v>
      </c>
      <c r="B120" s="19" t="s">
        <v>608</v>
      </c>
      <c r="C120" s="19" t="s">
        <v>826</v>
      </c>
      <c r="D120" s="19" t="s">
        <v>609</v>
      </c>
      <c r="E120" s="6">
        <v>227.3068932062641</v>
      </c>
      <c r="F120" s="6">
        <v>274</v>
      </c>
      <c r="G120" s="25">
        <v>1.2054187892637527</v>
      </c>
    </row>
    <row r="121" spans="1:7" ht="12.75">
      <c r="A121" s="19" t="s">
        <v>60</v>
      </c>
      <c r="B121" s="19" t="s">
        <v>610</v>
      </c>
      <c r="C121" s="19" t="s">
        <v>795</v>
      </c>
      <c r="D121" s="19" t="s">
        <v>611</v>
      </c>
      <c r="E121" s="6">
        <v>255.26112575091958</v>
      </c>
      <c r="F121" s="6">
        <v>234</v>
      </c>
      <c r="G121" s="25">
        <v>0.9167083288206371</v>
      </c>
    </row>
    <row r="122" spans="1:7" ht="12.75">
      <c r="A122" s="19" t="s">
        <v>61</v>
      </c>
      <c r="B122" s="19" t="s">
        <v>612</v>
      </c>
      <c r="C122" s="19" t="s">
        <v>780</v>
      </c>
      <c r="D122" s="19" t="s">
        <v>613</v>
      </c>
      <c r="E122" s="6">
        <v>301.963592158235</v>
      </c>
      <c r="F122" s="6">
        <v>306</v>
      </c>
      <c r="G122" s="25">
        <v>1.013367200373116</v>
      </c>
    </row>
    <row r="123" spans="1:7" ht="12.75">
      <c r="A123" s="19" t="s">
        <v>64</v>
      </c>
      <c r="B123" s="19" t="s">
        <v>614</v>
      </c>
      <c r="C123" s="19" t="s">
        <v>768</v>
      </c>
      <c r="D123" s="19" t="s">
        <v>615</v>
      </c>
      <c r="E123" s="6">
        <v>275.1182484484435</v>
      </c>
      <c r="F123" s="6">
        <v>309</v>
      </c>
      <c r="G123" s="25">
        <v>1.1231534140051995</v>
      </c>
    </row>
    <row r="124" spans="1:7" ht="12.75">
      <c r="A124" s="19" t="s">
        <v>64</v>
      </c>
      <c r="B124" s="19" t="s">
        <v>616</v>
      </c>
      <c r="C124" s="19" t="s">
        <v>866</v>
      </c>
      <c r="D124" s="19" t="s">
        <v>617</v>
      </c>
      <c r="E124" s="6">
        <v>4.428950362384931</v>
      </c>
      <c r="F124" s="6">
        <v>187</v>
      </c>
      <c r="G124" s="25">
        <v>42.222193680062595</v>
      </c>
    </row>
    <row r="125" spans="1:7" ht="12.75">
      <c r="A125" s="19" t="s">
        <v>75</v>
      </c>
      <c r="B125" s="19" t="s">
        <v>76</v>
      </c>
      <c r="C125" s="19" t="s">
        <v>855</v>
      </c>
      <c r="D125" s="19" t="s">
        <v>77</v>
      </c>
      <c r="E125" s="6">
        <v>540.8477837999112</v>
      </c>
      <c r="F125" s="6">
        <v>530</v>
      </c>
      <c r="G125" s="25">
        <v>0.9799430003693528</v>
      </c>
    </row>
    <row r="126" spans="1:7" ht="12.75" customHeight="1">
      <c r="A126" s="19" t="s">
        <v>64</v>
      </c>
      <c r="B126" s="19" t="s">
        <v>618</v>
      </c>
      <c r="C126" s="19" t="s">
        <v>767</v>
      </c>
      <c r="D126" s="19" t="s">
        <v>619</v>
      </c>
      <c r="E126" s="6">
        <v>91.814667459558</v>
      </c>
      <c r="F126" s="6">
        <v>245</v>
      </c>
      <c r="G126" s="25">
        <v>2.6684189659339146</v>
      </c>
    </row>
    <row r="127" spans="1:7" ht="12.75">
      <c r="A127" s="19" t="s">
        <v>67</v>
      </c>
      <c r="B127" s="19" t="s">
        <v>620</v>
      </c>
      <c r="C127" s="19" t="s">
        <v>812</v>
      </c>
      <c r="D127" s="19" t="s">
        <v>621</v>
      </c>
      <c r="E127" s="6">
        <v>260.1241514961289</v>
      </c>
      <c r="F127" s="6">
        <v>284</v>
      </c>
      <c r="G127" s="25">
        <v>1.0917863580392166</v>
      </c>
    </row>
    <row r="128" spans="1:7" ht="12.75">
      <c r="A128" s="19" t="s">
        <v>75</v>
      </c>
      <c r="B128" s="19" t="s">
        <v>622</v>
      </c>
      <c r="C128" s="19" t="s">
        <v>695</v>
      </c>
      <c r="D128" s="19" t="s">
        <v>623</v>
      </c>
      <c r="E128" s="6">
        <v>151.8916287023598</v>
      </c>
      <c r="F128" s="6">
        <v>146</v>
      </c>
      <c r="G128" s="25">
        <v>0.9612116299450262</v>
      </c>
    </row>
    <row r="129" spans="1:7" ht="12.75">
      <c r="A129" s="19" t="s">
        <v>64</v>
      </c>
      <c r="B129" s="19" t="s">
        <v>624</v>
      </c>
      <c r="C129" s="19" t="s">
        <v>830</v>
      </c>
      <c r="D129" s="19" t="s">
        <v>625</v>
      </c>
      <c r="E129" s="6">
        <v>379.6845013171204</v>
      </c>
      <c r="F129" s="6">
        <v>324</v>
      </c>
      <c r="G129" s="25">
        <v>0.853340072813213</v>
      </c>
    </row>
    <row r="130" spans="1:7" ht="12.75">
      <c r="A130" s="19" t="s">
        <v>58</v>
      </c>
      <c r="B130" s="19" t="s">
        <v>626</v>
      </c>
      <c r="C130" s="19" t="s">
        <v>749</v>
      </c>
      <c r="D130" s="19" t="s">
        <v>627</v>
      </c>
      <c r="E130" s="6">
        <v>22.558333333333326</v>
      </c>
      <c r="F130" s="6">
        <v>23</v>
      </c>
      <c r="G130" s="25">
        <v>1.0195788695973405</v>
      </c>
    </row>
    <row r="131" spans="1:7" ht="12.75">
      <c r="A131" s="19" t="s">
        <v>67</v>
      </c>
      <c r="B131" s="19" t="s">
        <v>628</v>
      </c>
      <c r="C131" s="19" t="s">
        <v>844</v>
      </c>
      <c r="D131" s="19" t="s">
        <v>629</v>
      </c>
      <c r="E131" s="6">
        <v>266.11516158797144</v>
      </c>
      <c r="F131" s="6">
        <v>257</v>
      </c>
      <c r="G131" s="25">
        <v>0.9657473045369563</v>
      </c>
    </row>
    <row r="132" spans="1:7" ht="12.75" customHeight="1">
      <c r="A132" s="19" t="s">
        <v>74</v>
      </c>
      <c r="B132" s="19" t="s">
        <v>630</v>
      </c>
      <c r="C132" s="19" t="s">
        <v>754</v>
      </c>
      <c r="D132" s="19" t="s">
        <v>631</v>
      </c>
      <c r="E132" s="6">
        <v>599.1468591500085</v>
      </c>
      <c r="F132" s="6">
        <v>401</v>
      </c>
      <c r="G132" s="25">
        <v>0.6692849906096254</v>
      </c>
    </row>
    <row r="133" spans="1:7" ht="12.75">
      <c r="A133" s="19" t="s">
        <v>68</v>
      </c>
      <c r="B133" s="19" t="s">
        <v>114</v>
      </c>
      <c r="C133" s="19" t="s">
        <v>759</v>
      </c>
      <c r="D133" s="19" t="s">
        <v>115</v>
      </c>
      <c r="E133" s="6">
        <v>90.81162060508812</v>
      </c>
      <c r="F133" s="6">
        <v>140</v>
      </c>
      <c r="G133" s="25">
        <v>1.5416529191656765</v>
      </c>
    </row>
    <row r="134" spans="1:7" ht="12.75">
      <c r="A134" s="19" t="s">
        <v>60</v>
      </c>
      <c r="B134" s="19" t="s">
        <v>632</v>
      </c>
      <c r="C134" s="19" t="s">
        <v>723</v>
      </c>
      <c r="D134" s="19" t="s">
        <v>633</v>
      </c>
      <c r="E134" s="6">
        <v>195.42378686489573</v>
      </c>
      <c r="F134" s="6">
        <v>196</v>
      </c>
      <c r="G134" s="25">
        <v>1.0029485312118254</v>
      </c>
    </row>
    <row r="135" spans="1:7" ht="12.75">
      <c r="A135" s="19" t="s">
        <v>58</v>
      </c>
      <c r="B135" s="19" t="s">
        <v>634</v>
      </c>
      <c r="C135" s="19" t="s">
        <v>717</v>
      </c>
      <c r="D135" s="19" t="s">
        <v>635</v>
      </c>
      <c r="E135" s="6">
        <v>106.7181538731714</v>
      </c>
      <c r="F135" s="6">
        <v>131</v>
      </c>
      <c r="G135" s="25">
        <v>1.2275324792039246</v>
      </c>
    </row>
    <row r="136" spans="1:7" ht="12.75">
      <c r="A136" s="19" t="s">
        <v>64</v>
      </c>
      <c r="B136" s="19" t="s">
        <v>636</v>
      </c>
      <c r="C136" s="19" t="s">
        <v>829</v>
      </c>
      <c r="D136" s="19" t="s">
        <v>637</v>
      </c>
      <c r="E136" s="6">
        <v>197.71739540038791</v>
      </c>
      <c r="F136" s="6">
        <v>272</v>
      </c>
      <c r="G136" s="25">
        <v>1.3757009060795384</v>
      </c>
    </row>
    <row r="137" spans="1:7" ht="12.75" customHeight="1">
      <c r="A137" s="19" t="s">
        <v>67</v>
      </c>
      <c r="B137" s="19" t="s">
        <v>638</v>
      </c>
      <c r="C137" s="19" t="s">
        <v>840</v>
      </c>
      <c r="D137" s="19" t="s">
        <v>639</v>
      </c>
      <c r="E137" s="6">
        <v>438.6100711903628</v>
      </c>
      <c r="F137" s="6">
        <v>407</v>
      </c>
      <c r="G137" s="25">
        <v>0.9279312691006504</v>
      </c>
    </row>
    <row r="138" spans="1:7" ht="12.75">
      <c r="A138" s="19" t="s">
        <v>58</v>
      </c>
      <c r="B138" s="19" t="s">
        <v>640</v>
      </c>
      <c r="C138" s="19" t="s">
        <v>750</v>
      </c>
      <c r="D138" s="19" t="s">
        <v>641</v>
      </c>
      <c r="E138" s="6">
        <v>64.49392781657488</v>
      </c>
      <c r="F138" s="6">
        <v>37</v>
      </c>
      <c r="G138" s="25">
        <v>0.5736974200924856</v>
      </c>
    </row>
    <row r="139" spans="1:7" ht="12.75">
      <c r="A139" s="19" t="s">
        <v>71</v>
      </c>
      <c r="B139" s="19" t="s">
        <v>120</v>
      </c>
      <c r="C139" s="19" t="s">
        <v>817</v>
      </c>
      <c r="D139" s="19" t="s">
        <v>121</v>
      </c>
      <c r="E139" s="6">
        <v>524.1060018113063</v>
      </c>
      <c r="F139" s="6">
        <v>541</v>
      </c>
      <c r="G139" s="25">
        <v>1.0322339338422153</v>
      </c>
    </row>
    <row r="140" spans="1:7" ht="12.75">
      <c r="A140" s="19" t="s">
        <v>68</v>
      </c>
      <c r="B140" s="19" t="s">
        <v>642</v>
      </c>
      <c r="C140" s="19" t="s">
        <v>771</v>
      </c>
      <c r="D140" s="19" t="s">
        <v>643</v>
      </c>
      <c r="E140" s="6">
        <v>72.08209828681785</v>
      </c>
      <c r="F140" s="6">
        <v>101</v>
      </c>
      <c r="G140" s="25">
        <v>1.4011800766137044</v>
      </c>
    </row>
    <row r="141" spans="1:7" ht="12.75">
      <c r="A141" s="19" t="s">
        <v>75</v>
      </c>
      <c r="B141" s="19" t="s">
        <v>644</v>
      </c>
      <c r="C141" s="19" t="s">
        <v>741</v>
      </c>
      <c r="D141" s="19" t="s">
        <v>645</v>
      </c>
      <c r="E141" s="6">
        <v>192.3295406820033</v>
      </c>
      <c r="F141" s="6">
        <v>272</v>
      </c>
      <c r="G141" s="25">
        <v>1.4142393260831596</v>
      </c>
    </row>
    <row r="142" spans="1:7" ht="12.75" customHeight="1">
      <c r="A142" s="19" t="s">
        <v>60</v>
      </c>
      <c r="B142" s="19" t="s">
        <v>646</v>
      </c>
      <c r="C142" s="19" t="s">
        <v>763</v>
      </c>
      <c r="D142" s="19" t="s">
        <v>647</v>
      </c>
      <c r="E142" s="6">
        <v>167.8814342047181</v>
      </c>
      <c r="F142" s="6">
        <v>265</v>
      </c>
      <c r="G142" s="25">
        <v>1.5784949732848572</v>
      </c>
    </row>
    <row r="143" spans="1:7" ht="12.75">
      <c r="A143" s="19" t="s">
        <v>64</v>
      </c>
      <c r="B143" s="19" t="s">
        <v>648</v>
      </c>
      <c r="C143" s="19" t="s">
        <v>774</v>
      </c>
      <c r="D143" s="19" t="s">
        <v>649</v>
      </c>
      <c r="E143" s="6">
        <v>112.578225667528</v>
      </c>
      <c r="F143" s="6">
        <v>127</v>
      </c>
      <c r="G143" s="25">
        <v>1.1281044735512455</v>
      </c>
    </row>
    <row r="144" spans="1:7" ht="12.75">
      <c r="A144" s="19" t="s">
        <v>75</v>
      </c>
      <c r="B144" s="19" t="s">
        <v>650</v>
      </c>
      <c r="C144" s="19" t="s">
        <v>865</v>
      </c>
      <c r="D144" s="19" t="s">
        <v>651</v>
      </c>
      <c r="E144" s="6">
        <v>152.97709401709403</v>
      </c>
      <c r="F144" s="6">
        <v>132</v>
      </c>
      <c r="G144" s="25">
        <v>0.8628742809380991</v>
      </c>
    </row>
    <row r="145" spans="1:7" ht="12.75">
      <c r="A145" s="19" t="s">
        <v>68</v>
      </c>
      <c r="B145" s="19" t="s">
        <v>69</v>
      </c>
      <c r="C145" s="19" t="s">
        <v>708</v>
      </c>
      <c r="D145" s="19" t="s">
        <v>70</v>
      </c>
      <c r="E145" s="6">
        <v>103.63403752436643</v>
      </c>
      <c r="F145" s="6">
        <v>114</v>
      </c>
      <c r="G145" s="25">
        <v>1.1000246899885215</v>
      </c>
    </row>
    <row r="146" spans="1:7" ht="12.75">
      <c r="A146" s="19" t="s">
        <v>60</v>
      </c>
      <c r="B146" s="19" t="s">
        <v>652</v>
      </c>
      <c r="C146" s="19" t="s">
        <v>806</v>
      </c>
      <c r="D146" s="19" t="s">
        <v>653</v>
      </c>
      <c r="E146" s="6">
        <v>255.36934527522507</v>
      </c>
      <c r="F146" s="6">
        <v>167</v>
      </c>
      <c r="G146" s="25">
        <v>0.6539547643042875</v>
      </c>
    </row>
    <row r="147" spans="1:7" ht="12.75">
      <c r="A147" s="19" t="s">
        <v>61</v>
      </c>
      <c r="B147" s="19" t="s">
        <v>654</v>
      </c>
      <c r="C147" s="19" t="s">
        <v>779</v>
      </c>
      <c r="D147" s="19" t="s">
        <v>655</v>
      </c>
      <c r="E147" s="6">
        <v>271.0718735955157</v>
      </c>
      <c r="F147" s="6">
        <v>286</v>
      </c>
      <c r="G147" s="25">
        <v>1.0550707316346644</v>
      </c>
    </row>
    <row r="148" spans="1:7" ht="12.75" customHeight="1">
      <c r="A148" s="19" t="s">
        <v>64</v>
      </c>
      <c r="B148" s="19" t="s">
        <v>92</v>
      </c>
      <c r="C148" s="26" t="s">
        <v>769</v>
      </c>
      <c r="D148" s="19" t="s">
        <v>93</v>
      </c>
      <c r="E148" s="6">
        <v>181.11753656709578</v>
      </c>
      <c r="F148" s="6">
        <v>180</v>
      </c>
      <c r="G148" s="27">
        <v>0.9938297716042434</v>
      </c>
    </row>
    <row r="149" spans="1:7" ht="12.75">
      <c r="A149" s="19" t="s">
        <v>68</v>
      </c>
      <c r="B149" s="19" t="s">
        <v>656</v>
      </c>
      <c r="C149" s="28" t="s">
        <v>787</v>
      </c>
      <c r="D149" s="19" t="s">
        <v>657</v>
      </c>
      <c r="E149" s="6">
        <v>109.90781544256123</v>
      </c>
      <c r="F149" s="6">
        <v>87</v>
      </c>
      <c r="G149" s="25">
        <v>0.791572461427613</v>
      </c>
    </row>
    <row r="150" spans="1:7" ht="12.75">
      <c r="A150" s="19" t="s">
        <v>68</v>
      </c>
      <c r="B150" s="19" t="s">
        <v>116</v>
      </c>
      <c r="C150" s="28" t="s">
        <v>762</v>
      </c>
      <c r="D150" s="19" t="s">
        <v>117</v>
      </c>
      <c r="E150" s="6">
        <v>61.16020066453018</v>
      </c>
      <c r="F150" s="6">
        <v>101</v>
      </c>
      <c r="G150" s="25">
        <v>1.6514007296018387</v>
      </c>
    </row>
    <row r="151" spans="1:7" ht="12.75">
      <c r="A151" s="19" t="s">
        <v>60</v>
      </c>
      <c r="B151" s="19" t="s">
        <v>658</v>
      </c>
      <c r="C151" s="28" t="s">
        <v>734</v>
      </c>
      <c r="D151" s="19" t="s">
        <v>659</v>
      </c>
      <c r="E151" s="6">
        <v>168.09394061212598</v>
      </c>
      <c r="F151" s="6">
        <v>200</v>
      </c>
      <c r="G151" s="25">
        <v>1.1898108835552659</v>
      </c>
    </row>
    <row r="152" spans="1:7" ht="12.75" customHeight="1">
      <c r="A152" s="19" t="s">
        <v>64</v>
      </c>
      <c r="B152" s="19" t="s">
        <v>660</v>
      </c>
      <c r="C152" s="28" t="s">
        <v>833</v>
      </c>
      <c r="D152" s="19" t="s">
        <v>661</v>
      </c>
      <c r="E152" s="6">
        <v>327.4801498064344</v>
      </c>
      <c r="F152" s="6">
        <v>348</v>
      </c>
      <c r="G152" s="25">
        <v>1.0626598290177112</v>
      </c>
    </row>
    <row r="153" spans="1:7" ht="12.75">
      <c r="A153" s="19" t="s">
        <v>67</v>
      </c>
      <c r="B153" s="19" t="s">
        <v>662</v>
      </c>
      <c r="C153" s="28" t="s">
        <v>841</v>
      </c>
      <c r="D153" s="19" t="s">
        <v>663</v>
      </c>
      <c r="E153" s="6">
        <v>215.01867781633783</v>
      </c>
      <c r="F153" s="6">
        <v>155</v>
      </c>
      <c r="G153" s="25">
        <v>0.7208676082195804</v>
      </c>
    </row>
    <row r="154" spans="1:7" ht="12.75">
      <c r="A154" s="19" t="s">
        <v>71</v>
      </c>
      <c r="B154" s="19" t="s">
        <v>664</v>
      </c>
      <c r="C154" s="28" t="s">
        <v>821</v>
      </c>
      <c r="D154" s="19" t="s">
        <v>665</v>
      </c>
      <c r="E154" s="6">
        <v>659.5705912171076</v>
      </c>
      <c r="F154" s="6">
        <v>646</v>
      </c>
      <c r="G154" s="25">
        <v>0.9794251117350976</v>
      </c>
    </row>
    <row r="155" spans="1:7" ht="12.75">
      <c r="A155" s="19" t="s">
        <v>71</v>
      </c>
      <c r="B155" s="19" t="s">
        <v>72</v>
      </c>
      <c r="C155" s="28" t="s">
        <v>818</v>
      </c>
      <c r="D155" s="19" t="s">
        <v>73</v>
      </c>
      <c r="E155" s="6">
        <v>1030.1205560308508</v>
      </c>
      <c r="F155" s="6">
        <v>868</v>
      </c>
      <c r="G155" s="25">
        <v>0.8426198224259147</v>
      </c>
    </row>
    <row r="156" spans="1:7" ht="12.75">
      <c r="A156" s="19" t="s">
        <v>60</v>
      </c>
      <c r="B156" s="19" t="s">
        <v>666</v>
      </c>
      <c r="C156" s="28" t="s">
        <v>799</v>
      </c>
      <c r="D156" s="19" t="s">
        <v>667</v>
      </c>
      <c r="E156" s="6">
        <v>119.05513894102621</v>
      </c>
      <c r="F156" s="6">
        <v>117</v>
      </c>
      <c r="G156" s="25">
        <v>0.9827379232907852</v>
      </c>
    </row>
    <row r="157" spans="1:7" ht="12.75">
      <c r="A157" s="19" t="s">
        <v>68</v>
      </c>
      <c r="B157" s="19" t="s">
        <v>668</v>
      </c>
      <c r="C157" s="28" t="s">
        <v>757</v>
      </c>
      <c r="D157" s="19" t="s">
        <v>669</v>
      </c>
      <c r="E157" s="6">
        <v>43.98518183598148</v>
      </c>
      <c r="F157" s="6">
        <v>30</v>
      </c>
      <c r="G157" s="25">
        <v>0.6820478794851522</v>
      </c>
    </row>
    <row r="158" spans="1:7" ht="12.75">
      <c r="A158" s="19" t="s">
        <v>75</v>
      </c>
      <c r="B158" s="19" t="s">
        <v>670</v>
      </c>
      <c r="C158" s="28" t="s">
        <v>854</v>
      </c>
      <c r="D158" s="19" t="s">
        <v>671</v>
      </c>
      <c r="E158" s="6">
        <v>426.04152592589145</v>
      </c>
      <c r="F158" s="6">
        <v>433</v>
      </c>
      <c r="G158" s="25">
        <v>1.0163328540779824</v>
      </c>
    </row>
    <row r="159" spans="1:7" ht="12.75">
      <c r="A159" s="19" t="s">
        <v>60</v>
      </c>
      <c r="B159" s="19" t="s">
        <v>672</v>
      </c>
      <c r="C159" s="28" t="s">
        <v>796</v>
      </c>
      <c r="D159" s="19" t="s">
        <v>673</v>
      </c>
      <c r="E159" s="6">
        <v>226.08574423480084</v>
      </c>
      <c r="F159" s="6">
        <v>146</v>
      </c>
      <c r="G159" s="25">
        <v>0.6457726934271982</v>
      </c>
    </row>
    <row r="160" spans="1:7" ht="12.75">
      <c r="A160" s="19" t="s">
        <v>64</v>
      </c>
      <c r="B160" s="19" t="s">
        <v>96</v>
      </c>
      <c r="C160" s="28" t="s">
        <v>775</v>
      </c>
      <c r="D160" s="19" t="s">
        <v>97</v>
      </c>
      <c r="E160" s="6">
        <v>261.10158756499607</v>
      </c>
      <c r="F160" s="6">
        <v>194</v>
      </c>
      <c r="G160" s="25">
        <v>0.743005823171058</v>
      </c>
    </row>
    <row r="161" spans="1:7" ht="12.75">
      <c r="A161" s="19" t="s">
        <v>64</v>
      </c>
      <c r="B161" s="19" t="s">
        <v>674</v>
      </c>
      <c r="C161" s="28" t="s">
        <v>831</v>
      </c>
      <c r="D161" s="19" t="s">
        <v>675</v>
      </c>
      <c r="E161" s="6">
        <v>626.5571847086038</v>
      </c>
      <c r="F161" s="6">
        <v>722</v>
      </c>
      <c r="G161" s="25">
        <v>1.1523289774991317</v>
      </c>
    </row>
    <row r="162" spans="1:11" ht="12.75">
      <c r="A162" s="29"/>
      <c r="B162" s="29"/>
      <c r="C162" s="29"/>
      <c r="D162" s="29"/>
      <c r="E162" s="30"/>
      <c r="F162" s="30"/>
      <c r="G162" s="43"/>
      <c r="H162" s="31"/>
      <c r="I162" s="32"/>
      <c r="J162" s="31"/>
      <c r="K162" s="31"/>
    </row>
    <row r="163" ht="14.25">
      <c r="A163" s="33" t="s">
        <v>422</v>
      </c>
    </row>
    <row r="164" ht="12.75">
      <c r="A164" s="10" t="s">
        <v>153</v>
      </c>
    </row>
    <row r="165" spans="5:7" ht="12.75">
      <c r="E165" s="8"/>
      <c r="F165" s="8"/>
      <c r="G165" s="49"/>
    </row>
  </sheetData>
  <sheetProtection/>
  <conditionalFormatting sqref="D11:D162">
    <cfRule type="cellIs" priority="1" dxfId="0" operator="equal" stopIfTrue="1">
      <formula>"No"</formula>
    </cfRule>
  </conditionalFormatting>
  <conditionalFormatting sqref="I11:I162"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L93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13.57421875" style="0" bestFit="1" customWidth="1"/>
    <col min="2" max="2" width="18.421875" style="0" bestFit="1" customWidth="1"/>
    <col min="3" max="3" width="31.57421875" style="0" bestFit="1" customWidth="1"/>
    <col min="4" max="4" width="51.57421875" style="0" bestFit="1" customWidth="1"/>
    <col min="5" max="5" width="25.28125" style="0" bestFit="1" customWidth="1"/>
    <col min="6" max="6" width="82.7109375" style="0" bestFit="1" customWidth="1"/>
    <col min="7" max="7" width="15.57421875" style="0" bestFit="1" customWidth="1"/>
    <col min="8" max="8" width="7.421875" style="0" customWidth="1"/>
    <col min="9" max="9" width="16.7109375" style="79" customWidth="1"/>
    <col min="10" max="10" width="13.28125" style="79" customWidth="1"/>
    <col min="11" max="16384" width="9.140625" style="78" customWidth="1"/>
  </cols>
  <sheetData>
    <row r="1" spans="1:10" s="63" customFormat="1" ht="14.25">
      <c r="A1" t="s">
        <v>676</v>
      </c>
      <c r="B1"/>
      <c r="C1"/>
      <c r="D1"/>
      <c r="E1"/>
      <c r="F1"/>
      <c r="G1"/>
      <c r="H1"/>
      <c r="I1" s="62"/>
      <c r="J1" s="62"/>
    </row>
    <row r="2" spans="1:10" s="63" customFormat="1" ht="14.25">
      <c r="A2"/>
      <c r="B2"/>
      <c r="C2"/>
      <c r="D2"/>
      <c r="E2"/>
      <c r="F2"/>
      <c r="G2"/>
      <c r="H2"/>
      <c r="I2" s="62"/>
      <c r="J2" s="62"/>
    </row>
    <row r="3" spans="1:10" s="63" customFormat="1" ht="14.25">
      <c r="A3" s="64" t="s">
        <v>677</v>
      </c>
      <c r="B3" s="64" t="s">
        <v>678</v>
      </c>
      <c r="C3" s="64" t="s">
        <v>679</v>
      </c>
      <c r="D3" s="64" t="s">
        <v>680</v>
      </c>
      <c r="E3" s="64" t="s">
        <v>681</v>
      </c>
      <c r="F3" s="64" t="s">
        <v>682</v>
      </c>
      <c r="G3" s="65"/>
      <c r="H3" s="65"/>
      <c r="I3" s="66"/>
      <c r="J3" s="66"/>
    </row>
    <row r="4" spans="1:10" s="63" customFormat="1" ht="14.25">
      <c r="A4" s="65"/>
      <c r="B4" s="65"/>
      <c r="C4" s="65"/>
      <c r="D4" s="65"/>
      <c r="E4" s="65"/>
      <c r="F4" s="65"/>
      <c r="G4" s="65"/>
      <c r="H4" s="65"/>
      <c r="I4" s="67"/>
      <c r="J4" s="68"/>
    </row>
    <row r="5" spans="1:10" s="63" customFormat="1" ht="42.75">
      <c r="A5" s="64" t="s">
        <v>683</v>
      </c>
      <c r="B5" s="64" t="s">
        <v>684</v>
      </c>
      <c r="C5" s="64" t="s">
        <v>685</v>
      </c>
      <c r="D5" s="64" t="s">
        <v>686</v>
      </c>
      <c r="E5" s="64" t="s">
        <v>687</v>
      </c>
      <c r="F5" s="64" t="s">
        <v>688</v>
      </c>
      <c r="G5" s="64" t="s">
        <v>689</v>
      </c>
      <c r="H5" s="69" t="s">
        <v>690</v>
      </c>
      <c r="I5" s="70" t="s">
        <v>691</v>
      </c>
      <c r="J5" s="71" t="s">
        <v>692</v>
      </c>
    </row>
    <row r="6" spans="1:10" s="63" customFormat="1" ht="14.25" outlineLevel="2">
      <c r="A6" s="64" t="s">
        <v>693</v>
      </c>
      <c r="B6" s="64" t="s">
        <v>875</v>
      </c>
      <c r="C6" s="64" t="s">
        <v>622</v>
      </c>
      <c r="D6" s="64" t="s">
        <v>623</v>
      </c>
      <c r="E6" s="64" t="s">
        <v>273</v>
      </c>
      <c r="F6" s="64" t="s">
        <v>274</v>
      </c>
      <c r="G6" s="64" t="s">
        <v>694</v>
      </c>
      <c r="H6" s="72">
        <v>74</v>
      </c>
      <c r="I6" s="80">
        <v>0.8779952441924272</v>
      </c>
      <c r="J6" s="73">
        <v>84.28291666666667</v>
      </c>
    </row>
    <row r="7" spans="1:10" s="63" customFormat="1" ht="14.25" outlineLevel="2">
      <c r="A7" s="64" t="s">
        <v>693</v>
      </c>
      <c r="B7" s="64" t="s">
        <v>875</v>
      </c>
      <c r="C7" s="64" t="s">
        <v>622</v>
      </c>
      <c r="D7" s="64" t="s">
        <v>623</v>
      </c>
      <c r="E7" s="64" t="s">
        <v>305</v>
      </c>
      <c r="F7" s="64" t="s">
        <v>306</v>
      </c>
      <c r="G7" s="64" t="s">
        <v>694</v>
      </c>
      <c r="H7" s="72">
        <v>0</v>
      </c>
      <c r="I7" s="80">
        <v>1.3832380878079225</v>
      </c>
      <c r="J7" s="73">
        <v>0</v>
      </c>
    </row>
    <row r="8" spans="1:10" s="63" customFormat="1" ht="14.25" outlineLevel="2">
      <c r="A8" s="64" t="s">
        <v>693</v>
      </c>
      <c r="B8" s="64" t="s">
        <v>875</v>
      </c>
      <c r="C8" s="64" t="s">
        <v>622</v>
      </c>
      <c r="D8" s="64" t="s">
        <v>623</v>
      </c>
      <c r="E8" s="64" t="s">
        <v>397</v>
      </c>
      <c r="F8" s="64" t="s">
        <v>398</v>
      </c>
      <c r="G8" s="64" t="s">
        <v>694</v>
      </c>
      <c r="H8" s="72">
        <v>69</v>
      </c>
      <c r="I8" s="80">
        <v>1.0761589403973513</v>
      </c>
      <c r="J8" s="73">
        <v>64.11692307692306</v>
      </c>
    </row>
    <row r="9" spans="1:12" s="63" customFormat="1" ht="14.25" outlineLevel="2">
      <c r="A9" s="64" t="s">
        <v>693</v>
      </c>
      <c r="B9" s="64" t="s">
        <v>875</v>
      </c>
      <c r="C9" s="64" t="s">
        <v>622</v>
      </c>
      <c r="D9" s="64" t="s">
        <v>623</v>
      </c>
      <c r="E9" s="64" t="s">
        <v>395</v>
      </c>
      <c r="F9" s="64" t="s">
        <v>396</v>
      </c>
      <c r="G9" s="64" t="s">
        <v>694</v>
      </c>
      <c r="H9" s="72">
        <v>3</v>
      </c>
      <c r="I9" s="80">
        <v>0.8591584529944464</v>
      </c>
      <c r="J9" s="73">
        <v>3.491788958770091</v>
      </c>
      <c r="K9" s="75"/>
      <c r="L9" s="76"/>
    </row>
    <row r="10" spans="1:12" s="63" customFormat="1" ht="15" outlineLevel="1">
      <c r="A10" s="64"/>
      <c r="B10" s="64"/>
      <c r="C10" s="74" t="s">
        <v>695</v>
      </c>
      <c r="D10" s="64"/>
      <c r="E10" s="64"/>
      <c r="F10" s="64"/>
      <c r="G10" s="64"/>
      <c r="H10" s="72">
        <v>146</v>
      </c>
      <c r="I10" s="80"/>
      <c r="J10" s="73">
        <v>151.8916287023598</v>
      </c>
      <c r="K10" s="75"/>
      <c r="L10" s="76"/>
    </row>
    <row r="11" spans="1:12" s="63" customFormat="1" ht="14.25" outlineLevel="2">
      <c r="A11" s="64" t="s">
        <v>693</v>
      </c>
      <c r="B11" s="64" t="s">
        <v>875</v>
      </c>
      <c r="C11" s="64" t="s">
        <v>524</v>
      </c>
      <c r="D11" s="64" t="s">
        <v>525</v>
      </c>
      <c r="E11" s="64" t="s">
        <v>259</v>
      </c>
      <c r="F11" s="64" t="s">
        <v>260</v>
      </c>
      <c r="G11" s="64" t="s">
        <v>694</v>
      </c>
      <c r="H11" s="72">
        <v>0</v>
      </c>
      <c r="I11" s="80">
        <v>0.6659731680375777</v>
      </c>
      <c r="J11" s="73">
        <v>0</v>
      </c>
      <c r="K11" s="75"/>
      <c r="L11" s="76"/>
    </row>
    <row r="12" spans="1:12" s="63" customFormat="1" ht="14.25" outlineLevel="2">
      <c r="A12" s="64" t="s">
        <v>693</v>
      </c>
      <c r="B12" s="64" t="s">
        <v>875</v>
      </c>
      <c r="C12" s="64" t="s">
        <v>524</v>
      </c>
      <c r="D12" s="64" t="s">
        <v>525</v>
      </c>
      <c r="E12" s="64" t="s">
        <v>345</v>
      </c>
      <c r="F12" s="64" t="s">
        <v>346</v>
      </c>
      <c r="G12" s="64" t="s">
        <v>694</v>
      </c>
      <c r="H12" s="72">
        <v>8</v>
      </c>
      <c r="I12" s="80">
        <v>0.791572461427613</v>
      </c>
      <c r="J12" s="73">
        <v>10.106465787821723</v>
      </c>
      <c r="K12" s="75"/>
      <c r="L12" s="76"/>
    </row>
    <row r="13" spans="1:12" s="63" customFormat="1" ht="14.25" outlineLevel="2">
      <c r="A13" s="64" t="s">
        <v>693</v>
      </c>
      <c r="B13" s="64" t="s">
        <v>875</v>
      </c>
      <c r="C13" s="64" t="s">
        <v>524</v>
      </c>
      <c r="D13" s="64" t="s">
        <v>525</v>
      </c>
      <c r="E13" s="64" t="s">
        <v>347</v>
      </c>
      <c r="F13" s="64" t="s">
        <v>348</v>
      </c>
      <c r="G13" s="64" t="s">
        <v>694</v>
      </c>
      <c r="H13" s="72">
        <v>43</v>
      </c>
      <c r="I13" s="80">
        <v>1.4254535317987007</v>
      </c>
      <c r="J13" s="73">
        <v>30.165837777777774</v>
      </c>
      <c r="K13" s="75"/>
      <c r="L13" s="76"/>
    </row>
    <row r="14" spans="1:12" s="63" customFormat="1" ht="14.25" outlineLevel="2">
      <c r="A14" s="64" t="s">
        <v>693</v>
      </c>
      <c r="B14" s="64" t="s">
        <v>875</v>
      </c>
      <c r="C14" s="64" t="s">
        <v>524</v>
      </c>
      <c r="D14" s="64" t="s">
        <v>525</v>
      </c>
      <c r="E14" s="64" t="s">
        <v>69</v>
      </c>
      <c r="F14" s="64" t="s">
        <v>70</v>
      </c>
      <c r="G14" s="64" t="s">
        <v>694</v>
      </c>
      <c r="H14" s="72">
        <v>2</v>
      </c>
      <c r="I14" s="80">
        <v>1.10137833311864</v>
      </c>
      <c r="J14" s="73">
        <v>1.8159064327485375</v>
      </c>
      <c r="K14" s="75"/>
      <c r="L14" s="76"/>
    </row>
    <row r="15" spans="1:12" s="63" customFormat="1" ht="15" outlineLevel="1">
      <c r="A15" s="64"/>
      <c r="B15" s="64"/>
      <c r="C15" s="77" t="s">
        <v>696</v>
      </c>
      <c r="D15" s="64"/>
      <c r="E15" s="64"/>
      <c r="F15" s="64"/>
      <c r="G15" s="64"/>
      <c r="H15" s="72">
        <v>53</v>
      </c>
      <c r="I15" s="80"/>
      <c r="J15" s="73">
        <v>42.088209998348034</v>
      </c>
      <c r="K15" s="75"/>
      <c r="L15" s="76"/>
    </row>
    <row r="16" spans="1:12" s="63" customFormat="1" ht="14.25" outlineLevel="2">
      <c r="A16" s="64" t="s">
        <v>693</v>
      </c>
      <c r="B16" s="64" t="s">
        <v>875</v>
      </c>
      <c r="C16" s="64" t="s">
        <v>542</v>
      </c>
      <c r="D16" s="64" t="s">
        <v>543</v>
      </c>
      <c r="E16" s="64" t="s">
        <v>357</v>
      </c>
      <c r="F16" s="64" t="s">
        <v>358</v>
      </c>
      <c r="G16" s="64" t="s">
        <v>694</v>
      </c>
      <c r="H16" s="72">
        <v>2</v>
      </c>
      <c r="I16" s="80">
        <v>1.2635397325697288</v>
      </c>
      <c r="J16" s="73">
        <v>1.5828548548548547</v>
      </c>
      <c r="K16" s="75"/>
      <c r="L16" s="76"/>
    </row>
    <row r="17" spans="1:12" s="63" customFormat="1" ht="14.25" outlineLevel="2">
      <c r="A17" s="64" t="s">
        <v>693</v>
      </c>
      <c r="B17" s="64" t="s">
        <v>875</v>
      </c>
      <c r="C17" s="64" t="s">
        <v>542</v>
      </c>
      <c r="D17" s="64" t="s">
        <v>543</v>
      </c>
      <c r="E17" s="64" t="s">
        <v>116</v>
      </c>
      <c r="F17" s="64" t="s">
        <v>117</v>
      </c>
      <c r="G17" s="64" t="s">
        <v>694</v>
      </c>
      <c r="H17" s="72">
        <v>29</v>
      </c>
      <c r="I17" s="80">
        <v>1.9623281448731147</v>
      </c>
      <c r="J17" s="73">
        <v>14.778364197530866</v>
      </c>
      <c r="K17" s="75"/>
      <c r="L17" s="76"/>
    </row>
    <row r="18" spans="1:12" s="63" customFormat="1" ht="14.25" outlineLevel="2">
      <c r="A18" s="64" t="s">
        <v>693</v>
      </c>
      <c r="B18" s="64" t="s">
        <v>875</v>
      </c>
      <c r="C18" s="64" t="s">
        <v>542</v>
      </c>
      <c r="D18" s="64" t="s">
        <v>543</v>
      </c>
      <c r="E18" s="64" t="s">
        <v>353</v>
      </c>
      <c r="F18" s="64" t="s">
        <v>354</v>
      </c>
      <c r="G18" s="64" t="s">
        <v>694</v>
      </c>
      <c r="H18" s="72">
        <v>79</v>
      </c>
      <c r="I18" s="80">
        <v>2.6613997726996876</v>
      </c>
      <c r="J18" s="73">
        <v>29.68362769485904</v>
      </c>
      <c r="K18" s="75"/>
      <c r="L18" s="76"/>
    </row>
    <row r="19" spans="1:12" s="63" customFormat="1" ht="15" outlineLevel="1">
      <c r="A19" s="64"/>
      <c r="B19" s="64"/>
      <c r="C19" s="77" t="s">
        <v>698</v>
      </c>
      <c r="D19" s="64"/>
      <c r="E19" s="64"/>
      <c r="F19" s="64"/>
      <c r="G19" s="64"/>
      <c r="H19" s="72">
        <v>110</v>
      </c>
      <c r="I19" s="80"/>
      <c r="J19" s="73">
        <v>46.04484674724476</v>
      </c>
      <c r="K19" s="75"/>
      <c r="L19" s="76"/>
    </row>
    <row r="20" spans="1:12" s="63" customFormat="1" ht="14.25" outlineLevel="2">
      <c r="A20" s="64" t="s">
        <v>693</v>
      </c>
      <c r="B20" s="64" t="s">
        <v>875</v>
      </c>
      <c r="C20" s="64" t="s">
        <v>462</v>
      </c>
      <c r="D20" s="64" t="s">
        <v>463</v>
      </c>
      <c r="E20" s="64" t="s">
        <v>114</v>
      </c>
      <c r="F20" s="64" t="s">
        <v>115</v>
      </c>
      <c r="G20" s="64" t="s">
        <v>694</v>
      </c>
      <c r="H20" s="72">
        <v>1</v>
      </c>
      <c r="I20" s="80">
        <v>1.8054226475279103</v>
      </c>
      <c r="J20" s="73">
        <v>0.5538869257950532</v>
      </c>
      <c r="K20" s="75"/>
      <c r="L20" s="76"/>
    </row>
    <row r="21" spans="1:12" s="63" customFormat="1" ht="14.25" outlineLevel="2">
      <c r="A21" s="64" t="s">
        <v>693</v>
      </c>
      <c r="B21" s="64" t="s">
        <v>875</v>
      </c>
      <c r="C21" s="64" t="s">
        <v>462</v>
      </c>
      <c r="D21" s="64" t="s">
        <v>463</v>
      </c>
      <c r="E21" s="64" t="s">
        <v>259</v>
      </c>
      <c r="F21" s="64" t="s">
        <v>260</v>
      </c>
      <c r="G21" s="64" t="s">
        <v>694</v>
      </c>
      <c r="H21" s="72">
        <v>1</v>
      </c>
      <c r="I21" s="80">
        <v>0.6659731680375777</v>
      </c>
      <c r="J21" s="73">
        <v>1.501561996779388</v>
      </c>
      <c r="K21" s="75"/>
      <c r="L21" s="76"/>
    </row>
    <row r="22" spans="1:12" s="63" customFormat="1" ht="14.25" outlineLevel="2">
      <c r="A22" s="64" t="s">
        <v>693</v>
      </c>
      <c r="B22" s="64" t="s">
        <v>875</v>
      </c>
      <c r="C22" s="64" t="s">
        <v>462</v>
      </c>
      <c r="D22" s="64" t="s">
        <v>463</v>
      </c>
      <c r="E22" s="64" t="s">
        <v>699</v>
      </c>
      <c r="F22" s="64" t="s">
        <v>700</v>
      </c>
      <c r="G22" s="64" t="s">
        <v>694</v>
      </c>
      <c r="H22" s="72">
        <v>192</v>
      </c>
      <c r="I22" s="80">
        <v>1.074659937219179</v>
      </c>
      <c r="J22" s="73">
        <v>178.66116838487972</v>
      </c>
      <c r="K22" s="75"/>
      <c r="L22" s="76"/>
    </row>
    <row r="23" spans="1:12" s="63" customFormat="1" ht="15" outlineLevel="1">
      <c r="A23" s="64"/>
      <c r="B23" s="64"/>
      <c r="C23" s="77" t="s">
        <v>701</v>
      </c>
      <c r="D23" s="64"/>
      <c r="E23" s="64"/>
      <c r="F23" s="64"/>
      <c r="G23" s="64"/>
      <c r="H23" s="72">
        <v>194</v>
      </c>
      <c r="I23" s="80"/>
      <c r="J23" s="73">
        <v>180.71661730745416</v>
      </c>
      <c r="K23" s="75"/>
      <c r="L23" s="76"/>
    </row>
    <row r="24" spans="1:12" s="63" customFormat="1" ht="14.25" outlineLevel="2">
      <c r="A24" s="64" t="s">
        <v>693</v>
      </c>
      <c r="B24" s="64" t="s">
        <v>875</v>
      </c>
      <c r="C24" s="64" t="s">
        <v>510</v>
      </c>
      <c r="D24" s="64" t="s">
        <v>511</v>
      </c>
      <c r="E24" s="64" t="s">
        <v>114</v>
      </c>
      <c r="F24" s="64" t="s">
        <v>115</v>
      </c>
      <c r="G24" s="64" t="s">
        <v>694</v>
      </c>
      <c r="H24" s="72">
        <v>4</v>
      </c>
      <c r="I24" s="80">
        <v>1.8054226475279103</v>
      </c>
      <c r="J24" s="73">
        <v>2.2155477031802127</v>
      </c>
      <c r="K24" s="75"/>
      <c r="L24" s="76"/>
    </row>
    <row r="25" spans="1:12" s="63" customFormat="1" ht="14.25" outlineLevel="2">
      <c r="A25" s="64" t="s">
        <v>693</v>
      </c>
      <c r="B25" s="64" t="s">
        <v>875</v>
      </c>
      <c r="C25" s="64" t="s">
        <v>510</v>
      </c>
      <c r="D25" s="64" t="s">
        <v>511</v>
      </c>
      <c r="E25" s="64" t="s">
        <v>259</v>
      </c>
      <c r="F25" s="64" t="s">
        <v>260</v>
      </c>
      <c r="G25" s="64" t="s">
        <v>694</v>
      </c>
      <c r="H25" s="72">
        <v>21</v>
      </c>
      <c r="I25" s="80">
        <v>0.6659731680375777</v>
      </c>
      <c r="J25" s="73">
        <v>31.532801932367146</v>
      </c>
      <c r="K25" s="75"/>
      <c r="L25" s="76"/>
    </row>
    <row r="26" spans="1:12" s="63" customFormat="1" ht="15" outlineLevel="1">
      <c r="A26" s="64"/>
      <c r="B26" s="64"/>
      <c r="C26" s="77" t="s">
        <v>702</v>
      </c>
      <c r="D26" s="64"/>
      <c r="E26" s="64"/>
      <c r="F26" s="64"/>
      <c r="G26" s="64"/>
      <c r="H26" s="72">
        <v>25</v>
      </c>
      <c r="I26" s="80"/>
      <c r="J26" s="73">
        <v>33.748349635547356</v>
      </c>
      <c r="K26" s="75"/>
      <c r="L26" s="76"/>
    </row>
    <row r="27" spans="1:12" s="63" customFormat="1" ht="14.25" outlineLevel="2">
      <c r="A27" s="64" t="s">
        <v>693</v>
      </c>
      <c r="B27" s="64" t="s">
        <v>875</v>
      </c>
      <c r="C27" s="64" t="s">
        <v>434</v>
      </c>
      <c r="D27" s="64" t="s">
        <v>435</v>
      </c>
      <c r="E27" s="64" t="s">
        <v>247</v>
      </c>
      <c r="F27" s="64" t="s">
        <v>248</v>
      </c>
      <c r="G27" s="64" t="s">
        <v>694</v>
      </c>
      <c r="H27" s="72">
        <v>110</v>
      </c>
      <c r="I27" s="80">
        <v>1.4315332995695116</v>
      </c>
      <c r="J27" s="73">
        <v>76.84068546158096</v>
      </c>
      <c r="K27" s="75"/>
      <c r="L27" s="76"/>
    </row>
    <row r="28" spans="1:12" s="63" customFormat="1" ht="14.25" outlineLevel="2">
      <c r="A28" s="64" t="s">
        <v>693</v>
      </c>
      <c r="B28" s="64" t="s">
        <v>875</v>
      </c>
      <c r="C28" s="64" t="s">
        <v>434</v>
      </c>
      <c r="D28" s="64" t="s">
        <v>435</v>
      </c>
      <c r="E28" s="64" t="s">
        <v>752</v>
      </c>
      <c r="F28" s="64" t="s">
        <v>753</v>
      </c>
      <c r="G28" s="64" t="s">
        <v>694</v>
      </c>
      <c r="H28" s="72">
        <v>0</v>
      </c>
      <c r="I28" s="80">
        <v>0.6683334536789659</v>
      </c>
      <c r="J28" s="73">
        <v>0</v>
      </c>
      <c r="K28" s="75"/>
      <c r="L28" s="76"/>
    </row>
    <row r="29" spans="1:12" s="63" customFormat="1" ht="14.25" outlineLevel="2">
      <c r="A29" s="64" t="s">
        <v>693</v>
      </c>
      <c r="B29" s="64" t="s">
        <v>875</v>
      </c>
      <c r="C29" s="64" t="s">
        <v>434</v>
      </c>
      <c r="D29" s="64" t="s">
        <v>435</v>
      </c>
      <c r="E29" s="64" t="s">
        <v>329</v>
      </c>
      <c r="F29" s="64" t="s">
        <v>330</v>
      </c>
      <c r="G29" s="64" t="s">
        <v>694</v>
      </c>
      <c r="H29" s="72">
        <v>1</v>
      </c>
      <c r="I29" s="80">
        <v>0.9658811429593525</v>
      </c>
      <c r="J29" s="73">
        <v>1.0353240740740741</v>
      </c>
      <c r="K29" s="75"/>
      <c r="L29" s="76"/>
    </row>
    <row r="30" spans="1:12" s="63" customFormat="1" ht="14.25" outlineLevel="2">
      <c r="A30" s="64" t="s">
        <v>693</v>
      </c>
      <c r="B30" s="64" t="s">
        <v>875</v>
      </c>
      <c r="C30" s="64" t="s">
        <v>434</v>
      </c>
      <c r="D30" s="64" t="s">
        <v>435</v>
      </c>
      <c r="E30" s="64" t="s">
        <v>331</v>
      </c>
      <c r="F30" s="64" t="s">
        <v>332</v>
      </c>
      <c r="G30" s="64" t="s">
        <v>694</v>
      </c>
      <c r="H30" s="72">
        <v>3</v>
      </c>
      <c r="I30" s="80">
        <v>0.9140286908840786</v>
      </c>
      <c r="J30" s="73">
        <v>3.2821726822363764</v>
      </c>
      <c r="K30" s="75"/>
      <c r="L30" s="76"/>
    </row>
    <row r="31" spans="1:12" s="63" customFormat="1" ht="14.25" outlineLevel="2">
      <c r="A31" s="64" t="s">
        <v>693</v>
      </c>
      <c r="B31" s="64" t="s">
        <v>875</v>
      </c>
      <c r="C31" s="64" t="s">
        <v>434</v>
      </c>
      <c r="D31" s="64" t="s">
        <v>435</v>
      </c>
      <c r="E31" s="64" t="s">
        <v>351</v>
      </c>
      <c r="F31" s="64" t="s">
        <v>352</v>
      </c>
      <c r="G31" s="64" t="s">
        <v>694</v>
      </c>
      <c r="H31" s="72">
        <v>0</v>
      </c>
      <c r="I31" s="80">
        <v>0.6155710153990464</v>
      </c>
      <c r="J31" s="73">
        <v>0</v>
      </c>
      <c r="K31" s="75"/>
      <c r="L31" s="76"/>
    </row>
    <row r="32" spans="1:12" s="63" customFormat="1" ht="15" outlineLevel="1">
      <c r="A32" s="64"/>
      <c r="B32" s="64"/>
      <c r="C32" s="77" t="s">
        <v>703</v>
      </c>
      <c r="D32" s="64"/>
      <c r="E32" s="64"/>
      <c r="F32" s="64"/>
      <c r="G32" s="64"/>
      <c r="H32" s="72">
        <v>114</v>
      </c>
      <c r="I32" s="80"/>
      <c r="J32" s="73">
        <v>81.15818221789141</v>
      </c>
      <c r="K32" s="75"/>
      <c r="L32" s="76"/>
    </row>
    <row r="33" spans="1:12" s="63" customFormat="1" ht="14.25" outlineLevel="2">
      <c r="A33" s="64" t="s">
        <v>693</v>
      </c>
      <c r="B33" s="64" t="s">
        <v>875</v>
      </c>
      <c r="C33" s="64" t="s">
        <v>530</v>
      </c>
      <c r="D33" s="64" t="s">
        <v>531</v>
      </c>
      <c r="E33" s="64" t="s">
        <v>327</v>
      </c>
      <c r="F33" s="64" t="s">
        <v>328</v>
      </c>
      <c r="G33" s="64" t="s">
        <v>694</v>
      </c>
      <c r="H33" s="72">
        <v>216</v>
      </c>
      <c r="I33" s="80">
        <v>1.2027991065628036</v>
      </c>
      <c r="J33" s="73">
        <v>179.58111111111108</v>
      </c>
      <c r="K33" s="75"/>
      <c r="L33" s="76"/>
    </row>
    <row r="34" spans="1:12" s="63" customFormat="1" ht="14.25" outlineLevel="2">
      <c r="A34" s="64" t="s">
        <v>693</v>
      </c>
      <c r="B34" s="64" t="s">
        <v>875</v>
      </c>
      <c r="C34" s="64" t="s">
        <v>530</v>
      </c>
      <c r="D34" s="64" t="s">
        <v>531</v>
      </c>
      <c r="E34" s="64" t="s">
        <v>351</v>
      </c>
      <c r="F34" s="64" t="s">
        <v>352</v>
      </c>
      <c r="G34" s="64" t="s">
        <v>694</v>
      </c>
      <c r="H34" s="72">
        <v>0</v>
      </c>
      <c r="I34" s="80">
        <v>0.6155710153990464</v>
      </c>
      <c r="J34" s="73">
        <v>0</v>
      </c>
      <c r="K34" s="75"/>
      <c r="L34" s="76"/>
    </row>
    <row r="35" spans="1:12" s="63" customFormat="1" ht="14.25" outlineLevel="2">
      <c r="A35" s="64" t="s">
        <v>693</v>
      </c>
      <c r="B35" s="64" t="s">
        <v>875</v>
      </c>
      <c r="C35" s="64" t="s">
        <v>530</v>
      </c>
      <c r="D35" s="64" t="s">
        <v>531</v>
      </c>
      <c r="E35" s="64" t="s">
        <v>124</v>
      </c>
      <c r="F35" s="64" t="s">
        <v>125</v>
      </c>
      <c r="G35" s="64" t="s">
        <v>694</v>
      </c>
      <c r="H35" s="72">
        <v>8</v>
      </c>
      <c r="I35" s="80">
        <v>1.215860867789225</v>
      </c>
      <c r="J35" s="73">
        <v>6.57970020414115</v>
      </c>
      <c r="K35" s="75"/>
      <c r="L35" s="76"/>
    </row>
    <row r="36" spans="1:12" s="63" customFormat="1" ht="14.25" outlineLevel="2">
      <c r="A36" s="64" t="s">
        <v>693</v>
      </c>
      <c r="B36" s="64" t="s">
        <v>875</v>
      </c>
      <c r="C36" s="64" t="s">
        <v>530</v>
      </c>
      <c r="D36" s="64" t="s">
        <v>531</v>
      </c>
      <c r="E36" s="64" t="s">
        <v>331</v>
      </c>
      <c r="F36" s="64" t="s">
        <v>332</v>
      </c>
      <c r="G36" s="64" t="s">
        <v>694</v>
      </c>
      <c r="H36" s="72">
        <v>6</v>
      </c>
      <c r="I36" s="80">
        <v>0.9140286908840786</v>
      </c>
      <c r="J36" s="73">
        <v>6.564345364472753</v>
      </c>
      <c r="K36" s="75"/>
      <c r="L36" s="76"/>
    </row>
    <row r="37" spans="1:12" s="63" customFormat="1" ht="15" outlineLevel="1">
      <c r="A37" s="64"/>
      <c r="B37" s="64"/>
      <c r="C37" s="77" t="s">
        <v>704</v>
      </c>
      <c r="D37" s="64"/>
      <c r="E37" s="64"/>
      <c r="F37" s="64"/>
      <c r="G37" s="64"/>
      <c r="H37" s="72">
        <v>230</v>
      </c>
      <c r="I37" s="80"/>
      <c r="J37" s="73">
        <v>192.725156679725</v>
      </c>
      <c r="K37" s="75"/>
      <c r="L37" s="76"/>
    </row>
    <row r="38" spans="1:12" s="63" customFormat="1" ht="14.25" outlineLevel="2">
      <c r="A38" s="64" t="s">
        <v>693</v>
      </c>
      <c r="B38" s="64" t="s">
        <v>875</v>
      </c>
      <c r="C38" s="64" t="s">
        <v>502</v>
      </c>
      <c r="D38" s="64" t="s">
        <v>503</v>
      </c>
      <c r="E38" s="64" t="s">
        <v>361</v>
      </c>
      <c r="F38" s="64" t="s">
        <v>362</v>
      </c>
      <c r="G38" s="64" t="s">
        <v>694</v>
      </c>
      <c r="H38" s="72">
        <v>123</v>
      </c>
      <c r="I38" s="80">
        <v>0.9951351942551245</v>
      </c>
      <c r="J38" s="73">
        <v>123.60129629629628</v>
      </c>
      <c r="K38" s="75"/>
      <c r="L38" s="76"/>
    </row>
    <row r="39" spans="1:12" s="63" customFormat="1" ht="14.25" outlineLevel="2">
      <c r="A39" s="64" t="s">
        <v>693</v>
      </c>
      <c r="B39" s="64" t="s">
        <v>875</v>
      </c>
      <c r="C39" s="64" t="s">
        <v>502</v>
      </c>
      <c r="D39" s="64" t="s">
        <v>503</v>
      </c>
      <c r="E39" s="64" t="s">
        <v>247</v>
      </c>
      <c r="F39" s="64" t="s">
        <v>248</v>
      </c>
      <c r="G39" s="64" t="s">
        <v>694</v>
      </c>
      <c r="H39" s="72">
        <v>1</v>
      </c>
      <c r="I39" s="80">
        <v>1.4315332995695116</v>
      </c>
      <c r="J39" s="73">
        <v>0.6985516860143725</v>
      </c>
      <c r="K39" s="75"/>
      <c r="L39" s="76"/>
    </row>
    <row r="40" spans="1:12" s="63" customFormat="1" ht="14.25" outlineLevel="2">
      <c r="A40" s="64" t="s">
        <v>693</v>
      </c>
      <c r="B40" s="64" t="s">
        <v>875</v>
      </c>
      <c r="C40" s="64" t="s">
        <v>502</v>
      </c>
      <c r="D40" s="64" t="s">
        <v>503</v>
      </c>
      <c r="E40" s="64" t="s">
        <v>329</v>
      </c>
      <c r="F40" s="64" t="s">
        <v>330</v>
      </c>
      <c r="G40" s="64" t="s">
        <v>694</v>
      </c>
      <c r="H40" s="72">
        <v>0</v>
      </c>
      <c r="I40" s="80">
        <v>0.9658811429593525</v>
      </c>
      <c r="J40" s="73">
        <v>0</v>
      </c>
      <c r="K40" s="75"/>
      <c r="L40" s="76"/>
    </row>
    <row r="41" spans="1:12" s="63" customFormat="1" ht="15" outlineLevel="1">
      <c r="A41" s="64"/>
      <c r="B41" s="64"/>
      <c r="C41" s="77" t="s">
        <v>705</v>
      </c>
      <c r="D41" s="64"/>
      <c r="E41" s="64"/>
      <c r="F41" s="64"/>
      <c r="G41" s="64"/>
      <c r="H41" s="72">
        <v>124</v>
      </c>
      <c r="I41" s="80"/>
      <c r="J41" s="73">
        <v>124.29984798231065</v>
      </c>
      <c r="K41" s="75"/>
      <c r="L41" s="76"/>
    </row>
    <row r="42" spans="1:12" s="63" customFormat="1" ht="14.25" outlineLevel="2">
      <c r="A42" s="64" t="s">
        <v>693</v>
      </c>
      <c r="B42" s="64" t="s">
        <v>875</v>
      </c>
      <c r="C42" s="64" t="s">
        <v>432</v>
      </c>
      <c r="D42" s="64" t="s">
        <v>433</v>
      </c>
      <c r="E42" s="64" t="s">
        <v>351</v>
      </c>
      <c r="F42" s="64" t="s">
        <v>352</v>
      </c>
      <c r="G42" s="64" t="s">
        <v>694</v>
      </c>
      <c r="H42" s="72">
        <v>0</v>
      </c>
      <c r="I42" s="80">
        <v>0.6155710153990464</v>
      </c>
      <c r="J42" s="73">
        <v>0</v>
      </c>
      <c r="K42" s="75"/>
      <c r="L42" s="76"/>
    </row>
    <row r="43" spans="1:12" s="63" customFormat="1" ht="14.25" outlineLevel="2">
      <c r="A43" s="64" t="s">
        <v>693</v>
      </c>
      <c r="B43" s="64" t="s">
        <v>875</v>
      </c>
      <c r="C43" s="64" t="s">
        <v>432</v>
      </c>
      <c r="D43" s="64" t="s">
        <v>433</v>
      </c>
      <c r="E43" s="64" t="s">
        <v>69</v>
      </c>
      <c r="F43" s="64" t="s">
        <v>70</v>
      </c>
      <c r="G43" s="64" t="s">
        <v>694</v>
      </c>
      <c r="H43" s="72">
        <v>2</v>
      </c>
      <c r="I43" s="80">
        <v>1.10137833311864</v>
      </c>
      <c r="J43" s="73">
        <v>1.8159064327485375</v>
      </c>
      <c r="K43" s="75"/>
      <c r="L43" s="76"/>
    </row>
    <row r="44" spans="1:12" s="63" customFormat="1" ht="14.25" outlineLevel="2">
      <c r="A44" s="64" t="s">
        <v>693</v>
      </c>
      <c r="B44" s="64" t="s">
        <v>875</v>
      </c>
      <c r="C44" s="64" t="s">
        <v>432</v>
      </c>
      <c r="D44" s="64" t="s">
        <v>433</v>
      </c>
      <c r="E44" s="64" t="s">
        <v>347</v>
      </c>
      <c r="F44" s="64" t="s">
        <v>348</v>
      </c>
      <c r="G44" s="64" t="s">
        <v>694</v>
      </c>
      <c r="H44" s="72">
        <v>4</v>
      </c>
      <c r="I44" s="80">
        <v>1.4254535317987007</v>
      </c>
      <c r="J44" s="73">
        <v>2.8061244444444444</v>
      </c>
      <c r="K44" s="75"/>
      <c r="L44" s="76"/>
    </row>
    <row r="45" spans="1:12" s="63" customFormat="1" ht="14.25" outlineLevel="2">
      <c r="A45" s="64" t="s">
        <v>693</v>
      </c>
      <c r="B45" s="64" t="s">
        <v>875</v>
      </c>
      <c r="C45" s="64" t="s">
        <v>432</v>
      </c>
      <c r="D45" s="64" t="s">
        <v>433</v>
      </c>
      <c r="E45" s="64" t="s">
        <v>345</v>
      </c>
      <c r="F45" s="64" t="s">
        <v>346</v>
      </c>
      <c r="G45" s="64" t="s">
        <v>694</v>
      </c>
      <c r="H45" s="72">
        <v>5</v>
      </c>
      <c r="I45" s="80">
        <v>0.791572461427613</v>
      </c>
      <c r="J45" s="73">
        <v>6.316541117388576</v>
      </c>
      <c r="K45" s="75"/>
      <c r="L45" s="76"/>
    </row>
    <row r="46" spans="1:12" s="63" customFormat="1" ht="15" outlineLevel="1">
      <c r="A46" s="64"/>
      <c r="B46" s="64"/>
      <c r="C46" s="77" t="s">
        <v>706</v>
      </c>
      <c r="D46" s="64"/>
      <c r="E46" s="64"/>
      <c r="F46" s="64"/>
      <c r="G46" s="64"/>
      <c r="H46" s="72">
        <v>11</v>
      </c>
      <c r="I46" s="80"/>
      <c r="J46" s="73">
        <v>10.938571994581558</v>
      </c>
      <c r="K46" s="75"/>
      <c r="L46" s="76"/>
    </row>
    <row r="47" spans="1:12" s="63" customFormat="1" ht="14.25" outlineLevel="2">
      <c r="A47" s="64" t="s">
        <v>693</v>
      </c>
      <c r="B47" s="64" t="s">
        <v>875</v>
      </c>
      <c r="C47" s="64" t="s">
        <v>474</v>
      </c>
      <c r="D47" s="64" t="s">
        <v>475</v>
      </c>
      <c r="E47" s="64" t="s">
        <v>247</v>
      </c>
      <c r="F47" s="64" t="s">
        <v>248</v>
      </c>
      <c r="G47" s="64" t="s">
        <v>694</v>
      </c>
      <c r="H47" s="72">
        <v>0</v>
      </c>
      <c r="I47" s="80">
        <v>1.4315332995695116</v>
      </c>
      <c r="J47" s="73">
        <v>0</v>
      </c>
      <c r="K47" s="75"/>
      <c r="L47" s="76"/>
    </row>
    <row r="48" spans="1:12" s="63" customFormat="1" ht="14.25" outlineLevel="2">
      <c r="A48" s="64" t="s">
        <v>693</v>
      </c>
      <c r="B48" s="64" t="s">
        <v>875</v>
      </c>
      <c r="C48" s="64" t="s">
        <v>474</v>
      </c>
      <c r="D48" s="64" t="s">
        <v>475</v>
      </c>
      <c r="E48" s="64" t="s">
        <v>329</v>
      </c>
      <c r="F48" s="64" t="s">
        <v>330</v>
      </c>
      <c r="G48" s="64" t="s">
        <v>694</v>
      </c>
      <c r="H48" s="72">
        <v>1</v>
      </c>
      <c r="I48" s="80">
        <v>0.9658811429593525</v>
      </c>
      <c r="J48" s="73">
        <v>1.0353240740740741</v>
      </c>
      <c r="K48" s="75"/>
      <c r="L48" s="76"/>
    </row>
    <row r="49" spans="1:12" s="63" customFormat="1" ht="14.25" outlineLevel="2">
      <c r="A49" s="64" t="s">
        <v>693</v>
      </c>
      <c r="B49" s="64" t="s">
        <v>875</v>
      </c>
      <c r="C49" s="64" t="s">
        <v>474</v>
      </c>
      <c r="D49" s="64" t="s">
        <v>475</v>
      </c>
      <c r="E49" s="64" t="s">
        <v>69</v>
      </c>
      <c r="F49" s="64" t="s">
        <v>70</v>
      </c>
      <c r="G49" s="64" t="s">
        <v>694</v>
      </c>
      <c r="H49" s="72">
        <v>25</v>
      </c>
      <c r="I49" s="80">
        <v>1.10137833311864</v>
      </c>
      <c r="J49" s="73">
        <v>22.69883040935672</v>
      </c>
      <c r="K49" s="75"/>
      <c r="L49" s="76"/>
    </row>
    <row r="50" spans="1:12" s="63" customFormat="1" ht="14.25" outlineLevel="2">
      <c r="A50" s="64" t="s">
        <v>693</v>
      </c>
      <c r="B50" s="64" t="s">
        <v>875</v>
      </c>
      <c r="C50" s="64" t="s">
        <v>474</v>
      </c>
      <c r="D50" s="64" t="s">
        <v>475</v>
      </c>
      <c r="E50" s="64" t="s">
        <v>351</v>
      </c>
      <c r="F50" s="64" t="s">
        <v>352</v>
      </c>
      <c r="G50" s="64" t="s">
        <v>694</v>
      </c>
      <c r="H50" s="72">
        <v>0</v>
      </c>
      <c r="I50" s="80">
        <v>0.6155710153990464</v>
      </c>
      <c r="J50" s="73">
        <v>0</v>
      </c>
      <c r="K50" s="75"/>
      <c r="L50" s="76"/>
    </row>
    <row r="51" spans="1:12" s="63" customFormat="1" ht="15" outlineLevel="1">
      <c r="A51" s="64"/>
      <c r="B51" s="64"/>
      <c r="C51" s="77" t="s">
        <v>707</v>
      </c>
      <c r="D51" s="64"/>
      <c r="E51" s="64"/>
      <c r="F51" s="64"/>
      <c r="G51" s="64"/>
      <c r="H51" s="72">
        <v>26</v>
      </c>
      <c r="I51" s="80"/>
      <c r="J51" s="73">
        <v>23.734154483430792</v>
      </c>
      <c r="K51" s="75"/>
      <c r="L51" s="76"/>
    </row>
    <row r="52" spans="1:12" s="63" customFormat="1" ht="14.25" outlineLevel="2">
      <c r="A52" s="64" t="s">
        <v>693</v>
      </c>
      <c r="B52" s="64" t="s">
        <v>875</v>
      </c>
      <c r="C52" s="64" t="s">
        <v>69</v>
      </c>
      <c r="D52" s="64" t="s">
        <v>70</v>
      </c>
      <c r="E52" s="64" t="s">
        <v>329</v>
      </c>
      <c r="F52" s="64" t="s">
        <v>330</v>
      </c>
      <c r="G52" s="64" t="s">
        <v>694</v>
      </c>
      <c r="H52" s="72">
        <v>1</v>
      </c>
      <c r="I52" s="80">
        <v>0.9658811429593525</v>
      </c>
      <c r="J52" s="73">
        <v>1.0353240740740741</v>
      </c>
      <c r="K52" s="75"/>
      <c r="L52" s="76"/>
    </row>
    <row r="53" spans="1:12" s="63" customFormat="1" ht="14.25" outlineLevel="2">
      <c r="A53" s="64" t="s">
        <v>693</v>
      </c>
      <c r="B53" s="64" t="s">
        <v>875</v>
      </c>
      <c r="C53" s="64" t="s">
        <v>69</v>
      </c>
      <c r="D53" s="64" t="s">
        <v>70</v>
      </c>
      <c r="E53" s="64" t="s">
        <v>69</v>
      </c>
      <c r="F53" s="64" t="s">
        <v>70</v>
      </c>
      <c r="G53" s="64" t="s">
        <v>694</v>
      </c>
      <c r="H53" s="72">
        <v>113</v>
      </c>
      <c r="I53" s="80">
        <v>1.10137833311864</v>
      </c>
      <c r="J53" s="73">
        <v>102.59871345029237</v>
      </c>
      <c r="K53" s="75"/>
      <c r="L53" s="76"/>
    </row>
    <row r="54" spans="1:12" s="63" customFormat="1" ht="14.25" outlineLevel="2">
      <c r="A54" s="64" t="s">
        <v>693</v>
      </c>
      <c r="B54" s="64" t="s">
        <v>875</v>
      </c>
      <c r="C54" s="64" t="s">
        <v>69</v>
      </c>
      <c r="D54" s="64" t="s">
        <v>70</v>
      </c>
      <c r="E54" s="64" t="s">
        <v>351</v>
      </c>
      <c r="F54" s="64" t="s">
        <v>352</v>
      </c>
      <c r="G54" s="64" t="s">
        <v>694</v>
      </c>
      <c r="H54" s="72">
        <v>0</v>
      </c>
      <c r="I54" s="80">
        <v>0.6155710153990464</v>
      </c>
      <c r="J54" s="73">
        <v>0</v>
      </c>
      <c r="K54" s="75"/>
      <c r="L54" s="76"/>
    </row>
    <row r="55" spans="1:12" s="63" customFormat="1" ht="15" outlineLevel="1">
      <c r="A55" s="64"/>
      <c r="B55" s="64"/>
      <c r="C55" s="77" t="s">
        <v>708</v>
      </c>
      <c r="D55" s="64"/>
      <c r="E55" s="64"/>
      <c r="F55" s="64"/>
      <c r="G55" s="64"/>
      <c r="H55" s="72">
        <v>114</v>
      </c>
      <c r="I55" s="80"/>
      <c r="J55" s="73">
        <v>103.63403752436643</v>
      </c>
      <c r="K55" s="75"/>
      <c r="L55" s="76"/>
    </row>
    <row r="56" spans="1:12" s="63" customFormat="1" ht="14.25" outlineLevel="2">
      <c r="A56" s="64" t="s">
        <v>693</v>
      </c>
      <c r="B56" s="64" t="s">
        <v>875</v>
      </c>
      <c r="C56" s="64" t="s">
        <v>108</v>
      </c>
      <c r="D56" s="64" t="s">
        <v>109</v>
      </c>
      <c r="E56" s="64" t="s">
        <v>96</v>
      </c>
      <c r="F56" s="64" t="s">
        <v>97</v>
      </c>
      <c r="G56" s="64" t="s">
        <v>694</v>
      </c>
      <c r="H56" s="72">
        <v>0</v>
      </c>
      <c r="I56" s="80">
        <v>0.741536808167652</v>
      </c>
      <c r="J56" s="73">
        <v>0</v>
      </c>
      <c r="K56" s="75"/>
      <c r="L56" s="76"/>
    </row>
    <row r="57" spans="1:12" s="63" customFormat="1" ht="14.25" outlineLevel="2">
      <c r="A57" s="64" t="s">
        <v>693</v>
      </c>
      <c r="B57" s="64" t="s">
        <v>875</v>
      </c>
      <c r="C57" s="64" t="s">
        <v>108</v>
      </c>
      <c r="D57" s="64" t="s">
        <v>109</v>
      </c>
      <c r="E57" s="64" t="s">
        <v>345</v>
      </c>
      <c r="F57" s="64" t="s">
        <v>346</v>
      </c>
      <c r="G57" s="64" t="s">
        <v>694</v>
      </c>
      <c r="H57" s="72">
        <v>10</v>
      </c>
      <c r="I57" s="80">
        <v>0.791572461427613</v>
      </c>
      <c r="J57" s="73">
        <v>12.633082234777152</v>
      </c>
      <c r="K57" s="75"/>
      <c r="L57" s="76"/>
    </row>
    <row r="58" spans="1:12" s="63" customFormat="1" ht="14.25" outlineLevel="2">
      <c r="A58" s="64" t="s">
        <v>693</v>
      </c>
      <c r="B58" s="64" t="s">
        <v>875</v>
      </c>
      <c r="C58" s="64" t="s">
        <v>108</v>
      </c>
      <c r="D58" s="64" t="s">
        <v>109</v>
      </c>
      <c r="E58" s="64" t="s">
        <v>69</v>
      </c>
      <c r="F58" s="64" t="s">
        <v>70</v>
      </c>
      <c r="G58" s="64" t="s">
        <v>694</v>
      </c>
      <c r="H58" s="72">
        <v>65</v>
      </c>
      <c r="I58" s="80">
        <v>1.10137833311864</v>
      </c>
      <c r="J58" s="73">
        <v>59.01695906432747</v>
      </c>
      <c r="K58" s="75"/>
      <c r="L58" s="76"/>
    </row>
    <row r="59" spans="1:12" s="63" customFormat="1" ht="14.25" outlineLevel="2">
      <c r="A59" s="64" t="s">
        <v>693</v>
      </c>
      <c r="B59" s="64" t="s">
        <v>875</v>
      </c>
      <c r="C59" s="64" t="s">
        <v>108</v>
      </c>
      <c r="D59" s="64" t="s">
        <v>109</v>
      </c>
      <c r="E59" s="64" t="s">
        <v>351</v>
      </c>
      <c r="F59" s="64" t="s">
        <v>352</v>
      </c>
      <c r="G59" s="64" t="s">
        <v>694</v>
      </c>
      <c r="H59" s="72">
        <v>0</v>
      </c>
      <c r="I59" s="80">
        <v>0.6155710153990464</v>
      </c>
      <c r="J59" s="73">
        <v>0</v>
      </c>
      <c r="K59" s="75"/>
      <c r="L59" s="76"/>
    </row>
    <row r="60" spans="1:12" s="63" customFormat="1" ht="15" outlineLevel="1">
      <c r="A60" s="64"/>
      <c r="B60" s="64"/>
      <c r="C60" s="77" t="s">
        <v>709</v>
      </c>
      <c r="D60" s="64"/>
      <c r="E60" s="64"/>
      <c r="F60" s="64"/>
      <c r="G60" s="64"/>
      <c r="H60" s="72">
        <v>75</v>
      </c>
      <c r="I60" s="80"/>
      <c r="J60" s="73">
        <v>71.65004129910463</v>
      </c>
      <c r="K60" s="75"/>
      <c r="L60" s="76"/>
    </row>
    <row r="61" spans="1:12" s="63" customFormat="1" ht="14.25" outlineLevel="2">
      <c r="A61" s="64" t="s">
        <v>693</v>
      </c>
      <c r="B61" s="64" t="s">
        <v>875</v>
      </c>
      <c r="C61" s="64" t="s">
        <v>110</v>
      </c>
      <c r="D61" s="64" t="s">
        <v>111</v>
      </c>
      <c r="E61" s="64" t="s">
        <v>752</v>
      </c>
      <c r="F61" s="64" t="s">
        <v>753</v>
      </c>
      <c r="G61" s="64" t="s">
        <v>694</v>
      </c>
      <c r="H61" s="72">
        <v>0</v>
      </c>
      <c r="I61" s="80">
        <v>0.6683334536789659</v>
      </c>
      <c r="J61" s="73">
        <v>0</v>
      </c>
      <c r="K61" s="75"/>
      <c r="L61" s="76"/>
    </row>
    <row r="62" spans="1:12" s="63" customFormat="1" ht="14.25" outlineLevel="2">
      <c r="A62" s="64" t="s">
        <v>693</v>
      </c>
      <c r="B62" s="64" t="s">
        <v>875</v>
      </c>
      <c r="C62" s="64" t="s">
        <v>110</v>
      </c>
      <c r="D62" s="64" t="s">
        <v>111</v>
      </c>
      <c r="E62" s="64" t="s">
        <v>329</v>
      </c>
      <c r="F62" s="64" t="s">
        <v>330</v>
      </c>
      <c r="G62" s="64" t="s">
        <v>694</v>
      </c>
      <c r="H62" s="72">
        <v>19</v>
      </c>
      <c r="I62" s="80">
        <v>0.9658811429593525</v>
      </c>
      <c r="J62" s="73">
        <v>19.67115740740741</v>
      </c>
      <c r="K62" s="75"/>
      <c r="L62" s="76"/>
    </row>
    <row r="63" spans="1:12" s="63" customFormat="1" ht="14.25" outlineLevel="2">
      <c r="A63" s="64" t="s">
        <v>693</v>
      </c>
      <c r="B63" s="64" t="s">
        <v>875</v>
      </c>
      <c r="C63" s="64" t="s">
        <v>110</v>
      </c>
      <c r="D63" s="64" t="s">
        <v>111</v>
      </c>
      <c r="E63" s="64" t="s">
        <v>247</v>
      </c>
      <c r="F63" s="64" t="s">
        <v>248</v>
      </c>
      <c r="G63" s="64" t="s">
        <v>694</v>
      </c>
      <c r="H63" s="72">
        <v>3</v>
      </c>
      <c r="I63" s="80">
        <v>1.4315332995695116</v>
      </c>
      <c r="J63" s="73">
        <v>2.0956550580431172</v>
      </c>
      <c r="K63" s="75"/>
      <c r="L63" s="76"/>
    </row>
    <row r="64" spans="1:12" s="63" customFormat="1" ht="15" outlineLevel="1">
      <c r="A64" s="64"/>
      <c r="B64" s="64"/>
      <c r="C64" s="77" t="s">
        <v>710</v>
      </c>
      <c r="D64" s="64"/>
      <c r="E64" s="64"/>
      <c r="F64" s="64"/>
      <c r="G64" s="64"/>
      <c r="H64" s="72">
        <v>22</v>
      </c>
      <c r="I64" s="80"/>
      <c r="J64" s="73">
        <v>21.766812465450528</v>
      </c>
      <c r="K64" s="75"/>
      <c r="L64" s="76"/>
    </row>
    <row r="65" spans="1:12" s="63" customFormat="1" ht="14.25" outlineLevel="2">
      <c r="A65" s="64" t="s">
        <v>693</v>
      </c>
      <c r="B65" s="64" t="s">
        <v>875</v>
      </c>
      <c r="C65" s="64" t="s">
        <v>65</v>
      </c>
      <c r="D65" s="64" t="s">
        <v>66</v>
      </c>
      <c r="E65" s="64" t="s">
        <v>299</v>
      </c>
      <c r="F65" s="64" t="s">
        <v>300</v>
      </c>
      <c r="G65" s="64" t="s">
        <v>694</v>
      </c>
      <c r="H65" s="72">
        <v>138</v>
      </c>
      <c r="I65" s="80">
        <v>0.9508534330632105</v>
      </c>
      <c r="J65" s="73">
        <v>145.13277777777776</v>
      </c>
      <c r="K65" s="75"/>
      <c r="L65" s="76"/>
    </row>
    <row r="66" spans="1:12" s="63" customFormat="1" ht="14.25" outlineLevel="2">
      <c r="A66" s="64" t="s">
        <v>693</v>
      </c>
      <c r="B66" s="64" t="s">
        <v>875</v>
      </c>
      <c r="C66" s="64" t="s">
        <v>65</v>
      </c>
      <c r="D66" s="64" t="s">
        <v>66</v>
      </c>
      <c r="E66" s="64" t="s">
        <v>301</v>
      </c>
      <c r="F66" s="64" t="s">
        <v>302</v>
      </c>
      <c r="G66" s="64" t="s">
        <v>694</v>
      </c>
      <c r="H66" s="72">
        <v>0</v>
      </c>
      <c r="I66" s="80">
        <v>3.6678894875616193</v>
      </c>
      <c r="J66" s="73">
        <v>0</v>
      </c>
      <c r="K66" s="75"/>
      <c r="L66" s="76"/>
    </row>
    <row r="67" spans="1:12" s="63" customFormat="1" ht="14.25" outlineLevel="2">
      <c r="A67" s="64" t="s">
        <v>693</v>
      </c>
      <c r="B67" s="64" t="s">
        <v>875</v>
      </c>
      <c r="C67" s="64" t="s">
        <v>65</v>
      </c>
      <c r="D67" s="64" t="s">
        <v>66</v>
      </c>
      <c r="E67" s="64" t="s">
        <v>65</v>
      </c>
      <c r="F67" s="64" t="s">
        <v>66</v>
      </c>
      <c r="G67" s="64" t="s">
        <v>694</v>
      </c>
      <c r="H67" s="72">
        <v>69</v>
      </c>
      <c r="I67" s="80">
        <v>0.9105571847507332</v>
      </c>
      <c r="J67" s="73">
        <v>75.77777777777777</v>
      </c>
      <c r="K67" s="75"/>
      <c r="L67" s="76"/>
    </row>
    <row r="68" spans="1:12" s="63" customFormat="1" ht="14.25" outlineLevel="2">
      <c r="A68" s="64" t="s">
        <v>693</v>
      </c>
      <c r="B68" s="64" t="s">
        <v>875</v>
      </c>
      <c r="C68" s="64" t="s">
        <v>65</v>
      </c>
      <c r="D68" s="64" t="s">
        <v>66</v>
      </c>
      <c r="E68" s="64" t="s">
        <v>305</v>
      </c>
      <c r="F68" s="64" t="s">
        <v>306</v>
      </c>
      <c r="G68" s="64" t="s">
        <v>694</v>
      </c>
      <c r="H68" s="72">
        <v>1</v>
      </c>
      <c r="I68" s="80">
        <v>1.3832380878079225</v>
      </c>
      <c r="J68" s="73">
        <v>0.7229413423575861</v>
      </c>
      <c r="K68" s="75"/>
      <c r="L68" s="76"/>
    </row>
    <row r="69" spans="1:12" s="63" customFormat="1" ht="14.25" outlineLevel="2">
      <c r="A69" s="64" t="s">
        <v>693</v>
      </c>
      <c r="B69" s="64" t="s">
        <v>875</v>
      </c>
      <c r="C69" s="64" t="s">
        <v>65</v>
      </c>
      <c r="D69" s="64" t="s">
        <v>66</v>
      </c>
      <c r="E69" s="64" t="s">
        <v>303</v>
      </c>
      <c r="F69" s="64" t="s">
        <v>304</v>
      </c>
      <c r="G69" s="64" t="s">
        <v>694</v>
      </c>
      <c r="H69" s="72">
        <v>4</v>
      </c>
      <c r="I69" s="80">
        <v>1.1405438704567457</v>
      </c>
      <c r="J69" s="73">
        <v>3.5070987654320986</v>
      </c>
      <c r="K69" s="75"/>
      <c r="L69" s="76"/>
    </row>
    <row r="70" spans="1:12" s="63" customFormat="1" ht="15" outlineLevel="1">
      <c r="A70" s="64"/>
      <c r="B70" s="64"/>
      <c r="C70" s="77" t="s">
        <v>711</v>
      </c>
      <c r="D70" s="64"/>
      <c r="E70" s="64"/>
      <c r="F70" s="64"/>
      <c r="G70" s="64"/>
      <c r="H70" s="72">
        <v>212</v>
      </c>
      <c r="I70" s="80"/>
      <c r="J70" s="73">
        <v>225.1405956633452</v>
      </c>
      <c r="K70" s="75"/>
      <c r="L70" s="76"/>
    </row>
    <row r="71" spans="1:12" s="63" customFormat="1" ht="14.25" outlineLevel="2">
      <c r="A71" s="64" t="s">
        <v>693</v>
      </c>
      <c r="B71" s="64" t="s">
        <v>875</v>
      </c>
      <c r="C71" s="64" t="s">
        <v>122</v>
      </c>
      <c r="D71" s="64" t="s">
        <v>123</v>
      </c>
      <c r="E71" s="64" t="s">
        <v>122</v>
      </c>
      <c r="F71" s="64" t="s">
        <v>123</v>
      </c>
      <c r="G71" s="64" t="s">
        <v>694</v>
      </c>
      <c r="H71" s="72">
        <v>113</v>
      </c>
      <c r="I71" s="80">
        <v>0.8086403392525842</v>
      </c>
      <c r="J71" s="73">
        <v>139.74074074074073</v>
      </c>
      <c r="K71" s="75"/>
      <c r="L71" s="76"/>
    </row>
    <row r="72" spans="1:12" s="63" customFormat="1" ht="14.25" outlineLevel="2">
      <c r="A72" s="64" t="s">
        <v>693</v>
      </c>
      <c r="B72" s="64" t="s">
        <v>875</v>
      </c>
      <c r="C72" s="64" t="s">
        <v>122</v>
      </c>
      <c r="D72" s="64" t="s">
        <v>123</v>
      </c>
      <c r="E72" s="64" t="s">
        <v>295</v>
      </c>
      <c r="F72" s="64" t="s">
        <v>296</v>
      </c>
      <c r="G72" s="64" t="s">
        <v>694</v>
      </c>
      <c r="H72" s="72">
        <v>121</v>
      </c>
      <c r="I72" s="80">
        <v>0.8643892953270808</v>
      </c>
      <c r="J72" s="73">
        <v>139.9832235939643</v>
      </c>
      <c r="K72" s="75"/>
      <c r="L72" s="76"/>
    </row>
    <row r="73" spans="1:12" s="63" customFormat="1" ht="14.25" outlineLevel="2">
      <c r="A73" s="64" t="s">
        <v>693</v>
      </c>
      <c r="B73" s="64" t="s">
        <v>875</v>
      </c>
      <c r="C73" s="64" t="s">
        <v>122</v>
      </c>
      <c r="D73" s="64" t="s">
        <v>123</v>
      </c>
      <c r="E73" s="64" t="s">
        <v>297</v>
      </c>
      <c r="F73" s="64" t="s">
        <v>697</v>
      </c>
      <c r="G73" s="64" t="s">
        <v>694</v>
      </c>
      <c r="H73" s="72">
        <v>3</v>
      </c>
      <c r="I73" s="80">
        <v>1.3663726395942073</v>
      </c>
      <c r="J73" s="73">
        <v>2.195594315245478</v>
      </c>
      <c r="K73" s="75"/>
      <c r="L73" s="76"/>
    </row>
    <row r="74" spans="1:12" s="63" customFormat="1" ht="15" outlineLevel="1">
      <c r="A74" s="64"/>
      <c r="B74" s="64"/>
      <c r="C74" s="77" t="s">
        <v>712</v>
      </c>
      <c r="D74" s="64"/>
      <c r="E74" s="64"/>
      <c r="F74" s="64"/>
      <c r="G74" s="64"/>
      <c r="H74" s="72">
        <v>237</v>
      </c>
      <c r="I74" s="80"/>
      <c r="J74" s="73">
        <v>281.91955864995055</v>
      </c>
      <c r="K74" s="75"/>
      <c r="L74" s="76"/>
    </row>
    <row r="75" spans="1:12" s="63" customFormat="1" ht="14.25" outlineLevel="2">
      <c r="A75" s="64" t="s">
        <v>693</v>
      </c>
      <c r="B75" s="64" t="s">
        <v>875</v>
      </c>
      <c r="C75" s="64" t="s">
        <v>568</v>
      </c>
      <c r="D75" s="64" t="s">
        <v>569</v>
      </c>
      <c r="E75" s="64" t="s">
        <v>155</v>
      </c>
      <c r="F75" s="64" t="s">
        <v>156</v>
      </c>
      <c r="G75" s="64" t="s">
        <v>694</v>
      </c>
      <c r="H75" s="72">
        <v>4</v>
      </c>
      <c r="I75" s="80">
        <v>1.075268817204301</v>
      </c>
      <c r="J75" s="73">
        <v>3.72</v>
      </c>
      <c r="K75" s="75"/>
      <c r="L75" s="76"/>
    </row>
    <row r="76" spans="1:12" s="63" customFormat="1" ht="14.25" outlineLevel="2">
      <c r="A76" s="64" t="s">
        <v>693</v>
      </c>
      <c r="B76" s="64" t="s">
        <v>875</v>
      </c>
      <c r="C76" s="64" t="s">
        <v>568</v>
      </c>
      <c r="D76" s="64" t="s">
        <v>569</v>
      </c>
      <c r="E76" s="64" t="s">
        <v>157</v>
      </c>
      <c r="F76" s="64" t="s">
        <v>158</v>
      </c>
      <c r="G76" s="64" t="s">
        <v>694</v>
      </c>
      <c r="H76" s="72">
        <v>118</v>
      </c>
      <c r="I76" s="80">
        <v>1.030200661268047</v>
      </c>
      <c r="J76" s="73">
        <v>114.54079232948355</v>
      </c>
      <c r="K76" s="75"/>
      <c r="L76" s="76"/>
    </row>
    <row r="77" spans="1:12" s="63" customFormat="1" ht="14.25" outlineLevel="2">
      <c r="A77" s="64" t="s">
        <v>693</v>
      </c>
      <c r="B77" s="64" t="s">
        <v>875</v>
      </c>
      <c r="C77" s="64" t="s">
        <v>568</v>
      </c>
      <c r="D77" s="64" t="s">
        <v>569</v>
      </c>
      <c r="E77" s="64" t="s">
        <v>161</v>
      </c>
      <c r="F77" s="64" t="s">
        <v>162</v>
      </c>
      <c r="G77" s="64" t="s">
        <v>694</v>
      </c>
      <c r="H77" s="72">
        <v>1</v>
      </c>
      <c r="I77" s="80">
        <v>1.1823303974466763</v>
      </c>
      <c r="J77" s="73">
        <v>0.8457872707659116</v>
      </c>
      <c r="K77" s="75"/>
      <c r="L77" s="76"/>
    </row>
    <row r="78" spans="1:12" s="63" customFormat="1" ht="14.25" outlineLevel="2">
      <c r="A78" s="64" t="s">
        <v>693</v>
      </c>
      <c r="B78" s="64" t="s">
        <v>875</v>
      </c>
      <c r="C78" s="64" t="s">
        <v>568</v>
      </c>
      <c r="D78" s="64" t="s">
        <v>569</v>
      </c>
      <c r="E78" s="64" t="s">
        <v>159</v>
      </c>
      <c r="F78" s="64" t="s">
        <v>713</v>
      </c>
      <c r="G78" s="64" t="s">
        <v>694</v>
      </c>
      <c r="H78" s="72">
        <v>2</v>
      </c>
      <c r="I78" s="80">
        <v>0.9978510218150075</v>
      </c>
      <c r="J78" s="73">
        <v>2.0043072124756334</v>
      </c>
      <c r="K78" s="75"/>
      <c r="L78" s="76"/>
    </row>
    <row r="79" spans="1:12" s="63" customFormat="1" ht="15" outlineLevel="1">
      <c r="A79" s="64"/>
      <c r="B79" s="64"/>
      <c r="C79" s="77" t="s">
        <v>714</v>
      </c>
      <c r="D79" s="64"/>
      <c r="E79" s="64"/>
      <c r="F79" s="64"/>
      <c r="G79" s="64"/>
      <c r="H79" s="72">
        <v>125</v>
      </c>
      <c r="I79" s="80"/>
      <c r="J79" s="73">
        <v>121.1108868127251</v>
      </c>
      <c r="K79" s="75"/>
      <c r="L79" s="76"/>
    </row>
    <row r="80" spans="1:12" s="63" customFormat="1" ht="14.25" outlineLevel="2">
      <c r="A80" s="64" t="s">
        <v>693</v>
      </c>
      <c r="B80" s="64" t="s">
        <v>875</v>
      </c>
      <c r="C80" s="64" t="s">
        <v>584</v>
      </c>
      <c r="D80" s="64" t="s">
        <v>585</v>
      </c>
      <c r="E80" s="64" t="s">
        <v>159</v>
      </c>
      <c r="F80" s="64" t="s">
        <v>713</v>
      </c>
      <c r="G80" s="64" t="s">
        <v>694</v>
      </c>
      <c r="H80" s="72">
        <v>0</v>
      </c>
      <c r="I80" s="80">
        <v>0.9978510218150075</v>
      </c>
      <c r="J80" s="73">
        <v>0</v>
      </c>
      <c r="K80" s="75"/>
      <c r="L80" s="76"/>
    </row>
    <row r="81" spans="1:12" s="63" customFormat="1" ht="14.25" outlineLevel="2">
      <c r="A81" s="64" t="s">
        <v>693</v>
      </c>
      <c r="B81" s="64" t="s">
        <v>875</v>
      </c>
      <c r="C81" s="64" t="s">
        <v>584</v>
      </c>
      <c r="D81" s="64" t="s">
        <v>585</v>
      </c>
      <c r="E81" s="64" t="s">
        <v>157</v>
      </c>
      <c r="F81" s="64" t="s">
        <v>158</v>
      </c>
      <c r="G81" s="64" t="s">
        <v>694</v>
      </c>
      <c r="H81" s="72">
        <v>95</v>
      </c>
      <c r="I81" s="80">
        <v>1.030200661268047</v>
      </c>
      <c r="J81" s="73">
        <v>92.21504467204184</v>
      </c>
      <c r="K81" s="75"/>
      <c r="L81" s="76"/>
    </row>
    <row r="82" spans="1:12" s="63" customFormat="1" ht="15" outlineLevel="1">
      <c r="A82" s="64"/>
      <c r="B82" s="64"/>
      <c r="C82" s="77" t="s">
        <v>715</v>
      </c>
      <c r="D82" s="64"/>
      <c r="E82" s="64"/>
      <c r="F82" s="64"/>
      <c r="G82" s="64"/>
      <c r="H82" s="72">
        <v>95</v>
      </c>
      <c r="I82" s="80"/>
      <c r="J82" s="73">
        <v>92.21504467204184</v>
      </c>
      <c r="K82" s="75"/>
      <c r="L82" s="76"/>
    </row>
    <row r="83" spans="1:12" s="63" customFormat="1" ht="14.25" outlineLevel="2">
      <c r="A83" s="64" t="s">
        <v>693</v>
      </c>
      <c r="B83" s="64" t="s">
        <v>875</v>
      </c>
      <c r="C83" s="64" t="s">
        <v>520</v>
      </c>
      <c r="D83" s="64" t="s">
        <v>521</v>
      </c>
      <c r="E83" s="64" t="s">
        <v>159</v>
      </c>
      <c r="F83" s="64" t="s">
        <v>713</v>
      </c>
      <c r="G83" s="64" t="s">
        <v>694</v>
      </c>
      <c r="H83" s="72">
        <v>8</v>
      </c>
      <c r="I83" s="80">
        <v>0.9978510218150075</v>
      </c>
      <c r="J83" s="73">
        <v>8.017228849902533</v>
      </c>
      <c r="K83" s="75"/>
      <c r="L83" s="76"/>
    </row>
    <row r="84" spans="1:12" s="63" customFormat="1" ht="14.25" outlineLevel="2">
      <c r="A84" s="64" t="s">
        <v>693</v>
      </c>
      <c r="B84" s="64" t="s">
        <v>875</v>
      </c>
      <c r="C84" s="64" t="s">
        <v>520</v>
      </c>
      <c r="D84" s="64" t="s">
        <v>521</v>
      </c>
      <c r="E84" s="64" t="s">
        <v>167</v>
      </c>
      <c r="F84" s="64" t="s">
        <v>168</v>
      </c>
      <c r="G84" s="64" t="s">
        <v>694</v>
      </c>
      <c r="H84" s="72">
        <v>201</v>
      </c>
      <c r="I84" s="80">
        <v>1.0615181090314048</v>
      </c>
      <c r="J84" s="73">
        <v>189.35145645645642</v>
      </c>
      <c r="K84" s="75"/>
      <c r="L84" s="76"/>
    </row>
    <row r="85" spans="1:12" s="63" customFormat="1" ht="15" outlineLevel="1">
      <c r="A85" s="64"/>
      <c r="B85" s="64"/>
      <c r="C85" s="77" t="s">
        <v>716</v>
      </c>
      <c r="D85" s="64"/>
      <c r="E85" s="64"/>
      <c r="F85" s="64"/>
      <c r="G85" s="64"/>
      <c r="H85" s="72">
        <v>209</v>
      </c>
      <c r="I85" s="80"/>
      <c r="J85" s="73">
        <v>197.36868530635894</v>
      </c>
      <c r="K85" s="75"/>
      <c r="L85" s="76"/>
    </row>
    <row r="86" spans="1:12" s="63" customFormat="1" ht="14.25" outlineLevel="2">
      <c r="A86" s="64" t="s">
        <v>693</v>
      </c>
      <c r="B86" s="64" t="s">
        <v>875</v>
      </c>
      <c r="C86" s="64" t="s">
        <v>634</v>
      </c>
      <c r="D86" s="64" t="s">
        <v>635</v>
      </c>
      <c r="E86" s="64" t="s">
        <v>167</v>
      </c>
      <c r="F86" s="64" t="s">
        <v>168</v>
      </c>
      <c r="G86" s="64" t="s">
        <v>694</v>
      </c>
      <c r="H86" s="72">
        <v>2</v>
      </c>
      <c r="I86" s="80">
        <v>1.0615181090314048</v>
      </c>
      <c r="J86" s="73">
        <v>1.8840940940940938</v>
      </c>
      <c r="K86" s="75"/>
      <c r="L86" s="76"/>
    </row>
    <row r="87" spans="1:12" s="63" customFormat="1" ht="14.25" outlineLevel="2">
      <c r="A87" s="64" t="s">
        <v>693</v>
      </c>
      <c r="B87" s="64" t="s">
        <v>875</v>
      </c>
      <c r="C87" s="64" t="s">
        <v>634</v>
      </c>
      <c r="D87" s="64" t="s">
        <v>635</v>
      </c>
      <c r="E87" s="64" t="s">
        <v>169</v>
      </c>
      <c r="F87" s="64" t="s">
        <v>170</v>
      </c>
      <c r="G87" s="64" t="s">
        <v>694</v>
      </c>
      <c r="H87" s="72">
        <v>34</v>
      </c>
      <c r="I87" s="80">
        <v>3.5308287926584456</v>
      </c>
      <c r="J87" s="73">
        <v>9.62946718648473</v>
      </c>
      <c r="K87" s="75"/>
      <c r="L87" s="76"/>
    </row>
    <row r="88" spans="1:12" s="63" customFormat="1" ht="14.25" outlineLevel="2">
      <c r="A88" s="64" t="s">
        <v>693</v>
      </c>
      <c r="B88" s="64" t="s">
        <v>875</v>
      </c>
      <c r="C88" s="64" t="s">
        <v>634</v>
      </c>
      <c r="D88" s="64" t="s">
        <v>635</v>
      </c>
      <c r="E88" s="64" t="s">
        <v>159</v>
      </c>
      <c r="F88" s="64" t="s">
        <v>713</v>
      </c>
      <c r="G88" s="64" t="s">
        <v>694</v>
      </c>
      <c r="H88" s="72">
        <v>95</v>
      </c>
      <c r="I88" s="80">
        <v>0.9978510218150075</v>
      </c>
      <c r="J88" s="73">
        <v>95.20459259259258</v>
      </c>
      <c r="K88" s="75"/>
      <c r="L88" s="76"/>
    </row>
    <row r="89" spans="1:12" s="63" customFormat="1" ht="15" outlineLevel="1">
      <c r="A89" s="64"/>
      <c r="B89" s="64"/>
      <c r="C89" s="77" t="s">
        <v>717</v>
      </c>
      <c r="D89" s="64"/>
      <c r="E89" s="64"/>
      <c r="F89" s="64"/>
      <c r="G89" s="64"/>
      <c r="H89" s="72">
        <v>131</v>
      </c>
      <c r="I89" s="80"/>
      <c r="J89" s="73">
        <v>106.7181538731714</v>
      </c>
      <c r="K89" s="75"/>
      <c r="L89" s="76"/>
    </row>
    <row r="90" spans="1:12" s="63" customFormat="1" ht="14.25" outlineLevel="2">
      <c r="A90" s="64" t="s">
        <v>693</v>
      </c>
      <c r="B90" s="64" t="s">
        <v>875</v>
      </c>
      <c r="C90" s="64" t="s">
        <v>578</v>
      </c>
      <c r="D90" s="64" t="s">
        <v>579</v>
      </c>
      <c r="E90" s="64" t="s">
        <v>241</v>
      </c>
      <c r="F90" s="64" t="s">
        <v>242</v>
      </c>
      <c r="G90" s="64" t="s">
        <v>694</v>
      </c>
      <c r="H90" s="72">
        <v>0</v>
      </c>
      <c r="I90" s="80">
        <v>1.1089933956828155</v>
      </c>
      <c r="J90" s="73">
        <v>0</v>
      </c>
      <c r="K90" s="75"/>
      <c r="L90" s="76"/>
    </row>
    <row r="91" spans="1:12" s="63" customFormat="1" ht="14.25" outlineLevel="2">
      <c r="A91" s="64" t="s">
        <v>693</v>
      </c>
      <c r="B91" s="64" t="s">
        <v>875</v>
      </c>
      <c r="C91" s="64" t="s">
        <v>578</v>
      </c>
      <c r="D91" s="64" t="s">
        <v>579</v>
      </c>
      <c r="E91" s="64" t="s">
        <v>233</v>
      </c>
      <c r="F91" s="64" t="s">
        <v>234</v>
      </c>
      <c r="G91" s="64" t="s">
        <v>694</v>
      </c>
      <c r="H91" s="72">
        <v>71</v>
      </c>
      <c r="I91" s="80">
        <v>0.9969453861904605</v>
      </c>
      <c r="J91" s="73">
        <v>71.21754208754207</v>
      </c>
      <c r="K91" s="75"/>
      <c r="L91" s="76"/>
    </row>
    <row r="92" spans="1:12" s="63" customFormat="1" ht="14.25" outlineLevel="2">
      <c r="A92" s="64" t="s">
        <v>693</v>
      </c>
      <c r="B92" s="64" t="s">
        <v>875</v>
      </c>
      <c r="C92" s="64" t="s">
        <v>578</v>
      </c>
      <c r="D92" s="64" t="s">
        <v>579</v>
      </c>
      <c r="E92" s="64" t="s">
        <v>219</v>
      </c>
      <c r="F92" s="64" t="s">
        <v>220</v>
      </c>
      <c r="G92" s="64" t="s">
        <v>694</v>
      </c>
      <c r="H92" s="72">
        <v>2</v>
      </c>
      <c r="I92" s="80">
        <v>0.9472472262926522</v>
      </c>
      <c r="J92" s="73">
        <v>2.1113812154696134</v>
      </c>
      <c r="K92" s="75"/>
      <c r="L92" s="76"/>
    </row>
    <row r="93" spans="1:12" s="63" customFormat="1" ht="14.25" outlineLevel="2">
      <c r="A93" s="64" t="s">
        <v>693</v>
      </c>
      <c r="B93" s="64" t="s">
        <v>875</v>
      </c>
      <c r="C93" s="64" t="s">
        <v>578</v>
      </c>
      <c r="D93" s="64" t="s">
        <v>579</v>
      </c>
      <c r="E93" s="64" t="s">
        <v>235</v>
      </c>
      <c r="F93" s="64" t="s">
        <v>236</v>
      </c>
      <c r="G93" s="64" t="s">
        <v>694</v>
      </c>
      <c r="H93" s="72">
        <v>14</v>
      </c>
      <c r="I93" s="80">
        <v>1.0923242478293558</v>
      </c>
      <c r="J93" s="73">
        <v>12.816707152496624</v>
      </c>
      <c r="K93" s="75"/>
      <c r="L93" s="76"/>
    </row>
    <row r="94" spans="1:12" s="63" customFormat="1" ht="14.25" outlineLevel="2">
      <c r="A94" s="64" t="s">
        <v>693</v>
      </c>
      <c r="B94" s="64" t="s">
        <v>875</v>
      </c>
      <c r="C94" s="64" t="s">
        <v>578</v>
      </c>
      <c r="D94" s="64" t="s">
        <v>579</v>
      </c>
      <c r="E94" s="64" t="s">
        <v>237</v>
      </c>
      <c r="F94" s="64" t="s">
        <v>238</v>
      </c>
      <c r="G94" s="64" t="s">
        <v>694</v>
      </c>
      <c r="H94" s="72">
        <v>0</v>
      </c>
      <c r="I94" s="80">
        <v>0.20154752540413853</v>
      </c>
      <c r="J94" s="73">
        <v>0</v>
      </c>
      <c r="K94" s="75"/>
      <c r="L94" s="76"/>
    </row>
    <row r="95" spans="1:12" s="63" customFormat="1" ht="15" outlineLevel="1">
      <c r="A95" s="64"/>
      <c r="B95" s="64"/>
      <c r="C95" s="77" t="s">
        <v>718</v>
      </c>
      <c r="D95" s="64"/>
      <c r="E95" s="64"/>
      <c r="F95" s="64"/>
      <c r="G95" s="64"/>
      <c r="H95" s="72">
        <v>87</v>
      </c>
      <c r="I95" s="80"/>
      <c r="J95" s="73">
        <v>86.14563045550831</v>
      </c>
      <c r="K95" s="75"/>
      <c r="L95" s="76"/>
    </row>
    <row r="96" spans="1:12" s="63" customFormat="1" ht="14.25" outlineLevel="2">
      <c r="A96" s="64" t="s">
        <v>693</v>
      </c>
      <c r="B96" s="64" t="s">
        <v>875</v>
      </c>
      <c r="C96" s="64" t="s">
        <v>592</v>
      </c>
      <c r="D96" s="64" t="s">
        <v>593</v>
      </c>
      <c r="E96" s="64" t="s">
        <v>263</v>
      </c>
      <c r="F96" s="64" t="s">
        <v>264</v>
      </c>
      <c r="G96" s="64" t="s">
        <v>694</v>
      </c>
      <c r="H96" s="72">
        <v>410</v>
      </c>
      <c r="I96" s="80">
        <v>1.0397892987821045</v>
      </c>
      <c r="J96" s="73">
        <v>394.3106555147559</v>
      </c>
      <c r="K96" s="75"/>
      <c r="L96" s="76"/>
    </row>
    <row r="97" spans="1:12" s="63" customFormat="1" ht="14.25" outlineLevel="2">
      <c r="A97" s="64" t="s">
        <v>693</v>
      </c>
      <c r="B97" s="64" t="s">
        <v>875</v>
      </c>
      <c r="C97" s="64" t="s">
        <v>592</v>
      </c>
      <c r="D97" s="64" t="s">
        <v>593</v>
      </c>
      <c r="E97" s="64" t="s">
        <v>255</v>
      </c>
      <c r="F97" s="64" t="s">
        <v>256</v>
      </c>
      <c r="G97" s="64" t="s">
        <v>694</v>
      </c>
      <c r="H97" s="72">
        <v>1</v>
      </c>
      <c r="I97" s="80">
        <v>1.0506795819970767</v>
      </c>
      <c r="J97" s="73">
        <v>0.9517649501661128</v>
      </c>
      <c r="K97" s="75"/>
      <c r="L97" s="76"/>
    </row>
    <row r="98" spans="1:12" s="63" customFormat="1" ht="14.25" outlineLevel="2">
      <c r="A98" s="64" t="s">
        <v>693</v>
      </c>
      <c r="B98" s="64" t="s">
        <v>875</v>
      </c>
      <c r="C98" s="64" t="s">
        <v>592</v>
      </c>
      <c r="D98" s="64" t="s">
        <v>593</v>
      </c>
      <c r="E98" s="64" t="s">
        <v>241</v>
      </c>
      <c r="F98" s="64" t="s">
        <v>242</v>
      </c>
      <c r="G98" s="64" t="s">
        <v>694</v>
      </c>
      <c r="H98" s="72">
        <v>0</v>
      </c>
      <c r="I98" s="80">
        <v>1.1089933956828155</v>
      </c>
      <c r="J98" s="73">
        <v>0</v>
      </c>
      <c r="K98" s="75"/>
      <c r="L98" s="76"/>
    </row>
    <row r="99" spans="1:12" s="63" customFormat="1" ht="14.25" outlineLevel="2">
      <c r="A99" s="64" t="s">
        <v>693</v>
      </c>
      <c r="B99" s="64" t="s">
        <v>875</v>
      </c>
      <c r="C99" s="64" t="s">
        <v>592</v>
      </c>
      <c r="D99" s="64" t="s">
        <v>593</v>
      </c>
      <c r="E99" s="64" t="s">
        <v>752</v>
      </c>
      <c r="F99" s="64" t="s">
        <v>753</v>
      </c>
      <c r="G99" s="64" t="s">
        <v>694</v>
      </c>
      <c r="H99" s="72">
        <v>0</v>
      </c>
      <c r="I99" s="80">
        <v>0.6683334536789659</v>
      </c>
      <c r="J99" s="73">
        <v>0</v>
      </c>
      <c r="K99" s="75"/>
      <c r="L99" s="76"/>
    </row>
    <row r="100" spans="1:12" s="63" customFormat="1" ht="15" outlineLevel="1">
      <c r="A100" s="64"/>
      <c r="B100" s="64"/>
      <c r="C100" s="77" t="s">
        <v>719</v>
      </c>
      <c r="D100" s="64"/>
      <c r="E100" s="64"/>
      <c r="F100" s="64"/>
      <c r="G100" s="64"/>
      <c r="H100" s="72">
        <v>411</v>
      </c>
      <c r="I100" s="80"/>
      <c r="J100" s="73">
        <v>395.26242046492206</v>
      </c>
      <c r="K100" s="75"/>
      <c r="L100" s="76"/>
    </row>
    <row r="101" spans="1:12" s="63" customFormat="1" ht="14.25" outlineLevel="2">
      <c r="A101" s="64" t="s">
        <v>693</v>
      </c>
      <c r="B101" s="64" t="s">
        <v>875</v>
      </c>
      <c r="C101" s="64" t="s">
        <v>436</v>
      </c>
      <c r="D101" s="64" t="s">
        <v>437</v>
      </c>
      <c r="E101" s="64" t="s">
        <v>261</v>
      </c>
      <c r="F101" s="64" t="s">
        <v>262</v>
      </c>
      <c r="G101" s="64" t="s">
        <v>694</v>
      </c>
      <c r="H101" s="72">
        <v>1</v>
      </c>
      <c r="I101" s="80">
        <v>1.0985533453887886</v>
      </c>
      <c r="J101" s="73">
        <v>0.9102880658436213</v>
      </c>
      <c r="K101" s="75"/>
      <c r="L101" s="76"/>
    </row>
    <row r="102" spans="1:12" s="63" customFormat="1" ht="14.25" outlineLevel="2">
      <c r="A102" s="64" t="s">
        <v>693</v>
      </c>
      <c r="B102" s="64" t="s">
        <v>875</v>
      </c>
      <c r="C102" s="64" t="s">
        <v>436</v>
      </c>
      <c r="D102" s="64" t="s">
        <v>437</v>
      </c>
      <c r="E102" s="64" t="s">
        <v>235</v>
      </c>
      <c r="F102" s="64" t="s">
        <v>236</v>
      </c>
      <c r="G102" s="64" t="s">
        <v>694</v>
      </c>
      <c r="H102" s="72">
        <v>84</v>
      </c>
      <c r="I102" s="80">
        <v>1.0923242478293558</v>
      </c>
      <c r="J102" s="73">
        <v>76.90024291497974</v>
      </c>
      <c r="K102" s="75"/>
      <c r="L102" s="76"/>
    </row>
    <row r="103" spans="1:12" s="63" customFormat="1" ht="14.25" outlineLevel="2">
      <c r="A103" s="64" t="s">
        <v>693</v>
      </c>
      <c r="B103" s="64" t="s">
        <v>875</v>
      </c>
      <c r="C103" s="64" t="s">
        <v>436</v>
      </c>
      <c r="D103" s="64" t="s">
        <v>437</v>
      </c>
      <c r="E103" s="64" t="s">
        <v>241</v>
      </c>
      <c r="F103" s="64" t="s">
        <v>242</v>
      </c>
      <c r="G103" s="64" t="s">
        <v>694</v>
      </c>
      <c r="H103" s="72">
        <v>0</v>
      </c>
      <c r="I103" s="80">
        <v>1.1089933956828155</v>
      </c>
      <c r="J103" s="73">
        <v>0</v>
      </c>
      <c r="K103" s="75"/>
      <c r="L103" s="76"/>
    </row>
    <row r="104" spans="1:12" s="63" customFormat="1" ht="15" outlineLevel="1">
      <c r="A104" s="64"/>
      <c r="B104" s="64"/>
      <c r="C104" s="77" t="s">
        <v>720</v>
      </c>
      <c r="D104" s="64"/>
      <c r="E104" s="64"/>
      <c r="F104" s="64"/>
      <c r="G104" s="64"/>
      <c r="H104" s="72">
        <v>85</v>
      </c>
      <c r="I104" s="80"/>
      <c r="J104" s="73">
        <v>77.81053098082336</v>
      </c>
      <c r="K104" s="75"/>
      <c r="L104" s="76"/>
    </row>
    <row r="105" spans="1:12" s="63" customFormat="1" ht="14.25" outlineLevel="2">
      <c r="A105" s="64" t="s">
        <v>693</v>
      </c>
      <c r="B105" s="64" t="s">
        <v>875</v>
      </c>
      <c r="C105" s="64" t="s">
        <v>598</v>
      </c>
      <c r="D105" s="64" t="s">
        <v>599</v>
      </c>
      <c r="E105" s="64" t="s">
        <v>399</v>
      </c>
      <c r="F105" s="64" t="s">
        <v>400</v>
      </c>
      <c r="G105" s="64" t="s">
        <v>694</v>
      </c>
      <c r="H105" s="72">
        <v>306</v>
      </c>
      <c r="I105" s="80">
        <v>1.4214144827251711</v>
      </c>
      <c r="J105" s="73">
        <v>215.278515674984</v>
      </c>
      <c r="K105" s="75"/>
      <c r="L105" s="76"/>
    </row>
    <row r="106" spans="1:12" s="63" customFormat="1" ht="14.25" outlineLevel="2">
      <c r="A106" s="64" t="s">
        <v>693</v>
      </c>
      <c r="B106" s="64" t="s">
        <v>875</v>
      </c>
      <c r="C106" s="64" t="s">
        <v>598</v>
      </c>
      <c r="D106" s="64" t="s">
        <v>599</v>
      </c>
      <c r="E106" s="64" t="s">
        <v>169</v>
      </c>
      <c r="F106" s="64" t="s">
        <v>170</v>
      </c>
      <c r="G106" s="64" t="s">
        <v>694</v>
      </c>
      <c r="H106" s="72">
        <v>167</v>
      </c>
      <c r="I106" s="80">
        <v>3.5308287926584456</v>
      </c>
      <c r="J106" s="73">
        <v>47.29767706302794</v>
      </c>
      <c r="K106" s="75"/>
      <c r="L106" s="76"/>
    </row>
    <row r="107" spans="1:12" s="63" customFormat="1" ht="15" outlineLevel="1">
      <c r="A107" s="64"/>
      <c r="B107" s="64"/>
      <c r="C107" s="77" t="s">
        <v>721</v>
      </c>
      <c r="D107" s="64"/>
      <c r="E107" s="64"/>
      <c r="F107" s="64"/>
      <c r="G107" s="64"/>
      <c r="H107" s="72">
        <v>473</v>
      </c>
      <c r="I107" s="80"/>
      <c r="J107" s="73">
        <v>262.5761927380119</v>
      </c>
      <c r="K107" s="75"/>
      <c r="L107" s="76"/>
    </row>
    <row r="108" spans="1:12" s="63" customFormat="1" ht="14.25" outlineLevel="2">
      <c r="A108" s="64" t="s">
        <v>693</v>
      </c>
      <c r="B108" s="64" t="s">
        <v>875</v>
      </c>
      <c r="C108" s="64" t="s">
        <v>80</v>
      </c>
      <c r="D108" s="64" t="s">
        <v>81</v>
      </c>
      <c r="E108" s="64" t="s">
        <v>80</v>
      </c>
      <c r="F108" s="64" t="s">
        <v>81</v>
      </c>
      <c r="G108" s="64" t="s">
        <v>694</v>
      </c>
      <c r="H108" s="72">
        <v>197</v>
      </c>
      <c r="I108" s="80">
        <v>0.9377831470854728</v>
      </c>
      <c r="J108" s="73">
        <v>210.06988727858288</v>
      </c>
      <c r="K108" s="75"/>
      <c r="L108" s="76"/>
    </row>
    <row r="109" spans="1:12" s="63" customFormat="1" ht="14.25" outlineLevel="2">
      <c r="A109" s="64" t="s">
        <v>693</v>
      </c>
      <c r="B109" s="64" t="s">
        <v>875</v>
      </c>
      <c r="C109" s="64" t="s">
        <v>80</v>
      </c>
      <c r="D109" s="64" t="s">
        <v>81</v>
      </c>
      <c r="E109" s="64" t="s">
        <v>183</v>
      </c>
      <c r="F109" s="64" t="s">
        <v>184</v>
      </c>
      <c r="G109" s="64" t="s">
        <v>694</v>
      </c>
      <c r="H109" s="72">
        <v>4</v>
      </c>
      <c r="I109" s="80">
        <v>1.1248017970401691</v>
      </c>
      <c r="J109" s="73">
        <v>3.5561820851688695</v>
      </c>
      <c r="K109" s="75"/>
      <c r="L109" s="76"/>
    </row>
    <row r="110" spans="1:12" s="63" customFormat="1" ht="14.25" outlineLevel="2">
      <c r="A110" s="64" t="s">
        <v>693</v>
      </c>
      <c r="B110" s="64" t="s">
        <v>875</v>
      </c>
      <c r="C110" s="64" t="s">
        <v>80</v>
      </c>
      <c r="D110" s="64" t="s">
        <v>81</v>
      </c>
      <c r="E110" s="64" t="s">
        <v>181</v>
      </c>
      <c r="F110" s="64" t="s">
        <v>182</v>
      </c>
      <c r="G110" s="64" t="s">
        <v>694</v>
      </c>
      <c r="H110" s="72">
        <v>4</v>
      </c>
      <c r="I110" s="80">
        <v>1.740409879138203</v>
      </c>
      <c r="J110" s="73">
        <v>2.298309178743961</v>
      </c>
      <c r="K110" s="75"/>
      <c r="L110" s="76"/>
    </row>
    <row r="111" spans="1:12" s="63" customFormat="1" ht="15" outlineLevel="1">
      <c r="A111" s="64"/>
      <c r="B111" s="64"/>
      <c r="C111" s="77" t="s">
        <v>722</v>
      </c>
      <c r="D111" s="64"/>
      <c r="E111" s="64"/>
      <c r="F111" s="64"/>
      <c r="G111" s="64"/>
      <c r="H111" s="72">
        <v>205</v>
      </c>
      <c r="I111" s="80"/>
      <c r="J111" s="73">
        <v>215.9243785424957</v>
      </c>
      <c r="K111" s="75"/>
      <c r="L111" s="76"/>
    </row>
    <row r="112" spans="1:12" s="63" customFormat="1" ht="14.25" outlineLevel="2">
      <c r="A112" s="64" t="s">
        <v>693</v>
      </c>
      <c r="B112" s="64" t="s">
        <v>875</v>
      </c>
      <c r="C112" s="64" t="s">
        <v>632</v>
      </c>
      <c r="D112" s="64" t="s">
        <v>633</v>
      </c>
      <c r="E112" s="64" t="s">
        <v>187</v>
      </c>
      <c r="F112" s="64" t="s">
        <v>188</v>
      </c>
      <c r="G112" s="64" t="s">
        <v>694</v>
      </c>
      <c r="H112" s="72">
        <v>132</v>
      </c>
      <c r="I112" s="80">
        <v>1.0318471337579618</v>
      </c>
      <c r="J112" s="73">
        <v>127.92592592592592</v>
      </c>
      <c r="K112" s="75"/>
      <c r="L112" s="76"/>
    </row>
    <row r="113" spans="1:12" s="63" customFormat="1" ht="14.25" outlineLevel="2">
      <c r="A113" s="64" t="s">
        <v>693</v>
      </c>
      <c r="B113" s="64" t="s">
        <v>875</v>
      </c>
      <c r="C113" s="64" t="s">
        <v>632</v>
      </c>
      <c r="D113" s="64" t="s">
        <v>633</v>
      </c>
      <c r="E113" s="64" t="s">
        <v>80</v>
      </c>
      <c r="F113" s="64" t="s">
        <v>81</v>
      </c>
      <c r="G113" s="64" t="s">
        <v>694</v>
      </c>
      <c r="H113" s="72">
        <v>0</v>
      </c>
      <c r="I113" s="80">
        <v>0.9377831470854728</v>
      </c>
      <c r="J113" s="73">
        <v>0</v>
      </c>
      <c r="K113" s="75"/>
      <c r="L113" s="76"/>
    </row>
    <row r="114" spans="1:12" s="63" customFormat="1" ht="14.25" outlineLevel="2">
      <c r="A114" s="64" t="s">
        <v>693</v>
      </c>
      <c r="B114" s="64" t="s">
        <v>875</v>
      </c>
      <c r="C114" s="64" t="s">
        <v>632</v>
      </c>
      <c r="D114" s="64" t="s">
        <v>633</v>
      </c>
      <c r="E114" s="64" t="s">
        <v>179</v>
      </c>
      <c r="F114" s="64" t="s">
        <v>180</v>
      </c>
      <c r="G114" s="64" t="s">
        <v>694</v>
      </c>
      <c r="H114" s="72">
        <v>55</v>
      </c>
      <c r="I114" s="80">
        <v>0.8955618130681922</v>
      </c>
      <c r="J114" s="73">
        <v>61.41396294195502</v>
      </c>
      <c r="K114" s="75"/>
      <c r="L114" s="76"/>
    </row>
    <row r="115" spans="1:12" s="63" customFormat="1" ht="14.25" outlineLevel="2">
      <c r="A115" s="64" t="s">
        <v>693</v>
      </c>
      <c r="B115" s="64" t="s">
        <v>875</v>
      </c>
      <c r="C115" s="64" t="s">
        <v>632</v>
      </c>
      <c r="D115" s="64" t="s">
        <v>633</v>
      </c>
      <c r="E115" s="64" t="s">
        <v>185</v>
      </c>
      <c r="F115" s="64" t="s">
        <v>186</v>
      </c>
      <c r="G115" s="64" t="s">
        <v>694</v>
      </c>
      <c r="H115" s="72">
        <v>6</v>
      </c>
      <c r="I115" s="80">
        <v>1.3760943607561662</v>
      </c>
      <c r="J115" s="73">
        <v>4.360166112956811</v>
      </c>
      <c r="K115" s="75"/>
      <c r="L115" s="76"/>
    </row>
    <row r="116" spans="1:12" s="63" customFormat="1" ht="14.25" outlineLevel="2">
      <c r="A116" s="64" t="s">
        <v>693</v>
      </c>
      <c r="B116" s="64" t="s">
        <v>875</v>
      </c>
      <c r="C116" s="64" t="s">
        <v>632</v>
      </c>
      <c r="D116" s="64" t="s">
        <v>633</v>
      </c>
      <c r="E116" s="64" t="s">
        <v>181</v>
      </c>
      <c r="F116" s="64" t="s">
        <v>182</v>
      </c>
      <c r="G116" s="64" t="s">
        <v>694</v>
      </c>
      <c r="H116" s="72">
        <v>3</v>
      </c>
      <c r="I116" s="80">
        <v>1.740409879138203</v>
      </c>
      <c r="J116" s="73">
        <v>1.723731884057971</v>
      </c>
      <c r="K116" s="75"/>
      <c r="L116" s="76"/>
    </row>
    <row r="117" spans="1:12" s="63" customFormat="1" ht="15" outlineLevel="1">
      <c r="A117" s="64"/>
      <c r="B117" s="64"/>
      <c r="C117" s="77" t="s">
        <v>723</v>
      </c>
      <c r="D117" s="64"/>
      <c r="E117" s="64"/>
      <c r="F117" s="64"/>
      <c r="G117" s="64"/>
      <c r="H117" s="72">
        <v>196</v>
      </c>
      <c r="I117" s="80"/>
      <c r="J117" s="73">
        <v>195.42378686489573</v>
      </c>
      <c r="K117" s="75"/>
      <c r="L117" s="76"/>
    </row>
    <row r="118" spans="1:12" s="63" customFormat="1" ht="14.25" outlineLevel="2">
      <c r="A118" s="64" t="s">
        <v>693</v>
      </c>
      <c r="B118" s="64" t="s">
        <v>875</v>
      </c>
      <c r="C118" s="64" t="s">
        <v>600</v>
      </c>
      <c r="D118" s="64" t="s">
        <v>601</v>
      </c>
      <c r="E118" s="64" t="s">
        <v>351</v>
      </c>
      <c r="F118" s="64" t="s">
        <v>352</v>
      </c>
      <c r="G118" s="64" t="s">
        <v>694</v>
      </c>
      <c r="H118" s="72">
        <v>1</v>
      </c>
      <c r="I118" s="80">
        <v>0.6155710153990464</v>
      </c>
      <c r="J118" s="73">
        <v>1.6245079365079365</v>
      </c>
      <c r="K118" s="75"/>
      <c r="L118" s="76"/>
    </row>
    <row r="119" spans="1:12" s="63" customFormat="1" ht="14.25" outlineLevel="2">
      <c r="A119" s="64" t="s">
        <v>693</v>
      </c>
      <c r="B119" s="64" t="s">
        <v>875</v>
      </c>
      <c r="C119" s="64" t="s">
        <v>600</v>
      </c>
      <c r="D119" s="64" t="s">
        <v>601</v>
      </c>
      <c r="E119" s="64" t="s">
        <v>411</v>
      </c>
      <c r="F119" s="64" t="s">
        <v>412</v>
      </c>
      <c r="G119" s="64" t="s">
        <v>694</v>
      </c>
      <c r="H119" s="72">
        <v>0</v>
      </c>
      <c r="I119" s="80">
        <v>1.17264099145031</v>
      </c>
      <c r="J119" s="73">
        <v>0</v>
      </c>
      <c r="K119" s="75"/>
      <c r="L119" s="76"/>
    </row>
    <row r="120" spans="1:12" s="63" customFormat="1" ht="14.25" outlineLevel="2">
      <c r="A120" s="64" t="s">
        <v>693</v>
      </c>
      <c r="B120" s="64" t="s">
        <v>875</v>
      </c>
      <c r="C120" s="64" t="s">
        <v>600</v>
      </c>
      <c r="D120" s="64" t="s">
        <v>601</v>
      </c>
      <c r="E120" s="64" t="s">
        <v>225</v>
      </c>
      <c r="F120" s="64" t="s">
        <v>226</v>
      </c>
      <c r="G120" s="64" t="s">
        <v>694</v>
      </c>
      <c r="H120" s="72">
        <v>278</v>
      </c>
      <c r="I120" s="80">
        <v>0.7202887668605652</v>
      </c>
      <c r="J120" s="73">
        <v>385.9563175081637</v>
      </c>
      <c r="K120" s="75"/>
      <c r="L120" s="76"/>
    </row>
    <row r="121" spans="1:12" s="63" customFormat="1" ht="15" outlineLevel="1">
      <c r="A121" s="64"/>
      <c r="B121" s="64"/>
      <c r="C121" s="77" t="s">
        <v>724</v>
      </c>
      <c r="D121" s="64"/>
      <c r="E121" s="64"/>
      <c r="F121" s="64"/>
      <c r="G121" s="64"/>
      <c r="H121" s="72">
        <v>279</v>
      </c>
      <c r="I121" s="80"/>
      <c r="J121" s="73">
        <v>387.58082544467163</v>
      </c>
      <c r="K121" s="75"/>
      <c r="L121" s="76"/>
    </row>
    <row r="122" spans="1:12" s="63" customFormat="1" ht="14.25" outlineLevel="2">
      <c r="A122" s="64" t="s">
        <v>693</v>
      </c>
      <c r="B122" s="64" t="s">
        <v>875</v>
      </c>
      <c r="C122" s="64" t="s">
        <v>438</v>
      </c>
      <c r="D122" s="64" t="s">
        <v>439</v>
      </c>
      <c r="E122" s="64" t="s">
        <v>401</v>
      </c>
      <c r="F122" s="64" t="s">
        <v>402</v>
      </c>
      <c r="G122" s="64" t="s">
        <v>694</v>
      </c>
      <c r="H122" s="72">
        <v>72</v>
      </c>
      <c r="I122" s="80">
        <v>0.9527076696888017</v>
      </c>
      <c r="J122" s="73">
        <v>75.57407407407408</v>
      </c>
      <c r="K122" s="75"/>
      <c r="L122" s="76"/>
    </row>
    <row r="123" spans="1:12" s="63" customFormat="1" ht="14.25" outlineLevel="2">
      <c r="A123" s="64" t="s">
        <v>693</v>
      </c>
      <c r="B123" s="64" t="s">
        <v>875</v>
      </c>
      <c r="C123" s="64" t="s">
        <v>438</v>
      </c>
      <c r="D123" s="64" t="s">
        <v>439</v>
      </c>
      <c r="E123" s="64" t="s">
        <v>175</v>
      </c>
      <c r="F123" s="64" t="s">
        <v>176</v>
      </c>
      <c r="G123" s="64" t="s">
        <v>694</v>
      </c>
      <c r="H123" s="72">
        <v>0</v>
      </c>
      <c r="I123" s="80">
        <v>1.0575285964365364</v>
      </c>
      <c r="J123" s="73">
        <v>0</v>
      </c>
      <c r="K123" s="75"/>
      <c r="L123" s="76"/>
    </row>
    <row r="124" spans="1:12" s="63" customFormat="1" ht="14.25" outlineLevel="2">
      <c r="A124" s="64" t="s">
        <v>693</v>
      </c>
      <c r="B124" s="64" t="s">
        <v>875</v>
      </c>
      <c r="C124" s="64" t="s">
        <v>438</v>
      </c>
      <c r="D124" s="64" t="s">
        <v>439</v>
      </c>
      <c r="E124" s="64" t="s">
        <v>391</v>
      </c>
      <c r="F124" s="64" t="s">
        <v>392</v>
      </c>
      <c r="G124" s="64" t="s">
        <v>694</v>
      </c>
      <c r="H124" s="72">
        <v>0</v>
      </c>
      <c r="I124" s="80">
        <v>1.4178735294180098</v>
      </c>
      <c r="J124" s="73">
        <v>0</v>
      </c>
      <c r="K124" s="75"/>
      <c r="L124" s="76"/>
    </row>
    <row r="125" spans="1:12" s="63" customFormat="1" ht="14.25" outlineLevel="2">
      <c r="A125" s="64" t="s">
        <v>693</v>
      </c>
      <c r="B125" s="64" t="s">
        <v>875</v>
      </c>
      <c r="C125" s="64" t="s">
        <v>438</v>
      </c>
      <c r="D125" s="64" t="s">
        <v>439</v>
      </c>
      <c r="E125" s="64" t="s">
        <v>395</v>
      </c>
      <c r="F125" s="64" t="s">
        <v>396</v>
      </c>
      <c r="G125" s="64" t="s">
        <v>694</v>
      </c>
      <c r="H125" s="72">
        <v>119</v>
      </c>
      <c r="I125" s="80">
        <v>0.8591584529944464</v>
      </c>
      <c r="J125" s="73">
        <v>138.50762869788028</v>
      </c>
      <c r="K125" s="75"/>
      <c r="L125" s="76"/>
    </row>
    <row r="126" spans="1:12" s="63" customFormat="1" ht="14.25" outlineLevel="2">
      <c r="A126" s="64" t="s">
        <v>693</v>
      </c>
      <c r="B126" s="64" t="s">
        <v>875</v>
      </c>
      <c r="C126" s="64" t="s">
        <v>438</v>
      </c>
      <c r="D126" s="64" t="s">
        <v>439</v>
      </c>
      <c r="E126" s="64" t="s">
        <v>273</v>
      </c>
      <c r="F126" s="64" t="s">
        <v>274</v>
      </c>
      <c r="G126" s="64" t="s">
        <v>694</v>
      </c>
      <c r="H126" s="72">
        <v>12</v>
      </c>
      <c r="I126" s="80">
        <v>0.8779952441924272</v>
      </c>
      <c r="J126" s="73">
        <v>13.6675</v>
      </c>
      <c r="K126" s="75"/>
      <c r="L126" s="76"/>
    </row>
    <row r="127" spans="1:12" s="63" customFormat="1" ht="15" outlineLevel="1">
      <c r="A127" s="64"/>
      <c r="B127" s="64"/>
      <c r="C127" s="77" t="s">
        <v>725</v>
      </c>
      <c r="D127" s="64"/>
      <c r="E127" s="64"/>
      <c r="F127" s="64"/>
      <c r="G127" s="64"/>
      <c r="H127" s="72">
        <v>203</v>
      </c>
      <c r="I127" s="80"/>
      <c r="J127" s="73">
        <v>227.74920277195434</v>
      </c>
      <c r="K127" s="75"/>
      <c r="L127" s="76"/>
    </row>
    <row r="128" spans="1:12" s="63" customFormat="1" ht="14.25" outlineLevel="2">
      <c r="A128" s="64" t="s">
        <v>693</v>
      </c>
      <c r="B128" s="64" t="s">
        <v>875</v>
      </c>
      <c r="C128" s="64" t="s">
        <v>100</v>
      </c>
      <c r="D128" s="64" t="s">
        <v>101</v>
      </c>
      <c r="E128" s="64" t="s">
        <v>315</v>
      </c>
      <c r="F128" s="64" t="s">
        <v>316</v>
      </c>
      <c r="G128" s="64" t="s">
        <v>694</v>
      </c>
      <c r="H128" s="72">
        <v>70</v>
      </c>
      <c r="I128" s="80">
        <v>1.830985915492958</v>
      </c>
      <c r="J128" s="73">
        <v>38.230769230769226</v>
      </c>
      <c r="K128" s="75"/>
      <c r="L128" s="76"/>
    </row>
    <row r="129" spans="1:12" s="63" customFormat="1" ht="14.25" outlineLevel="2">
      <c r="A129" s="64" t="s">
        <v>693</v>
      </c>
      <c r="B129" s="64" t="s">
        <v>875</v>
      </c>
      <c r="C129" s="64" t="s">
        <v>100</v>
      </c>
      <c r="D129" s="64" t="s">
        <v>101</v>
      </c>
      <c r="E129" s="64" t="s">
        <v>100</v>
      </c>
      <c r="F129" s="64" t="s">
        <v>101</v>
      </c>
      <c r="G129" s="64" t="s">
        <v>694</v>
      </c>
      <c r="H129" s="72">
        <v>0</v>
      </c>
      <c r="I129" s="80" t="s">
        <v>143</v>
      </c>
      <c r="J129" s="73">
        <v>0</v>
      </c>
      <c r="K129" s="75"/>
      <c r="L129" s="76"/>
    </row>
    <row r="130" spans="1:12" s="63" customFormat="1" ht="15" outlineLevel="1">
      <c r="A130" s="64"/>
      <c r="B130" s="64"/>
      <c r="C130" s="77" t="s">
        <v>726</v>
      </c>
      <c r="D130" s="64"/>
      <c r="E130" s="64"/>
      <c r="F130" s="64"/>
      <c r="G130" s="64"/>
      <c r="H130" s="72">
        <v>70</v>
      </c>
      <c r="I130" s="80"/>
      <c r="J130" s="73">
        <v>38.230769230769226</v>
      </c>
      <c r="K130" s="75"/>
      <c r="L130" s="76"/>
    </row>
    <row r="131" spans="1:12" s="63" customFormat="1" ht="14.25" outlineLevel="2">
      <c r="A131" s="64" t="s">
        <v>693</v>
      </c>
      <c r="B131" s="64" t="s">
        <v>875</v>
      </c>
      <c r="C131" s="64" t="s">
        <v>514</v>
      </c>
      <c r="D131" s="64" t="s">
        <v>515</v>
      </c>
      <c r="E131" s="64" t="s">
        <v>331</v>
      </c>
      <c r="F131" s="64" t="s">
        <v>332</v>
      </c>
      <c r="G131" s="64" t="s">
        <v>694</v>
      </c>
      <c r="H131" s="72">
        <v>1</v>
      </c>
      <c r="I131" s="80">
        <v>0.9140286908840786</v>
      </c>
      <c r="J131" s="73">
        <v>1.0940575607454588</v>
      </c>
      <c r="K131" s="75"/>
      <c r="L131" s="76"/>
    </row>
    <row r="132" spans="1:12" s="63" customFormat="1" ht="14.25" outlineLevel="2">
      <c r="A132" s="64" t="s">
        <v>693</v>
      </c>
      <c r="B132" s="64" t="s">
        <v>875</v>
      </c>
      <c r="C132" s="64" t="s">
        <v>514</v>
      </c>
      <c r="D132" s="64" t="s">
        <v>515</v>
      </c>
      <c r="E132" s="64" t="s">
        <v>116</v>
      </c>
      <c r="F132" s="64" t="s">
        <v>117</v>
      </c>
      <c r="G132" s="64" t="s">
        <v>694</v>
      </c>
      <c r="H132" s="72">
        <v>0</v>
      </c>
      <c r="I132" s="80">
        <v>1.9623281448731147</v>
      </c>
      <c r="J132" s="73">
        <v>0</v>
      </c>
      <c r="K132" s="75"/>
      <c r="L132" s="76"/>
    </row>
    <row r="133" spans="1:12" s="63" customFormat="1" ht="14.25" outlineLevel="2">
      <c r="A133" s="64" t="s">
        <v>693</v>
      </c>
      <c r="B133" s="64" t="s">
        <v>875</v>
      </c>
      <c r="C133" s="64" t="s">
        <v>514</v>
      </c>
      <c r="D133" s="64" t="s">
        <v>515</v>
      </c>
      <c r="E133" s="64" t="s">
        <v>351</v>
      </c>
      <c r="F133" s="64" t="s">
        <v>352</v>
      </c>
      <c r="G133" s="64" t="s">
        <v>694</v>
      </c>
      <c r="H133" s="72">
        <v>69</v>
      </c>
      <c r="I133" s="80">
        <v>0.6155710153990464</v>
      </c>
      <c r="J133" s="73">
        <v>112.09104761904761</v>
      </c>
      <c r="K133" s="75"/>
      <c r="L133" s="76"/>
    </row>
    <row r="134" spans="1:12" s="63" customFormat="1" ht="15" outlineLevel="1">
      <c r="A134" s="64"/>
      <c r="B134" s="64"/>
      <c r="C134" s="77" t="s">
        <v>727</v>
      </c>
      <c r="D134" s="64"/>
      <c r="E134" s="64"/>
      <c r="F134" s="64"/>
      <c r="G134" s="64"/>
      <c r="H134" s="72">
        <v>70</v>
      </c>
      <c r="I134" s="80"/>
      <c r="J134" s="73">
        <v>113.18510517979307</v>
      </c>
      <c r="K134" s="75"/>
      <c r="L134" s="76"/>
    </row>
    <row r="135" spans="1:12" s="63" customFormat="1" ht="14.25" outlineLevel="2">
      <c r="A135" s="64" t="s">
        <v>693</v>
      </c>
      <c r="B135" s="64" t="s">
        <v>875</v>
      </c>
      <c r="C135" s="64" t="s">
        <v>606</v>
      </c>
      <c r="D135" s="64" t="s">
        <v>607</v>
      </c>
      <c r="E135" s="64" t="s">
        <v>235</v>
      </c>
      <c r="F135" s="64" t="s">
        <v>236</v>
      </c>
      <c r="G135" s="64" t="s">
        <v>694</v>
      </c>
      <c r="H135" s="72">
        <v>8</v>
      </c>
      <c r="I135" s="80">
        <v>1.0923242478293558</v>
      </c>
      <c r="J135" s="73">
        <v>7.3238326585695</v>
      </c>
      <c r="K135" s="75"/>
      <c r="L135" s="76"/>
    </row>
    <row r="136" spans="1:12" s="63" customFormat="1" ht="14.25" outlineLevel="2">
      <c r="A136" s="64" t="s">
        <v>693</v>
      </c>
      <c r="B136" s="64" t="s">
        <v>875</v>
      </c>
      <c r="C136" s="64" t="s">
        <v>606</v>
      </c>
      <c r="D136" s="64" t="s">
        <v>607</v>
      </c>
      <c r="E136" s="64" t="s">
        <v>219</v>
      </c>
      <c r="F136" s="64" t="s">
        <v>220</v>
      </c>
      <c r="G136" s="64" t="s">
        <v>694</v>
      </c>
      <c r="H136" s="72">
        <v>0</v>
      </c>
      <c r="I136" s="80">
        <v>0.9472472262926522</v>
      </c>
      <c r="J136" s="73">
        <v>0</v>
      </c>
      <c r="K136" s="75"/>
      <c r="L136" s="76"/>
    </row>
    <row r="137" spans="1:12" s="63" customFormat="1" ht="14.25" outlineLevel="2">
      <c r="A137" s="64" t="s">
        <v>693</v>
      </c>
      <c r="B137" s="64" t="s">
        <v>875</v>
      </c>
      <c r="C137" s="64" t="s">
        <v>606</v>
      </c>
      <c r="D137" s="64" t="s">
        <v>607</v>
      </c>
      <c r="E137" s="64" t="s">
        <v>241</v>
      </c>
      <c r="F137" s="64" t="s">
        <v>242</v>
      </c>
      <c r="G137" s="64" t="s">
        <v>694</v>
      </c>
      <c r="H137" s="72">
        <v>0</v>
      </c>
      <c r="I137" s="80">
        <v>1.1089933956828155</v>
      </c>
      <c r="J137" s="73">
        <v>0</v>
      </c>
      <c r="K137" s="75"/>
      <c r="L137" s="76"/>
    </row>
    <row r="138" spans="1:12" s="63" customFormat="1" ht="14.25" outlineLevel="2">
      <c r="A138" s="64" t="s">
        <v>693</v>
      </c>
      <c r="B138" s="64" t="s">
        <v>875</v>
      </c>
      <c r="C138" s="64" t="s">
        <v>606</v>
      </c>
      <c r="D138" s="64" t="s">
        <v>607</v>
      </c>
      <c r="E138" s="64" t="s">
        <v>90</v>
      </c>
      <c r="F138" s="64" t="s">
        <v>91</v>
      </c>
      <c r="G138" s="64" t="s">
        <v>694</v>
      </c>
      <c r="H138" s="72">
        <v>1</v>
      </c>
      <c r="I138" s="80">
        <v>0.9461856889414548</v>
      </c>
      <c r="J138" s="73">
        <v>1.056875</v>
      </c>
      <c r="K138" s="75"/>
      <c r="L138" s="76"/>
    </row>
    <row r="139" spans="1:12" s="63" customFormat="1" ht="14.25" outlineLevel="2">
      <c r="A139" s="64" t="s">
        <v>693</v>
      </c>
      <c r="B139" s="64" t="s">
        <v>875</v>
      </c>
      <c r="C139" s="64" t="s">
        <v>606</v>
      </c>
      <c r="D139" s="64" t="s">
        <v>607</v>
      </c>
      <c r="E139" s="64" t="s">
        <v>416</v>
      </c>
      <c r="F139" s="64" t="s">
        <v>418</v>
      </c>
      <c r="G139" s="64" t="s">
        <v>694</v>
      </c>
      <c r="H139" s="72">
        <v>300</v>
      </c>
      <c r="I139" s="80">
        <v>0.8335893275867127</v>
      </c>
      <c r="J139" s="73">
        <v>359.8894444444444</v>
      </c>
      <c r="K139" s="75"/>
      <c r="L139" s="76"/>
    </row>
    <row r="140" spans="1:12" s="63" customFormat="1" ht="14.25" outlineLevel="2">
      <c r="A140" s="64" t="s">
        <v>693</v>
      </c>
      <c r="B140" s="64" t="s">
        <v>875</v>
      </c>
      <c r="C140" s="64" t="s">
        <v>606</v>
      </c>
      <c r="D140" s="64" t="s">
        <v>607</v>
      </c>
      <c r="E140" s="64" t="s">
        <v>239</v>
      </c>
      <c r="F140" s="64" t="s">
        <v>240</v>
      </c>
      <c r="G140" s="64" t="s">
        <v>694</v>
      </c>
      <c r="H140" s="72">
        <v>1</v>
      </c>
      <c r="I140" s="80">
        <v>1.308601712189156</v>
      </c>
      <c r="J140" s="73">
        <v>0.7641744548286605</v>
      </c>
      <c r="K140" s="75"/>
      <c r="L140" s="76"/>
    </row>
    <row r="141" spans="1:12" s="63" customFormat="1" ht="15" outlineLevel="1">
      <c r="A141" s="64"/>
      <c r="B141" s="64"/>
      <c r="C141" s="77" t="s">
        <v>728</v>
      </c>
      <c r="D141" s="64"/>
      <c r="E141" s="64"/>
      <c r="F141" s="64"/>
      <c r="G141" s="64"/>
      <c r="H141" s="72">
        <v>310</v>
      </c>
      <c r="I141" s="80"/>
      <c r="J141" s="73">
        <v>369.0343265578426</v>
      </c>
      <c r="K141" s="75"/>
      <c r="L141" s="76"/>
    </row>
    <row r="142" spans="1:12" s="63" customFormat="1" ht="14.25" outlineLevel="2">
      <c r="A142" s="64" t="s">
        <v>693</v>
      </c>
      <c r="B142" s="64" t="s">
        <v>875</v>
      </c>
      <c r="C142" s="64" t="s">
        <v>82</v>
      </c>
      <c r="D142" s="64" t="s">
        <v>83</v>
      </c>
      <c r="E142" s="64" t="s">
        <v>189</v>
      </c>
      <c r="F142" s="64" t="s">
        <v>190</v>
      </c>
      <c r="G142" s="64" t="s">
        <v>694</v>
      </c>
      <c r="H142" s="72">
        <v>0</v>
      </c>
      <c r="I142" s="80">
        <v>0.8817008404516784</v>
      </c>
      <c r="J142" s="73">
        <v>0</v>
      </c>
      <c r="K142" s="75"/>
      <c r="L142" s="76"/>
    </row>
    <row r="143" spans="1:12" s="63" customFormat="1" ht="14.25" outlineLevel="2">
      <c r="A143" s="64" t="s">
        <v>693</v>
      </c>
      <c r="B143" s="64" t="s">
        <v>875</v>
      </c>
      <c r="C143" s="64" t="s">
        <v>82</v>
      </c>
      <c r="D143" s="64" t="s">
        <v>83</v>
      </c>
      <c r="E143" s="64" t="s">
        <v>80</v>
      </c>
      <c r="F143" s="64" t="s">
        <v>81</v>
      </c>
      <c r="G143" s="64" t="s">
        <v>694</v>
      </c>
      <c r="H143" s="72">
        <v>2</v>
      </c>
      <c r="I143" s="80">
        <v>0.9377831470854728</v>
      </c>
      <c r="J143" s="73">
        <v>2.13268921095008</v>
      </c>
      <c r="K143" s="75"/>
      <c r="L143" s="76"/>
    </row>
    <row r="144" spans="1:12" s="63" customFormat="1" ht="14.25" outlineLevel="2">
      <c r="A144" s="64" t="s">
        <v>693</v>
      </c>
      <c r="B144" s="64" t="s">
        <v>875</v>
      </c>
      <c r="C144" s="64" t="s">
        <v>82</v>
      </c>
      <c r="D144" s="64" t="s">
        <v>83</v>
      </c>
      <c r="E144" s="64" t="s">
        <v>193</v>
      </c>
      <c r="F144" s="64" t="s">
        <v>194</v>
      </c>
      <c r="G144" s="64" t="s">
        <v>694</v>
      </c>
      <c r="H144" s="72">
        <v>195</v>
      </c>
      <c r="I144" s="80">
        <v>1.1185836797260162</v>
      </c>
      <c r="J144" s="73">
        <v>174.32759259259257</v>
      </c>
      <c r="K144" s="75"/>
      <c r="L144" s="76"/>
    </row>
    <row r="145" spans="1:12" s="63" customFormat="1" ht="14.25" outlineLevel="2">
      <c r="A145" s="64" t="s">
        <v>693</v>
      </c>
      <c r="B145" s="64" t="s">
        <v>875</v>
      </c>
      <c r="C145" s="64" t="s">
        <v>82</v>
      </c>
      <c r="D145" s="64" t="s">
        <v>83</v>
      </c>
      <c r="E145" s="64" t="s">
        <v>876</v>
      </c>
      <c r="F145" s="64" t="s">
        <v>877</v>
      </c>
      <c r="G145" s="64" t="s">
        <v>694</v>
      </c>
      <c r="H145" s="72">
        <v>108</v>
      </c>
      <c r="I145" s="80">
        <v>1</v>
      </c>
      <c r="J145" s="73">
        <v>108</v>
      </c>
      <c r="K145" s="75"/>
      <c r="L145" s="76"/>
    </row>
    <row r="146" spans="1:12" s="63" customFormat="1" ht="14.25" outlineLevel="2">
      <c r="A146" s="64" t="s">
        <v>693</v>
      </c>
      <c r="B146" s="64" t="s">
        <v>875</v>
      </c>
      <c r="C146" s="64" t="s">
        <v>82</v>
      </c>
      <c r="D146" s="64" t="s">
        <v>83</v>
      </c>
      <c r="E146" s="64" t="s">
        <v>195</v>
      </c>
      <c r="F146" s="64" t="s">
        <v>196</v>
      </c>
      <c r="G146" s="64" t="s">
        <v>694</v>
      </c>
      <c r="H146" s="72">
        <v>3</v>
      </c>
      <c r="I146" s="80">
        <v>1.0247805671240606</v>
      </c>
      <c r="J146" s="73">
        <v>2.927455980570734</v>
      </c>
      <c r="K146" s="75"/>
      <c r="L146" s="76"/>
    </row>
    <row r="147" spans="1:12" s="63" customFormat="1" ht="14.25" outlineLevel="2">
      <c r="A147" s="64" t="s">
        <v>693</v>
      </c>
      <c r="B147" s="64" t="s">
        <v>875</v>
      </c>
      <c r="C147" s="64" t="s">
        <v>82</v>
      </c>
      <c r="D147" s="64" t="s">
        <v>83</v>
      </c>
      <c r="E147" s="64" t="s">
        <v>201</v>
      </c>
      <c r="F147" s="64" t="s">
        <v>202</v>
      </c>
      <c r="G147" s="64" t="s">
        <v>694</v>
      </c>
      <c r="H147" s="72">
        <v>1</v>
      </c>
      <c r="I147" s="80">
        <v>1.1919039005976722</v>
      </c>
      <c r="J147" s="73">
        <v>0.8389938144329897</v>
      </c>
      <c r="K147" s="75"/>
      <c r="L147" s="76"/>
    </row>
    <row r="148" spans="1:12" s="63" customFormat="1" ht="15" outlineLevel="1">
      <c r="A148" s="64"/>
      <c r="B148" s="64"/>
      <c r="C148" s="77" t="s">
        <v>729</v>
      </c>
      <c r="D148" s="64"/>
      <c r="E148" s="64"/>
      <c r="F148" s="64"/>
      <c r="G148" s="64"/>
      <c r="H148" s="72">
        <v>309</v>
      </c>
      <c r="I148" s="80"/>
      <c r="J148" s="73">
        <v>288.2267315985464</v>
      </c>
      <c r="K148" s="75"/>
      <c r="L148" s="76"/>
    </row>
    <row r="149" spans="1:12" s="63" customFormat="1" ht="14.25" outlineLevel="2">
      <c r="A149" s="64" t="s">
        <v>693</v>
      </c>
      <c r="B149" s="64" t="s">
        <v>875</v>
      </c>
      <c r="C149" s="64" t="s">
        <v>450</v>
      </c>
      <c r="D149" s="64" t="s">
        <v>451</v>
      </c>
      <c r="E149" s="64" t="s">
        <v>197</v>
      </c>
      <c r="F149" s="64" t="s">
        <v>198</v>
      </c>
      <c r="G149" s="64" t="s">
        <v>694</v>
      </c>
      <c r="H149" s="72">
        <v>29</v>
      </c>
      <c r="I149" s="80">
        <v>1.105071168013733</v>
      </c>
      <c r="J149" s="73">
        <v>26.242653721682846</v>
      </c>
      <c r="K149" s="75"/>
      <c r="L149" s="76"/>
    </row>
    <row r="150" spans="1:12" s="63" customFormat="1" ht="14.25" outlineLevel="2">
      <c r="A150" s="64" t="s">
        <v>693</v>
      </c>
      <c r="B150" s="64" t="s">
        <v>875</v>
      </c>
      <c r="C150" s="64" t="s">
        <v>450</v>
      </c>
      <c r="D150" s="64" t="s">
        <v>451</v>
      </c>
      <c r="E150" s="64" t="s">
        <v>241</v>
      </c>
      <c r="F150" s="64" t="s">
        <v>242</v>
      </c>
      <c r="G150" s="64" t="s">
        <v>694</v>
      </c>
      <c r="H150" s="72">
        <v>0</v>
      </c>
      <c r="I150" s="80">
        <v>1.1089933956828155</v>
      </c>
      <c r="J150" s="73">
        <v>0</v>
      </c>
      <c r="K150" s="75"/>
      <c r="L150" s="76"/>
    </row>
    <row r="151" spans="1:12" s="63" customFormat="1" ht="15" outlineLevel="1">
      <c r="A151" s="64"/>
      <c r="B151" s="64"/>
      <c r="C151" s="77" t="s">
        <v>730</v>
      </c>
      <c r="D151" s="64"/>
      <c r="E151" s="64"/>
      <c r="F151" s="64"/>
      <c r="G151" s="64"/>
      <c r="H151" s="72">
        <v>29</v>
      </c>
      <c r="I151" s="80"/>
      <c r="J151" s="73">
        <v>26.242653721682846</v>
      </c>
      <c r="K151" s="75"/>
      <c r="L151" s="76"/>
    </row>
    <row r="152" spans="1:12" s="63" customFormat="1" ht="14.25" outlineLevel="2">
      <c r="A152" s="64" t="s">
        <v>693</v>
      </c>
      <c r="B152" s="64" t="s">
        <v>875</v>
      </c>
      <c r="C152" s="64" t="s">
        <v>452</v>
      </c>
      <c r="D152" s="64" t="s">
        <v>453</v>
      </c>
      <c r="E152" s="64" t="s">
        <v>80</v>
      </c>
      <c r="F152" s="64" t="s">
        <v>81</v>
      </c>
      <c r="G152" s="64" t="s">
        <v>694</v>
      </c>
      <c r="H152" s="72">
        <v>2</v>
      </c>
      <c r="I152" s="80">
        <v>0.9377831470854728</v>
      </c>
      <c r="J152" s="73">
        <v>2.13268921095008</v>
      </c>
      <c r="K152" s="75"/>
      <c r="L152" s="76"/>
    </row>
    <row r="153" spans="1:12" s="63" customFormat="1" ht="14.25" outlineLevel="2">
      <c r="A153" s="64" t="s">
        <v>693</v>
      </c>
      <c r="B153" s="64" t="s">
        <v>875</v>
      </c>
      <c r="C153" s="64" t="s">
        <v>452</v>
      </c>
      <c r="D153" s="64" t="s">
        <v>453</v>
      </c>
      <c r="E153" s="64" t="s">
        <v>181</v>
      </c>
      <c r="F153" s="64" t="s">
        <v>182</v>
      </c>
      <c r="G153" s="64" t="s">
        <v>694</v>
      </c>
      <c r="H153" s="72">
        <v>2</v>
      </c>
      <c r="I153" s="80">
        <v>1.740409879138203</v>
      </c>
      <c r="J153" s="73">
        <v>1.1491545893719806</v>
      </c>
      <c r="K153" s="75"/>
      <c r="L153" s="76"/>
    </row>
    <row r="154" spans="1:12" s="63" customFormat="1" ht="14.25" outlineLevel="2">
      <c r="A154" s="64" t="s">
        <v>693</v>
      </c>
      <c r="B154" s="64" t="s">
        <v>875</v>
      </c>
      <c r="C154" s="64" t="s">
        <v>452</v>
      </c>
      <c r="D154" s="64" t="s">
        <v>453</v>
      </c>
      <c r="E154" s="64" t="s">
        <v>199</v>
      </c>
      <c r="F154" s="64" t="s">
        <v>200</v>
      </c>
      <c r="G154" s="64" t="s">
        <v>694</v>
      </c>
      <c r="H154" s="72">
        <v>280</v>
      </c>
      <c r="I154" s="80">
        <v>1.0663822980538524</v>
      </c>
      <c r="J154" s="73">
        <v>262.57</v>
      </c>
      <c r="K154" s="75"/>
      <c r="L154" s="76"/>
    </row>
    <row r="155" spans="1:12" s="63" customFormat="1" ht="14.25" outlineLevel="2">
      <c r="A155" s="64" t="s">
        <v>693</v>
      </c>
      <c r="B155" s="64" t="s">
        <v>875</v>
      </c>
      <c r="C155" s="64" t="s">
        <v>452</v>
      </c>
      <c r="D155" s="64" t="s">
        <v>453</v>
      </c>
      <c r="E155" s="64" t="s">
        <v>177</v>
      </c>
      <c r="F155" s="64" t="s">
        <v>178</v>
      </c>
      <c r="G155" s="64" t="s">
        <v>694</v>
      </c>
      <c r="H155" s="72">
        <v>1</v>
      </c>
      <c r="I155" s="80">
        <v>1.1580997426445017</v>
      </c>
      <c r="J155" s="73">
        <v>0.8634834834834835</v>
      </c>
      <c r="K155" s="75"/>
      <c r="L155" s="76"/>
    </row>
    <row r="156" spans="1:12" s="63" customFormat="1" ht="14.25" outlineLevel="2">
      <c r="A156" s="64" t="s">
        <v>693</v>
      </c>
      <c r="B156" s="64" t="s">
        <v>875</v>
      </c>
      <c r="C156" s="64" t="s">
        <v>452</v>
      </c>
      <c r="D156" s="64" t="s">
        <v>453</v>
      </c>
      <c r="E156" s="64" t="s">
        <v>183</v>
      </c>
      <c r="F156" s="64" t="s">
        <v>184</v>
      </c>
      <c r="G156" s="64" t="s">
        <v>694</v>
      </c>
      <c r="H156" s="72">
        <v>1</v>
      </c>
      <c r="I156" s="80">
        <v>1.1248017970401691</v>
      </c>
      <c r="J156" s="73">
        <v>0.8890455212922174</v>
      </c>
      <c r="K156" s="75"/>
      <c r="L156" s="76"/>
    </row>
    <row r="157" spans="1:12" s="63" customFormat="1" ht="15" outlineLevel="1">
      <c r="A157" s="64"/>
      <c r="B157" s="64"/>
      <c r="C157" s="77" t="s">
        <v>731</v>
      </c>
      <c r="D157" s="64"/>
      <c r="E157" s="64"/>
      <c r="F157" s="64"/>
      <c r="G157" s="64"/>
      <c r="H157" s="72">
        <v>286</v>
      </c>
      <c r="I157" s="80"/>
      <c r="J157" s="73">
        <v>267.60437280509774</v>
      </c>
      <c r="K157" s="75"/>
      <c r="L157" s="76"/>
    </row>
    <row r="158" spans="1:12" s="63" customFormat="1" ht="14.25" outlineLevel="2">
      <c r="A158" s="64" t="s">
        <v>693</v>
      </c>
      <c r="B158" s="64" t="s">
        <v>875</v>
      </c>
      <c r="C158" s="64" t="s">
        <v>112</v>
      </c>
      <c r="D158" s="64" t="s">
        <v>113</v>
      </c>
      <c r="E158" s="64" t="s">
        <v>363</v>
      </c>
      <c r="F158" s="64" t="s">
        <v>364</v>
      </c>
      <c r="G158" s="64" t="s">
        <v>694</v>
      </c>
      <c r="H158" s="72">
        <v>4</v>
      </c>
      <c r="I158" s="80">
        <v>1.2290954959327962</v>
      </c>
      <c r="J158" s="73">
        <v>3.254425724637681</v>
      </c>
      <c r="K158" s="75"/>
      <c r="L158" s="76"/>
    </row>
    <row r="159" spans="1:12" s="63" customFormat="1" ht="14.25" outlineLevel="2">
      <c r="A159" s="64" t="s">
        <v>693</v>
      </c>
      <c r="B159" s="64" t="s">
        <v>875</v>
      </c>
      <c r="C159" s="64" t="s">
        <v>112</v>
      </c>
      <c r="D159" s="64" t="s">
        <v>113</v>
      </c>
      <c r="E159" s="64" t="s">
        <v>331</v>
      </c>
      <c r="F159" s="64" t="s">
        <v>332</v>
      </c>
      <c r="G159" s="64" t="s">
        <v>694</v>
      </c>
      <c r="H159" s="72">
        <v>10</v>
      </c>
      <c r="I159" s="80">
        <v>0.9140286908840786</v>
      </c>
      <c r="J159" s="73">
        <v>10.940575607454589</v>
      </c>
      <c r="K159" s="75"/>
      <c r="L159" s="76"/>
    </row>
    <row r="160" spans="1:12" s="63" customFormat="1" ht="14.25" outlineLevel="2">
      <c r="A160" s="64" t="s">
        <v>693</v>
      </c>
      <c r="B160" s="64" t="s">
        <v>875</v>
      </c>
      <c r="C160" s="64" t="s">
        <v>112</v>
      </c>
      <c r="D160" s="64" t="s">
        <v>113</v>
      </c>
      <c r="E160" s="64" t="s">
        <v>112</v>
      </c>
      <c r="F160" s="64" t="s">
        <v>113</v>
      </c>
      <c r="G160" s="64" t="s">
        <v>694</v>
      </c>
      <c r="H160" s="72">
        <v>190</v>
      </c>
      <c r="I160" s="80">
        <v>2.033769292065921</v>
      </c>
      <c r="J160" s="73">
        <v>93.4225925925926</v>
      </c>
      <c r="K160" s="75"/>
      <c r="L160" s="76"/>
    </row>
    <row r="161" spans="1:12" s="63" customFormat="1" ht="14.25" outlineLevel="2">
      <c r="A161" s="64" t="s">
        <v>693</v>
      </c>
      <c r="B161" s="64" t="s">
        <v>875</v>
      </c>
      <c r="C161" s="64" t="s">
        <v>112</v>
      </c>
      <c r="D161" s="64" t="s">
        <v>113</v>
      </c>
      <c r="E161" s="64" t="s">
        <v>351</v>
      </c>
      <c r="F161" s="64" t="s">
        <v>352</v>
      </c>
      <c r="G161" s="64" t="s">
        <v>694</v>
      </c>
      <c r="H161" s="72">
        <v>18</v>
      </c>
      <c r="I161" s="80">
        <v>0.6155710153990464</v>
      </c>
      <c r="J161" s="73">
        <v>29.241142857142858</v>
      </c>
      <c r="K161" s="75"/>
      <c r="L161" s="76"/>
    </row>
    <row r="162" spans="1:12" s="63" customFormat="1" ht="14.25" outlineLevel="2">
      <c r="A162" s="64" t="s">
        <v>693</v>
      </c>
      <c r="B162" s="64" t="s">
        <v>875</v>
      </c>
      <c r="C162" s="64" t="s">
        <v>112</v>
      </c>
      <c r="D162" s="64" t="s">
        <v>113</v>
      </c>
      <c r="E162" s="64" t="s">
        <v>116</v>
      </c>
      <c r="F162" s="64" t="s">
        <v>117</v>
      </c>
      <c r="G162" s="64" t="s">
        <v>694</v>
      </c>
      <c r="H162" s="72">
        <v>1</v>
      </c>
      <c r="I162" s="80">
        <v>1.9623281448731147</v>
      </c>
      <c r="J162" s="73">
        <v>0.5095987654320988</v>
      </c>
      <c r="K162" s="75"/>
      <c r="L162" s="76"/>
    </row>
    <row r="163" spans="1:12" s="63" customFormat="1" ht="15" outlineLevel="1">
      <c r="A163" s="64"/>
      <c r="B163" s="64"/>
      <c r="C163" s="77" t="s">
        <v>732</v>
      </c>
      <c r="D163" s="64"/>
      <c r="E163" s="64"/>
      <c r="F163" s="64"/>
      <c r="G163" s="64"/>
      <c r="H163" s="72">
        <v>223</v>
      </c>
      <c r="I163" s="80"/>
      <c r="J163" s="73">
        <v>137.36833554725982</v>
      </c>
      <c r="K163" s="75"/>
      <c r="L163" s="76"/>
    </row>
    <row r="164" spans="1:12" s="63" customFormat="1" ht="14.25" outlineLevel="2">
      <c r="A164" s="64" t="s">
        <v>693</v>
      </c>
      <c r="B164" s="64" t="s">
        <v>875</v>
      </c>
      <c r="C164" s="64" t="s">
        <v>532</v>
      </c>
      <c r="D164" s="64" t="s">
        <v>533</v>
      </c>
      <c r="E164" s="64" t="s">
        <v>351</v>
      </c>
      <c r="F164" s="64" t="s">
        <v>352</v>
      </c>
      <c r="G164" s="64" t="s">
        <v>694</v>
      </c>
      <c r="H164" s="72">
        <v>14</v>
      </c>
      <c r="I164" s="80">
        <v>0.6155710153990464</v>
      </c>
      <c r="J164" s="73">
        <v>22.743111111111112</v>
      </c>
      <c r="K164" s="75"/>
      <c r="L164" s="76"/>
    </row>
    <row r="165" spans="1:12" s="63" customFormat="1" ht="14.25" outlineLevel="2">
      <c r="A165" s="64" t="s">
        <v>693</v>
      </c>
      <c r="B165" s="64" t="s">
        <v>875</v>
      </c>
      <c r="C165" s="64" t="s">
        <v>532</v>
      </c>
      <c r="D165" s="64" t="s">
        <v>533</v>
      </c>
      <c r="E165" s="64" t="s">
        <v>116</v>
      </c>
      <c r="F165" s="64" t="s">
        <v>117</v>
      </c>
      <c r="G165" s="64" t="s">
        <v>694</v>
      </c>
      <c r="H165" s="72">
        <v>1</v>
      </c>
      <c r="I165" s="80">
        <v>1.9623281448731147</v>
      </c>
      <c r="J165" s="73">
        <v>0.5095987654320988</v>
      </c>
      <c r="K165" s="75"/>
      <c r="L165" s="76"/>
    </row>
    <row r="166" spans="1:12" s="63" customFormat="1" ht="14.25" outlineLevel="2">
      <c r="A166" s="64" t="s">
        <v>693</v>
      </c>
      <c r="B166" s="64" t="s">
        <v>875</v>
      </c>
      <c r="C166" s="64" t="s">
        <v>532</v>
      </c>
      <c r="D166" s="64" t="s">
        <v>533</v>
      </c>
      <c r="E166" s="64" t="s">
        <v>363</v>
      </c>
      <c r="F166" s="64" t="s">
        <v>364</v>
      </c>
      <c r="G166" s="64" t="s">
        <v>694</v>
      </c>
      <c r="H166" s="72">
        <v>100</v>
      </c>
      <c r="I166" s="80">
        <v>1.2290954959327962</v>
      </c>
      <c r="J166" s="73">
        <v>81.36064311594203</v>
      </c>
      <c r="K166" s="75"/>
      <c r="L166" s="76"/>
    </row>
    <row r="167" spans="1:12" s="63" customFormat="1" ht="14.25" outlineLevel="2">
      <c r="A167" s="64" t="s">
        <v>693</v>
      </c>
      <c r="B167" s="64" t="s">
        <v>875</v>
      </c>
      <c r="C167" s="64" t="s">
        <v>532</v>
      </c>
      <c r="D167" s="64" t="s">
        <v>533</v>
      </c>
      <c r="E167" s="64" t="s">
        <v>353</v>
      </c>
      <c r="F167" s="64" t="s">
        <v>354</v>
      </c>
      <c r="G167" s="64" t="s">
        <v>694</v>
      </c>
      <c r="H167" s="72">
        <v>1</v>
      </c>
      <c r="I167" s="80">
        <v>2.6613997726996876</v>
      </c>
      <c r="J167" s="73">
        <v>0.3757421227197347</v>
      </c>
      <c r="K167" s="75"/>
      <c r="L167" s="76"/>
    </row>
    <row r="168" spans="1:12" s="63" customFormat="1" ht="14.25" outlineLevel="2">
      <c r="A168" s="64" t="s">
        <v>693</v>
      </c>
      <c r="B168" s="64" t="s">
        <v>875</v>
      </c>
      <c r="C168" s="64" t="s">
        <v>532</v>
      </c>
      <c r="D168" s="64" t="s">
        <v>533</v>
      </c>
      <c r="E168" s="64" t="s">
        <v>165</v>
      </c>
      <c r="F168" s="64" t="s">
        <v>870</v>
      </c>
      <c r="G168" s="64" t="s">
        <v>694</v>
      </c>
      <c r="H168" s="72">
        <v>5</v>
      </c>
      <c r="I168" s="80">
        <v>0.8905527734976887</v>
      </c>
      <c r="J168" s="73">
        <v>5.614490402811571</v>
      </c>
      <c r="K168" s="75"/>
      <c r="L168" s="76"/>
    </row>
    <row r="169" spans="1:12" s="63" customFormat="1" ht="15" outlineLevel="1">
      <c r="A169" s="64"/>
      <c r="B169" s="64"/>
      <c r="C169" s="77" t="s">
        <v>733</v>
      </c>
      <c r="D169" s="64"/>
      <c r="E169" s="64"/>
      <c r="F169" s="64"/>
      <c r="G169" s="64"/>
      <c r="H169" s="72">
        <v>121</v>
      </c>
      <c r="I169" s="80"/>
      <c r="J169" s="73">
        <v>110.60358551801653</v>
      </c>
      <c r="K169" s="75"/>
      <c r="L169" s="76"/>
    </row>
    <row r="170" spans="1:12" s="63" customFormat="1" ht="14.25" outlineLevel="2">
      <c r="A170" s="64" t="s">
        <v>693</v>
      </c>
      <c r="B170" s="64" t="s">
        <v>875</v>
      </c>
      <c r="C170" s="64" t="s">
        <v>658</v>
      </c>
      <c r="D170" s="64" t="s">
        <v>659</v>
      </c>
      <c r="E170" s="64" t="s">
        <v>189</v>
      </c>
      <c r="F170" s="64" t="s">
        <v>190</v>
      </c>
      <c r="G170" s="64" t="s">
        <v>694</v>
      </c>
      <c r="H170" s="72">
        <v>1</v>
      </c>
      <c r="I170" s="80">
        <v>0.8817008404516784</v>
      </c>
      <c r="J170" s="73">
        <v>1.1341715399610135</v>
      </c>
      <c r="K170" s="75"/>
      <c r="L170" s="76"/>
    </row>
    <row r="171" spans="1:12" s="63" customFormat="1" ht="14.25" outlineLevel="2">
      <c r="A171" s="64" t="s">
        <v>693</v>
      </c>
      <c r="B171" s="64" t="s">
        <v>875</v>
      </c>
      <c r="C171" s="64" t="s">
        <v>658</v>
      </c>
      <c r="D171" s="64" t="s">
        <v>659</v>
      </c>
      <c r="E171" s="64" t="s">
        <v>191</v>
      </c>
      <c r="F171" s="64" t="s">
        <v>192</v>
      </c>
      <c r="G171" s="64" t="s">
        <v>694</v>
      </c>
      <c r="H171" s="72">
        <v>0</v>
      </c>
      <c r="I171" s="80">
        <v>1.0380536076959725</v>
      </c>
      <c r="J171" s="73">
        <v>0</v>
      </c>
      <c r="K171" s="75"/>
      <c r="L171" s="76"/>
    </row>
    <row r="172" spans="1:12" s="63" customFormat="1" ht="14.25" outlineLevel="2">
      <c r="A172" s="64" t="s">
        <v>693</v>
      </c>
      <c r="B172" s="64" t="s">
        <v>875</v>
      </c>
      <c r="C172" s="64" t="s">
        <v>658</v>
      </c>
      <c r="D172" s="64" t="s">
        <v>659</v>
      </c>
      <c r="E172" s="64" t="s">
        <v>201</v>
      </c>
      <c r="F172" s="64" t="s">
        <v>202</v>
      </c>
      <c r="G172" s="64" t="s">
        <v>694</v>
      </c>
      <c r="H172" s="72">
        <v>199</v>
      </c>
      <c r="I172" s="80">
        <v>1.1919039005976722</v>
      </c>
      <c r="J172" s="73">
        <v>166.95976907216496</v>
      </c>
      <c r="K172" s="75"/>
      <c r="L172" s="76"/>
    </row>
    <row r="173" spans="1:12" s="63" customFormat="1" ht="15" outlineLevel="1">
      <c r="A173" s="64"/>
      <c r="B173" s="64"/>
      <c r="C173" s="77" t="s">
        <v>734</v>
      </c>
      <c r="D173" s="64"/>
      <c r="E173" s="64"/>
      <c r="F173" s="64"/>
      <c r="G173" s="64"/>
      <c r="H173" s="72">
        <v>200</v>
      </c>
      <c r="I173" s="80"/>
      <c r="J173" s="73">
        <v>168.09394061212598</v>
      </c>
      <c r="K173" s="75"/>
      <c r="L173" s="76"/>
    </row>
    <row r="174" spans="1:12" s="63" customFormat="1" ht="14.25" outlineLevel="2">
      <c r="A174" s="64" t="s">
        <v>693</v>
      </c>
      <c r="B174" s="64" t="s">
        <v>875</v>
      </c>
      <c r="C174" s="64" t="s">
        <v>546</v>
      </c>
      <c r="D174" s="64" t="s">
        <v>547</v>
      </c>
      <c r="E174" s="64" t="s">
        <v>201</v>
      </c>
      <c r="F174" s="64" t="s">
        <v>202</v>
      </c>
      <c r="G174" s="64" t="s">
        <v>694</v>
      </c>
      <c r="H174" s="72">
        <v>0</v>
      </c>
      <c r="I174" s="80">
        <v>1.1919039005976722</v>
      </c>
      <c r="J174" s="73">
        <v>0</v>
      </c>
      <c r="K174" s="75"/>
      <c r="L174" s="76"/>
    </row>
    <row r="175" spans="1:12" s="63" customFormat="1" ht="14.25" outlineLevel="2">
      <c r="A175" s="64" t="s">
        <v>693</v>
      </c>
      <c r="B175" s="64" t="s">
        <v>875</v>
      </c>
      <c r="C175" s="64" t="s">
        <v>546</v>
      </c>
      <c r="D175" s="64" t="s">
        <v>547</v>
      </c>
      <c r="E175" s="64" t="s">
        <v>183</v>
      </c>
      <c r="F175" s="64" t="s">
        <v>184</v>
      </c>
      <c r="G175" s="64" t="s">
        <v>694</v>
      </c>
      <c r="H175" s="72">
        <v>0</v>
      </c>
      <c r="I175" s="80">
        <v>1.1248017970401691</v>
      </c>
      <c r="J175" s="73">
        <v>0</v>
      </c>
      <c r="K175" s="75"/>
      <c r="L175" s="76"/>
    </row>
    <row r="176" spans="1:12" s="63" customFormat="1" ht="14.25" outlineLevel="2">
      <c r="A176" s="64" t="s">
        <v>693</v>
      </c>
      <c r="B176" s="64" t="s">
        <v>875</v>
      </c>
      <c r="C176" s="64" t="s">
        <v>546</v>
      </c>
      <c r="D176" s="64" t="s">
        <v>547</v>
      </c>
      <c r="E176" s="64" t="s">
        <v>191</v>
      </c>
      <c r="F176" s="64" t="s">
        <v>192</v>
      </c>
      <c r="G176" s="64" t="s">
        <v>694</v>
      </c>
      <c r="H176" s="72">
        <v>0</v>
      </c>
      <c r="I176" s="80">
        <v>1.0380536076959725</v>
      </c>
      <c r="J176" s="73">
        <v>0</v>
      </c>
      <c r="K176" s="75"/>
      <c r="L176" s="76"/>
    </row>
    <row r="177" spans="1:12" s="63" customFormat="1" ht="14.25" outlineLevel="2">
      <c r="A177" s="64" t="s">
        <v>693</v>
      </c>
      <c r="B177" s="64" t="s">
        <v>875</v>
      </c>
      <c r="C177" s="64" t="s">
        <v>546</v>
      </c>
      <c r="D177" s="64" t="s">
        <v>547</v>
      </c>
      <c r="E177" s="64" t="s">
        <v>205</v>
      </c>
      <c r="F177" s="64" t="s">
        <v>206</v>
      </c>
      <c r="G177" s="64" t="s">
        <v>694</v>
      </c>
      <c r="H177" s="72">
        <v>3</v>
      </c>
      <c r="I177" s="80">
        <v>1.151471984805318</v>
      </c>
      <c r="J177" s="73">
        <v>2.605360824742268</v>
      </c>
      <c r="K177" s="75"/>
      <c r="L177" s="76"/>
    </row>
    <row r="178" spans="1:12" s="63" customFormat="1" ht="14.25" outlineLevel="2">
      <c r="A178" s="64" t="s">
        <v>693</v>
      </c>
      <c r="B178" s="64" t="s">
        <v>875</v>
      </c>
      <c r="C178" s="64" t="s">
        <v>546</v>
      </c>
      <c r="D178" s="64" t="s">
        <v>547</v>
      </c>
      <c r="E178" s="64" t="s">
        <v>189</v>
      </c>
      <c r="F178" s="64" t="s">
        <v>190</v>
      </c>
      <c r="G178" s="64" t="s">
        <v>694</v>
      </c>
      <c r="H178" s="72">
        <v>38</v>
      </c>
      <c r="I178" s="80">
        <v>0.8817008404516784</v>
      </c>
      <c r="J178" s="73">
        <v>43.09851851851852</v>
      </c>
      <c r="K178" s="75"/>
      <c r="L178" s="76"/>
    </row>
    <row r="179" spans="1:12" s="63" customFormat="1" ht="14.25" outlineLevel="2">
      <c r="A179" s="64" t="s">
        <v>693</v>
      </c>
      <c r="B179" s="64" t="s">
        <v>875</v>
      </c>
      <c r="C179" s="64" t="s">
        <v>546</v>
      </c>
      <c r="D179" s="64" t="s">
        <v>547</v>
      </c>
      <c r="E179" s="64" t="s">
        <v>203</v>
      </c>
      <c r="F179" s="64" t="s">
        <v>204</v>
      </c>
      <c r="G179" s="64" t="s">
        <v>694</v>
      </c>
      <c r="H179" s="72">
        <v>22</v>
      </c>
      <c r="I179" s="80">
        <v>0.8624911144459363</v>
      </c>
      <c r="J179" s="73">
        <v>25.50750915750916</v>
      </c>
      <c r="K179" s="75"/>
      <c r="L179" s="76"/>
    </row>
    <row r="180" spans="1:12" s="63" customFormat="1" ht="15" outlineLevel="1">
      <c r="A180" s="64"/>
      <c r="B180" s="64"/>
      <c r="C180" s="77" t="s">
        <v>735</v>
      </c>
      <c r="D180" s="64"/>
      <c r="E180" s="64"/>
      <c r="F180" s="64"/>
      <c r="G180" s="64"/>
      <c r="H180" s="72">
        <v>63</v>
      </c>
      <c r="I180" s="80"/>
      <c r="J180" s="73">
        <v>71.21138850076994</v>
      </c>
      <c r="K180" s="75"/>
      <c r="L180" s="76"/>
    </row>
    <row r="181" spans="1:12" s="63" customFormat="1" ht="14.25" outlineLevel="2">
      <c r="A181" s="64" t="s">
        <v>693</v>
      </c>
      <c r="B181" s="64" t="s">
        <v>875</v>
      </c>
      <c r="C181" s="64" t="s">
        <v>84</v>
      </c>
      <c r="D181" s="64" t="s">
        <v>85</v>
      </c>
      <c r="E181" s="64" t="s">
        <v>179</v>
      </c>
      <c r="F181" s="64" t="s">
        <v>180</v>
      </c>
      <c r="G181" s="64" t="s">
        <v>694</v>
      </c>
      <c r="H181" s="72">
        <v>1</v>
      </c>
      <c r="I181" s="80">
        <v>0.8955618130681922</v>
      </c>
      <c r="J181" s="73">
        <v>1.1166175080355458</v>
      </c>
      <c r="K181" s="75"/>
      <c r="L181" s="76"/>
    </row>
    <row r="182" spans="1:12" s="63" customFormat="1" ht="14.25" outlineLevel="2">
      <c r="A182" s="64" t="s">
        <v>693</v>
      </c>
      <c r="B182" s="64" t="s">
        <v>875</v>
      </c>
      <c r="C182" s="64" t="s">
        <v>84</v>
      </c>
      <c r="D182" s="64" t="s">
        <v>85</v>
      </c>
      <c r="E182" s="64" t="s">
        <v>181</v>
      </c>
      <c r="F182" s="64" t="s">
        <v>182</v>
      </c>
      <c r="G182" s="64" t="s">
        <v>694</v>
      </c>
      <c r="H182" s="72">
        <v>0</v>
      </c>
      <c r="I182" s="80">
        <v>1.740409879138203</v>
      </c>
      <c r="J182" s="73">
        <v>0</v>
      </c>
      <c r="K182" s="75"/>
      <c r="L182" s="76"/>
    </row>
    <row r="183" spans="1:12" s="63" customFormat="1" ht="14.25" outlineLevel="2">
      <c r="A183" s="64" t="s">
        <v>693</v>
      </c>
      <c r="B183" s="64" t="s">
        <v>875</v>
      </c>
      <c r="C183" s="64" t="s">
        <v>84</v>
      </c>
      <c r="D183" s="64" t="s">
        <v>85</v>
      </c>
      <c r="E183" s="64" t="s">
        <v>183</v>
      </c>
      <c r="F183" s="64" t="s">
        <v>184</v>
      </c>
      <c r="G183" s="64" t="s">
        <v>694</v>
      </c>
      <c r="H183" s="72">
        <v>3</v>
      </c>
      <c r="I183" s="80">
        <v>1.1248017970401691</v>
      </c>
      <c r="J183" s="73">
        <v>2.6671365638766518</v>
      </c>
      <c r="K183" s="75"/>
      <c r="L183" s="76"/>
    </row>
    <row r="184" spans="1:12" s="63" customFormat="1" ht="14.25" outlineLevel="2">
      <c r="A184" s="64" t="s">
        <v>693</v>
      </c>
      <c r="B184" s="64" t="s">
        <v>875</v>
      </c>
      <c r="C184" s="64" t="s">
        <v>84</v>
      </c>
      <c r="D184" s="64" t="s">
        <v>85</v>
      </c>
      <c r="E184" s="64" t="s">
        <v>84</v>
      </c>
      <c r="F184" s="64" t="s">
        <v>85</v>
      </c>
      <c r="G184" s="64" t="s">
        <v>694</v>
      </c>
      <c r="H184" s="72">
        <v>238</v>
      </c>
      <c r="I184" s="80">
        <v>0.7448353561497599</v>
      </c>
      <c r="J184" s="73">
        <v>319.5337037037037</v>
      </c>
      <c r="K184" s="75"/>
      <c r="L184" s="76"/>
    </row>
    <row r="185" spans="1:12" s="63" customFormat="1" ht="14.25" outlineLevel="2">
      <c r="A185" s="64" t="s">
        <v>693</v>
      </c>
      <c r="B185" s="64" t="s">
        <v>875</v>
      </c>
      <c r="C185" s="64" t="s">
        <v>84</v>
      </c>
      <c r="D185" s="64" t="s">
        <v>85</v>
      </c>
      <c r="E185" s="64" t="s">
        <v>80</v>
      </c>
      <c r="F185" s="64" t="s">
        <v>81</v>
      </c>
      <c r="G185" s="64" t="s">
        <v>694</v>
      </c>
      <c r="H185" s="72">
        <v>0</v>
      </c>
      <c r="I185" s="80">
        <v>0.9377831470854728</v>
      </c>
      <c r="J185" s="73">
        <v>0</v>
      </c>
      <c r="K185" s="75"/>
      <c r="L185" s="76"/>
    </row>
    <row r="186" spans="1:12" s="63" customFormat="1" ht="15" outlineLevel="1">
      <c r="A186" s="64"/>
      <c r="B186" s="64"/>
      <c r="C186" s="77" t="s">
        <v>736</v>
      </c>
      <c r="D186" s="64"/>
      <c r="E186" s="64"/>
      <c r="F186" s="64"/>
      <c r="G186" s="64"/>
      <c r="H186" s="72">
        <v>242</v>
      </c>
      <c r="I186" s="80"/>
      <c r="J186" s="73">
        <v>323.3174577756159</v>
      </c>
      <c r="K186" s="75"/>
      <c r="L186" s="76"/>
    </row>
    <row r="187" spans="1:12" s="63" customFormat="1" ht="14.25" outlineLevel="2">
      <c r="A187" s="64" t="s">
        <v>693</v>
      </c>
      <c r="B187" s="64" t="s">
        <v>875</v>
      </c>
      <c r="C187" s="64" t="s">
        <v>466</v>
      </c>
      <c r="D187" s="64" t="s">
        <v>467</v>
      </c>
      <c r="E187" s="64" t="s">
        <v>241</v>
      </c>
      <c r="F187" s="64" t="s">
        <v>242</v>
      </c>
      <c r="G187" s="64" t="s">
        <v>694</v>
      </c>
      <c r="H187" s="72">
        <v>0</v>
      </c>
      <c r="I187" s="80">
        <v>1.1089933956828155</v>
      </c>
      <c r="J187" s="73">
        <v>0</v>
      </c>
      <c r="K187" s="75"/>
      <c r="L187" s="76"/>
    </row>
    <row r="188" spans="1:12" s="63" customFormat="1" ht="14.25" outlineLevel="2">
      <c r="A188" s="64" t="s">
        <v>693</v>
      </c>
      <c r="B188" s="64" t="s">
        <v>875</v>
      </c>
      <c r="C188" s="64" t="s">
        <v>466</v>
      </c>
      <c r="D188" s="64" t="s">
        <v>467</v>
      </c>
      <c r="E188" s="64" t="s">
        <v>245</v>
      </c>
      <c r="F188" s="64" t="s">
        <v>246</v>
      </c>
      <c r="G188" s="64" t="s">
        <v>694</v>
      </c>
      <c r="H188" s="72">
        <v>160</v>
      </c>
      <c r="I188" s="80">
        <v>0.9749932292136859</v>
      </c>
      <c r="J188" s="73">
        <v>164.10370370370373</v>
      </c>
      <c r="K188" s="75"/>
      <c r="L188" s="76"/>
    </row>
    <row r="189" spans="1:12" s="63" customFormat="1" ht="15" outlineLevel="1">
      <c r="A189" s="64"/>
      <c r="B189" s="64"/>
      <c r="C189" s="77" t="s">
        <v>737</v>
      </c>
      <c r="D189" s="64"/>
      <c r="E189" s="64"/>
      <c r="F189" s="64"/>
      <c r="G189" s="64"/>
      <c r="H189" s="72">
        <v>160</v>
      </c>
      <c r="I189" s="80"/>
      <c r="J189" s="73">
        <v>164.10370370370373</v>
      </c>
      <c r="K189" s="75"/>
      <c r="L189" s="76"/>
    </row>
    <row r="190" spans="1:12" s="63" customFormat="1" ht="14.25" outlineLevel="2">
      <c r="A190" s="64" t="s">
        <v>693</v>
      </c>
      <c r="B190" s="64" t="s">
        <v>875</v>
      </c>
      <c r="C190" s="64" t="s">
        <v>484</v>
      </c>
      <c r="D190" s="64" t="s">
        <v>485</v>
      </c>
      <c r="E190" s="64" t="s">
        <v>169</v>
      </c>
      <c r="F190" s="64" t="s">
        <v>170</v>
      </c>
      <c r="G190" s="64" t="s">
        <v>694</v>
      </c>
      <c r="H190" s="72">
        <v>14</v>
      </c>
      <c r="I190" s="80">
        <v>3.5308287926584456</v>
      </c>
      <c r="J190" s="73">
        <v>3.9650747238466537</v>
      </c>
      <c r="K190" s="75"/>
      <c r="L190" s="76"/>
    </row>
    <row r="191" spans="1:12" s="63" customFormat="1" ht="14.25" outlineLevel="2">
      <c r="A191" s="64" t="s">
        <v>693</v>
      </c>
      <c r="B191" s="64" t="s">
        <v>875</v>
      </c>
      <c r="C191" s="64" t="s">
        <v>484</v>
      </c>
      <c r="D191" s="64" t="s">
        <v>485</v>
      </c>
      <c r="E191" s="64" t="s">
        <v>159</v>
      </c>
      <c r="F191" s="64" t="s">
        <v>713</v>
      </c>
      <c r="G191" s="64" t="s">
        <v>694</v>
      </c>
      <c r="H191" s="72">
        <v>2</v>
      </c>
      <c r="I191" s="80">
        <v>0.9978510218150075</v>
      </c>
      <c r="J191" s="73">
        <v>2.0043072124756334</v>
      </c>
      <c r="K191" s="75"/>
      <c r="L191" s="76"/>
    </row>
    <row r="192" spans="1:12" s="63" customFormat="1" ht="14.25" outlineLevel="2">
      <c r="A192" s="64" t="s">
        <v>693</v>
      </c>
      <c r="B192" s="64" t="s">
        <v>875</v>
      </c>
      <c r="C192" s="64" t="s">
        <v>484</v>
      </c>
      <c r="D192" s="64" t="s">
        <v>485</v>
      </c>
      <c r="E192" s="64" t="s">
        <v>161</v>
      </c>
      <c r="F192" s="64" t="s">
        <v>162</v>
      </c>
      <c r="G192" s="64" t="s">
        <v>694</v>
      </c>
      <c r="H192" s="72">
        <v>69</v>
      </c>
      <c r="I192" s="80">
        <v>1.1823303974466763</v>
      </c>
      <c r="J192" s="73">
        <v>58.359321682847906</v>
      </c>
      <c r="K192" s="75"/>
      <c r="L192" s="76"/>
    </row>
    <row r="193" spans="1:12" s="63" customFormat="1" ht="15" outlineLevel="1">
      <c r="A193" s="64"/>
      <c r="B193" s="64"/>
      <c r="C193" s="77" t="s">
        <v>738</v>
      </c>
      <c r="D193" s="64"/>
      <c r="E193" s="64"/>
      <c r="F193" s="64"/>
      <c r="G193" s="64"/>
      <c r="H193" s="72">
        <v>85</v>
      </c>
      <c r="I193" s="80"/>
      <c r="J193" s="73">
        <v>64.3287036191702</v>
      </c>
      <c r="K193" s="75"/>
      <c r="L193" s="76"/>
    </row>
    <row r="194" spans="1:12" s="63" customFormat="1" ht="14.25" outlineLevel="2">
      <c r="A194" s="64" t="s">
        <v>693</v>
      </c>
      <c r="B194" s="64" t="s">
        <v>875</v>
      </c>
      <c r="C194" s="64" t="s">
        <v>90</v>
      </c>
      <c r="D194" s="64" t="s">
        <v>91</v>
      </c>
      <c r="E194" s="64" t="s">
        <v>239</v>
      </c>
      <c r="F194" s="64" t="s">
        <v>240</v>
      </c>
      <c r="G194" s="64" t="s">
        <v>694</v>
      </c>
      <c r="H194" s="72">
        <v>99</v>
      </c>
      <c r="I194" s="80">
        <v>1.308601712189156</v>
      </c>
      <c r="J194" s="73">
        <v>75.6532710280374</v>
      </c>
      <c r="K194" s="75"/>
      <c r="L194" s="76"/>
    </row>
    <row r="195" spans="1:12" s="63" customFormat="1" ht="14.25" outlineLevel="2">
      <c r="A195" s="64" t="s">
        <v>693</v>
      </c>
      <c r="B195" s="64" t="s">
        <v>875</v>
      </c>
      <c r="C195" s="64" t="s">
        <v>90</v>
      </c>
      <c r="D195" s="64" t="s">
        <v>91</v>
      </c>
      <c r="E195" s="64" t="s">
        <v>90</v>
      </c>
      <c r="F195" s="64" t="s">
        <v>91</v>
      </c>
      <c r="G195" s="64" t="s">
        <v>694</v>
      </c>
      <c r="H195" s="72">
        <v>78</v>
      </c>
      <c r="I195" s="80">
        <v>0.9461856889414548</v>
      </c>
      <c r="J195" s="73">
        <v>82.43625</v>
      </c>
      <c r="K195" s="75"/>
      <c r="L195" s="76"/>
    </row>
    <row r="196" spans="1:12" s="63" customFormat="1" ht="14.25" outlineLevel="2">
      <c r="A196" s="64" t="s">
        <v>693</v>
      </c>
      <c r="B196" s="64" t="s">
        <v>875</v>
      </c>
      <c r="C196" s="64" t="s">
        <v>90</v>
      </c>
      <c r="D196" s="64" t="s">
        <v>91</v>
      </c>
      <c r="E196" s="64" t="s">
        <v>235</v>
      </c>
      <c r="F196" s="64" t="s">
        <v>236</v>
      </c>
      <c r="G196" s="64" t="s">
        <v>694</v>
      </c>
      <c r="H196" s="72">
        <v>9</v>
      </c>
      <c r="I196" s="80">
        <v>1.0923242478293558</v>
      </c>
      <c r="J196" s="73">
        <v>8.239311740890688</v>
      </c>
      <c r="K196" s="75"/>
      <c r="L196" s="76"/>
    </row>
    <row r="197" spans="1:12" s="63" customFormat="1" ht="14.25" outlineLevel="2">
      <c r="A197" s="64" t="s">
        <v>693</v>
      </c>
      <c r="B197" s="64" t="s">
        <v>875</v>
      </c>
      <c r="C197" s="64" t="s">
        <v>90</v>
      </c>
      <c r="D197" s="64" t="s">
        <v>91</v>
      </c>
      <c r="E197" s="64" t="s">
        <v>219</v>
      </c>
      <c r="F197" s="64" t="s">
        <v>220</v>
      </c>
      <c r="G197" s="64" t="s">
        <v>694</v>
      </c>
      <c r="H197" s="72">
        <v>2</v>
      </c>
      <c r="I197" s="80">
        <v>0.9472472262926522</v>
      </c>
      <c r="J197" s="73">
        <v>2.1113812154696134</v>
      </c>
      <c r="K197" s="75"/>
      <c r="L197" s="76"/>
    </row>
    <row r="198" spans="1:12" s="63" customFormat="1" ht="14.25" outlineLevel="2">
      <c r="A198" s="64" t="s">
        <v>693</v>
      </c>
      <c r="B198" s="64" t="s">
        <v>875</v>
      </c>
      <c r="C198" s="64" t="s">
        <v>90</v>
      </c>
      <c r="D198" s="64" t="s">
        <v>91</v>
      </c>
      <c r="E198" s="64" t="s">
        <v>241</v>
      </c>
      <c r="F198" s="64" t="s">
        <v>242</v>
      </c>
      <c r="G198" s="64" t="s">
        <v>694</v>
      </c>
      <c r="H198" s="72">
        <v>2</v>
      </c>
      <c r="I198" s="80">
        <v>1.1089933956828155</v>
      </c>
      <c r="J198" s="73">
        <v>1.8034372501998401</v>
      </c>
      <c r="K198" s="75"/>
      <c r="L198" s="76"/>
    </row>
    <row r="199" spans="1:12" s="63" customFormat="1" ht="15" outlineLevel="1">
      <c r="A199" s="64"/>
      <c r="B199" s="64"/>
      <c r="C199" s="77" t="s">
        <v>739</v>
      </c>
      <c r="D199" s="64"/>
      <c r="E199" s="64"/>
      <c r="F199" s="64"/>
      <c r="G199" s="64"/>
      <c r="H199" s="72">
        <v>190</v>
      </c>
      <c r="I199" s="80"/>
      <c r="J199" s="73">
        <v>170.2436512345975</v>
      </c>
      <c r="K199" s="75"/>
      <c r="L199" s="76"/>
    </row>
    <row r="200" spans="1:12" s="63" customFormat="1" ht="14.25" outlineLevel="2">
      <c r="A200" s="64" t="s">
        <v>693</v>
      </c>
      <c r="B200" s="64" t="s">
        <v>875</v>
      </c>
      <c r="C200" s="64" t="s">
        <v>86</v>
      </c>
      <c r="D200" s="64" t="s">
        <v>87</v>
      </c>
      <c r="E200" s="64" t="s">
        <v>181</v>
      </c>
      <c r="F200" s="64" t="s">
        <v>182</v>
      </c>
      <c r="G200" s="64" t="s">
        <v>694</v>
      </c>
      <c r="H200" s="72">
        <v>4</v>
      </c>
      <c r="I200" s="80">
        <v>1.740409879138203</v>
      </c>
      <c r="J200" s="73">
        <v>2.298309178743961</v>
      </c>
      <c r="K200" s="75"/>
      <c r="L200" s="76"/>
    </row>
    <row r="201" spans="1:12" s="63" customFormat="1" ht="14.25" outlineLevel="2">
      <c r="A201" s="64" t="s">
        <v>693</v>
      </c>
      <c r="B201" s="64" t="s">
        <v>875</v>
      </c>
      <c r="C201" s="64" t="s">
        <v>86</v>
      </c>
      <c r="D201" s="64" t="s">
        <v>87</v>
      </c>
      <c r="E201" s="64" t="s">
        <v>80</v>
      </c>
      <c r="F201" s="64" t="s">
        <v>81</v>
      </c>
      <c r="G201" s="64" t="s">
        <v>694</v>
      </c>
      <c r="H201" s="72">
        <v>1</v>
      </c>
      <c r="I201" s="80">
        <v>0.9377831470854728</v>
      </c>
      <c r="J201" s="73">
        <v>1.06634460547504</v>
      </c>
      <c r="K201" s="75"/>
      <c r="L201" s="76"/>
    </row>
    <row r="202" spans="1:12" s="63" customFormat="1" ht="14.25" outlineLevel="2">
      <c r="A202" s="64" t="s">
        <v>693</v>
      </c>
      <c r="B202" s="64" t="s">
        <v>875</v>
      </c>
      <c r="C202" s="64" t="s">
        <v>86</v>
      </c>
      <c r="D202" s="64" t="s">
        <v>87</v>
      </c>
      <c r="E202" s="64" t="s">
        <v>241</v>
      </c>
      <c r="F202" s="64" t="s">
        <v>242</v>
      </c>
      <c r="G202" s="64" t="s">
        <v>694</v>
      </c>
      <c r="H202" s="72">
        <v>0</v>
      </c>
      <c r="I202" s="80">
        <v>1.1089933956828155</v>
      </c>
      <c r="J202" s="73">
        <v>0</v>
      </c>
      <c r="K202" s="75"/>
      <c r="L202" s="76"/>
    </row>
    <row r="203" spans="1:12" s="63" customFormat="1" ht="14.25" outlineLevel="2">
      <c r="A203" s="64" t="s">
        <v>693</v>
      </c>
      <c r="B203" s="64" t="s">
        <v>875</v>
      </c>
      <c r="C203" s="64" t="s">
        <v>86</v>
      </c>
      <c r="D203" s="64" t="s">
        <v>87</v>
      </c>
      <c r="E203" s="64" t="s">
        <v>86</v>
      </c>
      <c r="F203" s="64" t="s">
        <v>87</v>
      </c>
      <c r="G203" s="64" t="s">
        <v>694</v>
      </c>
      <c r="H203" s="72">
        <v>276</v>
      </c>
      <c r="I203" s="80">
        <v>1.9424217401096013</v>
      </c>
      <c r="J203" s="73">
        <v>142.09066666666666</v>
      </c>
      <c r="K203" s="75"/>
      <c r="L203" s="76"/>
    </row>
    <row r="204" spans="1:12" s="63" customFormat="1" ht="14.25" outlineLevel="2">
      <c r="A204" s="64" t="s">
        <v>693</v>
      </c>
      <c r="B204" s="64" t="s">
        <v>875</v>
      </c>
      <c r="C204" s="64" t="s">
        <v>86</v>
      </c>
      <c r="D204" s="64" t="s">
        <v>87</v>
      </c>
      <c r="E204" s="64" t="s">
        <v>247</v>
      </c>
      <c r="F204" s="64" t="s">
        <v>248</v>
      </c>
      <c r="G204" s="64" t="s">
        <v>694</v>
      </c>
      <c r="H204" s="72">
        <v>1</v>
      </c>
      <c r="I204" s="80">
        <v>1.4315332995695116</v>
      </c>
      <c r="J204" s="73">
        <v>0.6985516860143725</v>
      </c>
      <c r="K204" s="75"/>
      <c r="L204" s="76"/>
    </row>
    <row r="205" spans="1:12" s="63" customFormat="1" ht="14.25" outlineLevel="2">
      <c r="A205" s="64" t="s">
        <v>693</v>
      </c>
      <c r="B205" s="64" t="s">
        <v>875</v>
      </c>
      <c r="C205" s="64" t="s">
        <v>86</v>
      </c>
      <c r="D205" s="64" t="s">
        <v>87</v>
      </c>
      <c r="E205" s="64" t="s">
        <v>183</v>
      </c>
      <c r="F205" s="64" t="s">
        <v>184</v>
      </c>
      <c r="G205" s="64" t="s">
        <v>694</v>
      </c>
      <c r="H205" s="72">
        <v>18</v>
      </c>
      <c r="I205" s="80">
        <v>1.1248017970401691</v>
      </c>
      <c r="J205" s="73">
        <v>16.00281938325991</v>
      </c>
      <c r="K205" s="75"/>
      <c r="L205" s="76"/>
    </row>
    <row r="206" spans="1:12" s="63" customFormat="1" ht="15" outlineLevel="1">
      <c r="A206" s="64"/>
      <c r="B206" s="64"/>
      <c r="C206" s="77" t="s">
        <v>740</v>
      </c>
      <c r="D206" s="64"/>
      <c r="E206" s="64"/>
      <c r="F206" s="64"/>
      <c r="G206" s="64"/>
      <c r="H206" s="72">
        <v>300</v>
      </c>
      <c r="I206" s="80"/>
      <c r="J206" s="73">
        <v>162.15669152015997</v>
      </c>
      <c r="K206" s="75"/>
      <c r="L206" s="76"/>
    </row>
    <row r="207" spans="1:12" s="63" customFormat="1" ht="14.25" outlineLevel="2">
      <c r="A207" s="64" t="s">
        <v>693</v>
      </c>
      <c r="B207" s="64" t="s">
        <v>875</v>
      </c>
      <c r="C207" s="64" t="s">
        <v>644</v>
      </c>
      <c r="D207" s="64" t="s">
        <v>645</v>
      </c>
      <c r="E207" s="64" t="s">
        <v>265</v>
      </c>
      <c r="F207" s="64" t="s">
        <v>266</v>
      </c>
      <c r="G207" s="64" t="s">
        <v>694</v>
      </c>
      <c r="H207" s="72">
        <v>0</v>
      </c>
      <c r="I207" s="80">
        <v>1.2243759387740505</v>
      </c>
      <c r="J207" s="73">
        <v>0</v>
      </c>
      <c r="K207" s="75"/>
      <c r="L207" s="76"/>
    </row>
    <row r="208" spans="1:12" s="63" customFormat="1" ht="14.25" outlineLevel="2">
      <c r="A208" s="64" t="s">
        <v>693</v>
      </c>
      <c r="B208" s="64" t="s">
        <v>875</v>
      </c>
      <c r="C208" s="64" t="s">
        <v>644</v>
      </c>
      <c r="D208" s="64" t="s">
        <v>645</v>
      </c>
      <c r="E208" s="64" t="s">
        <v>255</v>
      </c>
      <c r="F208" s="64" t="s">
        <v>256</v>
      </c>
      <c r="G208" s="64" t="s">
        <v>694</v>
      </c>
      <c r="H208" s="72">
        <v>2</v>
      </c>
      <c r="I208" s="80">
        <v>1.0506795819970767</v>
      </c>
      <c r="J208" s="73">
        <v>1.9035299003322257</v>
      </c>
      <c r="K208" s="75"/>
      <c r="L208" s="76"/>
    </row>
    <row r="209" spans="1:12" s="63" customFormat="1" ht="14.25" outlineLevel="2">
      <c r="A209" s="64" t="s">
        <v>693</v>
      </c>
      <c r="B209" s="64" t="s">
        <v>875</v>
      </c>
      <c r="C209" s="64" t="s">
        <v>644</v>
      </c>
      <c r="D209" s="64" t="s">
        <v>645</v>
      </c>
      <c r="E209" s="64" t="s">
        <v>273</v>
      </c>
      <c r="F209" s="64" t="s">
        <v>274</v>
      </c>
      <c r="G209" s="64" t="s">
        <v>694</v>
      </c>
      <c r="H209" s="72">
        <v>0</v>
      </c>
      <c r="I209" s="80">
        <v>0.8779952441924272</v>
      </c>
      <c r="J209" s="73">
        <v>0</v>
      </c>
      <c r="K209" s="75"/>
      <c r="L209" s="76"/>
    </row>
    <row r="210" spans="1:12" s="63" customFormat="1" ht="14.25" outlineLevel="2">
      <c r="A210" s="64" t="s">
        <v>693</v>
      </c>
      <c r="B210" s="64" t="s">
        <v>875</v>
      </c>
      <c r="C210" s="64" t="s">
        <v>644</v>
      </c>
      <c r="D210" s="64" t="s">
        <v>645</v>
      </c>
      <c r="E210" s="64" t="s">
        <v>391</v>
      </c>
      <c r="F210" s="64" t="s">
        <v>392</v>
      </c>
      <c r="G210" s="64" t="s">
        <v>694</v>
      </c>
      <c r="H210" s="72">
        <v>270</v>
      </c>
      <c r="I210" s="80">
        <v>1.4178735294180098</v>
      </c>
      <c r="J210" s="73">
        <v>190.4260107816711</v>
      </c>
      <c r="K210" s="75"/>
      <c r="L210" s="76"/>
    </row>
    <row r="211" spans="1:12" s="63" customFormat="1" ht="15" outlineLevel="1">
      <c r="A211" s="64"/>
      <c r="B211" s="64"/>
      <c r="C211" s="77" t="s">
        <v>741</v>
      </c>
      <c r="D211" s="64"/>
      <c r="E211" s="64"/>
      <c r="F211" s="64"/>
      <c r="G211" s="64"/>
      <c r="H211" s="72">
        <v>272</v>
      </c>
      <c r="I211" s="80"/>
      <c r="J211" s="73">
        <v>192.3295406820033</v>
      </c>
      <c r="K211" s="75"/>
      <c r="L211" s="76"/>
    </row>
    <row r="212" spans="1:12" s="63" customFormat="1" ht="14.25" outlineLevel="2">
      <c r="A212" s="64" t="s">
        <v>693</v>
      </c>
      <c r="B212" s="64" t="s">
        <v>875</v>
      </c>
      <c r="C212" s="64" t="s">
        <v>456</v>
      </c>
      <c r="D212" s="64" t="s">
        <v>457</v>
      </c>
      <c r="E212" s="64" t="s">
        <v>247</v>
      </c>
      <c r="F212" s="64" t="s">
        <v>248</v>
      </c>
      <c r="G212" s="64" t="s">
        <v>694</v>
      </c>
      <c r="H212" s="72">
        <v>18</v>
      </c>
      <c r="I212" s="80">
        <v>1.4315332995695116</v>
      </c>
      <c r="J212" s="73">
        <v>12.573930348258704</v>
      </c>
      <c r="K212" s="75"/>
      <c r="L212" s="76"/>
    </row>
    <row r="213" spans="1:12" s="63" customFormat="1" ht="14.25" outlineLevel="2">
      <c r="A213" s="64" t="s">
        <v>693</v>
      </c>
      <c r="B213" s="64" t="s">
        <v>875</v>
      </c>
      <c r="C213" s="64" t="s">
        <v>456</v>
      </c>
      <c r="D213" s="64" t="s">
        <v>457</v>
      </c>
      <c r="E213" s="64" t="s">
        <v>331</v>
      </c>
      <c r="F213" s="64" t="s">
        <v>332</v>
      </c>
      <c r="G213" s="64" t="s">
        <v>694</v>
      </c>
      <c r="H213" s="72">
        <v>60</v>
      </c>
      <c r="I213" s="80">
        <v>0.9140286908840786</v>
      </c>
      <c r="J213" s="73">
        <v>65.64345364472753</v>
      </c>
      <c r="K213" s="75"/>
      <c r="L213" s="76"/>
    </row>
    <row r="214" spans="1:12" s="63" customFormat="1" ht="14.25" outlineLevel="2">
      <c r="A214" s="64" t="s">
        <v>693</v>
      </c>
      <c r="B214" s="64" t="s">
        <v>875</v>
      </c>
      <c r="C214" s="64" t="s">
        <v>456</v>
      </c>
      <c r="D214" s="64" t="s">
        <v>457</v>
      </c>
      <c r="E214" s="64" t="s">
        <v>351</v>
      </c>
      <c r="F214" s="64" t="s">
        <v>352</v>
      </c>
      <c r="G214" s="64" t="s">
        <v>694</v>
      </c>
      <c r="H214" s="72">
        <v>12</v>
      </c>
      <c r="I214" s="80">
        <v>0.6155710153990464</v>
      </c>
      <c r="J214" s="73">
        <v>19.494095238095237</v>
      </c>
      <c r="K214" s="75"/>
      <c r="L214" s="76"/>
    </row>
    <row r="215" spans="1:12" s="63" customFormat="1" ht="15" outlineLevel="1">
      <c r="A215" s="64"/>
      <c r="B215" s="64"/>
      <c r="C215" s="77" t="s">
        <v>742</v>
      </c>
      <c r="D215" s="64"/>
      <c r="E215" s="64"/>
      <c r="F215" s="64"/>
      <c r="G215" s="64"/>
      <c r="H215" s="72">
        <v>90</v>
      </c>
      <c r="I215" s="80"/>
      <c r="J215" s="73">
        <v>97.71147923108147</v>
      </c>
      <c r="K215" s="75"/>
      <c r="L215" s="76"/>
    </row>
    <row r="216" spans="1:12" s="63" customFormat="1" ht="14.25" outlineLevel="2">
      <c r="A216" s="64" t="s">
        <v>693</v>
      </c>
      <c r="B216" s="64" t="s">
        <v>875</v>
      </c>
      <c r="C216" s="64" t="s">
        <v>518</v>
      </c>
      <c r="D216" s="64" t="s">
        <v>519</v>
      </c>
      <c r="E216" s="64" t="s">
        <v>351</v>
      </c>
      <c r="F216" s="64" t="s">
        <v>352</v>
      </c>
      <c r="G216" s="64" t="s">
        <v>694</v>
      </c>
      <c r="H216" s="72">
        <v>0</v>
      </c>
      <c r="I216" s="80">
        <v>0.6155710153990464</v>
      </c>
      <c r="J216" s="73">
        <v>0</v>
      </c>
      <c r="K216" s="75"/>
      <c r="L216" s="76"/>
    </row>
    <row r="217" spans="1:12" s="63" customFormat="1" ht="14.25" outlineLevel="2">
      <c r="A217" s="64" t="s">
        <v>693</v>
      </c>
      <c r="B217" s="64" t="s">
        <v>875</v>
      </c>
      <c r="C217" s="64" t="s">
        <v>518</v>
      </c>
      <c r="D217" s="64" t="s">
        <v>519</v>
      </c>
      <c r="E217" s="64" t="s">
        <v>247</v>
      </c>
      <c r="F217" s="64" t="s">
        <v>248</v>
      </c>
      <c r="G217" s="64" t="s">
        <v>694</v>
      </c>
      <c r="H217" s="72">
        <v>16</v>
      </c>
      <c r="I217" s="80">
        <v>1.4315332995695116</v>
      </c>
      <c r="J217" s="73">
        <v>11.17682697622996</v>
      </c>
      <c r="K217" s="75"/>
      <c r="L217" s="76"/>
    </row>
    <row r="218" spans="1:12" s="63" customFormat="1" ht="14.25" outlineLevel="2">
      <c r="A218" s="64" t="s">
        <v>693</v>
      </c>
      <c r="B218" s="64" t="s">
        <v>875</v>
      </c>
      <c r="C218" s="64" t="s">
        <v>518</v>
      </c>
      <c r="D218" s="64" t="s">
        <v>519</v>
      </c>
      <c r="E218" s="64" t="s">
        <v>331</v>
      </c>
      <c r="F218" s="64" t="s">
        <v>332</v>
      </c>
      <c r="G218" s="64" t="s">
        <v>694</v>
      </c>
      <c r="H218" s="72">
        <v>65</v>
      </c>
      <c r="I218" s="80">
        <v>0.9140286908840786</v>
      </c>
      <c r="J218" s="73">
        <v>71.11374144845482</v>
      </c>
      <c r="K218" s="75"/>
      <c r="L218" s="76"/>
    </row>
    <row r="219" spans="1:12" s="63" customFormat="1" ht="15" outlineLevel="1">
      <c r="A219" s="64"/>
      <c r="B219" s="64"/>
      <c r="C219" s="77" t="s">
        <v>743</v>
      </c>
      <c r="D219" s="64"/>
      <c r="E219" s="64"/>
      <c r="F219" s="64"/>
      <c r="G219" s="64"/>
      <c r="H219" s="72">
        <v>81</v>
      </c>
      <c r="I219" s="80"/>
      <c r="J219" s="73">
        <v>82.29056842468478</v>
      </c>
      <c r="K219" s="75"/>
      <c r="L219" s="76"/>
    </row>
    <row r="220" spans="1:12" s="63" customFormat="1" ht="14.25" outlineLevel="2">
      <c r="A220" s="64" t="s">
        <v>693</v>
      </c>
      <c r="B220" s="64" t="s">
        <v>875</v>
      </c>
      <c r="C220" s="64" t="s">
        <v>468</v>
      </c>
      <c r="D220" s="64" t="s">
        <v>469</v>
      </c>
      <c r="E220" s="64" t="s">
        <v>259</v>
      </c>
      <c r="F220" s="64" t="s">
        <v>260</v>
      </c>
      <c r="G220" s="64" t="s">
        <v>694</v>
      </c>
      <c r="H220" s="72">
        <v>1</v>
      </c>
      <c r="I220" s="80">
        <v>0.6659731680375777</v>
      </c>
      <c r="J220" s="73">
        <v>1.501561996779388</v>
      </c>
      <c r="K220" s="75"/>
      <c r="L220" s="76"/>
    </row>
    <row r="221" spans="1:12" s="63" customFormat="1" ht="14.25" outlineLevel="2">
      <c r="A221" s="64" t="s">
        <v>693</v>
      </c>
      <c r="B221" s="64" t="s">
        <v>875</v>
      </c>
      <c r="C221" s="64" t="s">
        <v>468</v>
      </c>
      <c r="D221" s="64" t="s">
        <v>469</v>
      </c>
      <c r="E221" s="64" t="s">
        <v>351</v>
      </c>
      <c r="F221" s="64" t="s">
        <v>352</v>
      </c>
      <c r="G221" s="64" t="s">
        <v>694</v>
      </c>
      <c r="H221" s="72">
        <v>0</v>
      </c>
      <c r="I221" s="80">
        <v>0.6155710153990464</v>
      </c>
      <c r="J221" s="73">
        <v>0</v>
      </c>
      <c r="K221" s="75"/>
      <c r="L221" s="76"/>
    </row>
    <row r="222" spans="1:12" s="63" customFormat="1" ht="14.25" outlineLevel="2">
      <c r="A222" s="64" t="s">
        <v>693</v>
      </c>
      <c r="B222" s="64" t="s">
        <v>875</v>
      </c>
      <c r="C222" s="64" t="s">
        <v>468</v>
      </c>
      <c r="D222" s="64" t="s">
        <v>469</v>
      </c>
      <c r="E222" s="64" t="s">
        <v>247</v>
      </c>
      <c r="F222" s="64" t="s">
        <v>248</v>
      </c>
      <c r="G222" s="64" t="s">
        <v>694</v>
      </c>
      <c r="H222" s="72">
        <v>39</v>
      </c>
      <c r="I222" s="80">
        <v>1.4315332995695116</v>
      </c>
      <c r="J222" s="73">
        <v>27.243515754560523</v>
      </c>
      <c r="K222" s="75"/>
      <c r="L222" s="76"/>
    </row>
    <row r="223" spans="1:12" s="63" customFormat="1" ht="14.25" outlineLevel="2">
      <c r="A223" s="64" t="s">
        <v>693</v>
      </c>
      <c r="B223" s="64" t="s">
        <v>875</v>
      </c>
      <c r="C223" s="64" t="s">
        <v>468</v>
      </c>
      <c r="D223" s="64" t="s">
        <v>469</v>
      </c>
      <c r="E223" s="64" t="s">
        <v>329</v>
      </c>
      <c r="F223" s="64" t="s">
        <v>330</v>
      </c>
      <c r="G223" s="64" t="s">
        <v>694</v>
      </c>
      <c r="H223" s="72">
        <v>26</v>
      </c>
      <c r="I223" s="80">
        <v>0.9658811429593525</v>
      </c>
      <c r="J223" s="73">
        <v>26.918425925925927</v>
      </c>
      <c r="K223" s="75"/>
      <c r="L223" s="76"/>
    </row>
    <row r="224" spans="1:12" s="63" customFormat="1" ht="14.25" outlineLevel="2">
      <c r="A224" s="64" t="s">
        <v>693</v>
      </c>
      <c r="B224" s="64" t="s">
        <v>875</v>
      </c>
      <c r="C224" s="64" t="s">
        <v>468</v>
      </c>
      <c r="D224" s="64" t="s">
        <v>469</v>
      </c>
      <c r="E224" s="64" t="s">
        <v>331</v>
      </c>
      <c r="F224" s="64" t="s">
        <v>332</v>
      </c>
      <c r="G224" s="64" t="s">
        <v>694</v>
      </c>
      <c r="H224" s="72">
        <v>0</v>
      </c>
      <c r="I224" s="80">
        <v>0.9140286908840786</v>
      </c>
      <c r="J224" s="73">
        <v>0</v>
      </c>
      <c r="K224" s="75"/>
      <c r="L224" s="76"/>
    </row>
    <row r="225" spans="1:12" s="63" customFormat="1" ht="14.25" outlineLevel="2">
      <c r="A225" s="64" t="s">
        <v>693</v>
      </c>
      <c r="B225" s="64" t="s">
        <v>875</v>
      </c>
      <c r="C225" s="64" t="s">
        <v>468</v>
      </c>
      <c r="D225" s="64" t="s">
        <v>469</v>
      </c>
      <c r="E225" s="64" t="s">
        <v>265</v>
      </c>
      <c r="F225" s="64" t="s">
        <v>266</v>
      </c>
      <c r="G225" s="64" t="s">
        <v>694</v>
      </c>
      <c r="H225" s="72">
        <v>0</v>
      </c>
      <c r="I225" s="80">
        <v>1.2243759387740505</v>
      </c>
      <c r="J225" s="73">
        <v>0</v>
      </c>
      <c r="K225" s="75"/>
      <c r="L225" s="76"/>
    </row>
    <row r="226" spans="1:12" s="63" customFormat="1" ht="15" outlineLevel="1">
      <c r="A226" s="64"/>
      <c r="B226" s="64"/>
      <c r="C226" s="77" t="s">
        <v>744</v>
      </c>
      <c r="D226" s="64"/>
      <c r="E226" s="64"/>
      <c r="F226" s="64"/>
      <c r="G226" s="64"/>
      <c r="H226" s="72">
        <v>66</v>
      </c>
      <c r="I226" s="80"/>
      <c r="J226" s="73">
        <v>55.66350367726584</v>
      </c>
      <c r="K226" s="75"/>
      <c r="L226" s="76"/>
    </row>
    <row r="227" spans="1:12" s="63" customFormat="1" ht="14.25" outlineLevel="2">
      <c r="A227" s="64" t="s">
        <v>693</v>
      </c>
      <c r="B227" s="64" t="s">
        <v>875</v>
      </c>
      <c r="C227" s="64" t="s">
        <v>538</v>
      </c>
      <c r="D227" s="64" t="s">
        <v>539</v>
      </c>
      <c r="E227" s="64" t="s">
        <v>247</v>
      </c>
      <c r="F227" s="64" t="s">
        <v>248</v>
      </c>
      <c r="G227" s="64" t="s">
        <v>694</v>
      </c>
      <c r="H227" s="72">
        <v>0</v>
      </c>
      <c r="I227" s="80">
        <v>1.4315332995695116</v>
      </c>
      <c r="J227" s="73">
        <v>0</v>
      </c>
      <c r="K227" s="75"/>
      <c r="L227" s="76"/>
    </row>
    <row r="228" spans="1:12" s="63" customFormat="1" ht="14.25" outlineLevel="2">
      <c r="A228" s="64" t="s">
        <v>693</v>
      </c>
      <c r="B228" s="64" t="s">
        <v>875</v>
      </c>
      <c r="C228" s="64" t="s">
        <v>538</v>
      </c>
      <c r="D228" s="64" t="s">
        <v>539</v>
      </c>
      <c r="E228" s="64" t="s">
        <v>345</v>
      </c>
      <c r="F228" s="64" t="s">
        <v>346</v>
      </c>
      <c r="G228" s="64" t="s">
        <v>694</v>
      </c>
      <c r="H228" s="72">
        <v>1</v>
      </c>
      <c r="I228" s="80">
        <v>0.791572461427613</v>
      </c>
      <c r="J228" s="73">
        <v>1.2633082234777153</v>
      </c>
      <c r="K228" s="75"/>
      <c r="L228" s="76"/>
    </row>
    <row r="229" spans="1:12" s="63" customFormat="1" ht="14.25" outlineLevel="2">
      <c r="A229" s="64" t="s">
        <v>693</v>
      </c>
      <c r="B229" s="64" t="s">
        <v>875</v>
      </c>
      <c r="C229" s="64" t="s">
        <v>538</v>
      </c>
      <c r="D229" s="64" t="s">
        <v>539</v>
      </c>
      <c r="E229" s="64" t="s">
        <v>752</v>
      </c>
      <c r="F229" s="64" t="s">
        <v>753</v>
      </c>
      <c r="G229" s="64" t="s">
        <v>694</v>
      </c>
      <c r="H229" s="72">
        <v>1</v>
      </c>
      <c r="I229" s="80">
        <v>0.6683334536789659</v>
      </c>
      <c r="J229" s="73">
        <v>1.496259082192151</v>
      </c>
      <c r="K229" s="75"/>
      <c r="L229" s="76"/>
    </row>
    <row r="230" spans="1:12" s="63" customFormat="1" ht="14.25" outlineLevel="2">
      <c r="A230" s="64" t="s">
        <v>693</v>
      </c>
      <c r="B230" s="64" t="s">
        <v>875</v>
      </c>
      <c r="C230" s="64" t="s">
        <v>538</v>
      </c>
      <c r="D230" s="64" t="s">
        <v>539</v>
      </c>
      <c r="E230" s="64" t="s">
        <v>329</v>
      </c>
      <c r="F230" s="64" t="s">
        <v>330</v>
      </c>
      <c r="G230" s="64" t="s">
        <v>694</v>
      </c>
      <c r="H230" s="72">
        <v>40</v>
      </c>
      <c r="I230" s="80">
        <v>0.9658811429593525</v>
      </c>
      <c r="J230" s="73">
        <v>41.412962962962965</v>
      </c>
      <c r="K230" s="75"/>
      <c r="L230" s="76"/>
    </row>
    <row r="231" spans="1:12" s="63" customFormat="1" ht="15" outlineLevel="1">
      <c r="A231" s="64"/>
      <c r="B231" s="64"/>
      <c r="C231" s="77" t="s">
        <v>745</v>
      </c>
      <c r="D231" s="64"/>
      <c r="E231" s="64"/>
      <c r="F231" s="64"/>
      <c r="G231" s="64"/>
      <c r="H231" s="72">
        <v>42</v>
      </c>
      <c r="I231" s="80"/>
      <c r="J231" s="73">
        <v>44.17253026863283</v>
      </c>
      <c r="K231" s="75"/>
      <c r="L231" s="76"/>
    </row>
    <row r="232" spans="1:12" s="63" customFormat="1" ht="14.25" outlineLevel="2">
      <c r="A232" s="64" t="s">
        <v>693</v>
      </c>
      <c r="B232" s="64" t="s">
        <v>875</v>
      </c>
      <c r="C232" s="64" t="s">
        <v>480</v>
      </c>
      <c r="D232" s="64" t="s">
        <v>481</v>
      </c>
      <c r="E232" s="64" t="s">
        <v>357</v>
      </c>
      <c r="F232" s="64" t="s">
        <v>358</v>
      </c>
      <c r="G232" s="64" t="s">
        <v>694</v>
      </c>
      <c r="H232" s="72">
        <v>1</v>
      </c>
      <c r="I232" s="80">
        <v>1.2635397325697288</v>
      </c>
      <c r="J232" s="73">
        <v>0.7914274274274273</v>
      </c>
      <c r="K232" s="75"/>
      <c r="L232" s="76"/>
    </row>
    <row r="233" spans="1:12" s="63" customFormat="1" ht="14.25" outlineLevel="2">
      <c r="A233" s="64" t="s">
        <v>693</v>
      </c>
      <c r="B233" s="64" t="s">
        <v>875</v>
      </c>
      <c r="C233" s="64" t="s">
        <v>480</v>
      </c>
      <c r="D233" s="64" t="s">
        <v>481</v>
      </c>
      <c r="E233" s="64" t="s">
        <v>116</v>
      </c>
      <c r="F233" s="64" t="s">
        <v>117</v>
      </c>
      <c r="G233" s="64" t="s">
        <v>694</v>
      </c>
      <c r="H233" s="72">
        <v>0</v>
      </c>
      <c r="I233" s="80">
        <v>1.9623281448731147</v>
      </c>
      <c r="J233" s="73">
        <v>0</v>
      </c>
      <c r="K233" s="75"/>
      <c r="L233" s="76"/>
    </row>
    <row r="234" spans="1:12" s="63" customFormat="1" ht="14.25" outlineLevel="2">
      <c r="A234" s="64" t="s">
        <v>693</v>
      </c>
      <c r="B234" s="64" t="s">
        <v>875</v>
      </c>
      <c r="C234" s="64" t="s">
        <v>480</v>
      </c>
      <c r="D234" s="64" t="s">
        <v>481</v>
      </c>
      <c r="E234" s="64" t="s">
        <v>353</v>
      </c>
      <c r="F234" s="64" t="s">
        <v>354</v>
      </c>
      <c r="G234" s="64" t="s">
        <v>694</v>
      </c>
      <c r="H234" s="72">
        <v>1</v>
      </c>
      <c r="I234" s="80">
        <v>2.6613997726996876</v>
      </c>
      <c r="J234" s="73">
        <v>0.3757421227197347</v>
      </c>
      <c r="K234" s="75"/>
      <c r="L234" s="76"/>
    </row>
    <row r="235" spans="1:12" s="63" customFormat="1" ht="14.25" outlineLevel="2">
      <c r="A235" s="64" t="s">
        <v>693</v>
      </c>
      <c r="B235" s="64" t="s">
        <v>875</v>
      </c>
      <c r="C235" s="64" t="s">
        <v>480</v>
      </c>
      <c r="D235" s="64" t="s">
        <v>481</v>
      </c>
      <c r="E235" s="64" t="s">
        <v>365</v>
      </c>
      <c r="F235" s="64" t="s">
        <v>746</v>
      </c>
      <c r="G235" s="64" t="s">
        <v>694</v>
      </c>
      <c r="H235" s="72">
        <v>142</v>
      </c>
      <c r="I235" s="80">
        <v>1.2349257884972171</v>
      </c>
      <c r="J235" s="73">
        <v>114.98666666666666</v>
      </c>
      <c r="K235" s="75"/>
      <c r="L235" s="76"/>
    </row>
    <row r="236" spans="1:12" s="63" customFormat="1" ht="15" outlineLevel="1">
      <c r="A236" s="64"/>
      <c r="B236" s="64"/>
      <c r="C236" s="77" t="s">
        <v>747</v>
      </c>
      <c r="D236" s="64"/>
      <c r="E236" s="64"/>
      <c r="F236" s="64"/>
      <c r="G236" s="64"/>
      <c r="H236" s="72">
        <v>144</v>
      </c>
      <c r="I236" s="80"/>
      <c r="J236" s="73">
        <v>116.15383621681383</v>
      </c>
      <c r="K236" s="75"/>
      <c r="L236" s="76"/>
    </row>
    <row r="237" spans="1:12" s="63" customFormat="1" ht="14.25" outlineLevel="2">
      <c r="A237" s="64" t="s">
        <v>693</v>
      </c>
      <c r="B237" s="64" t="s">
        <v>875</v>
      </c>
      <c r="C237" s="64" t="s">
        <v>504</v>
      </c>
      <c r="D237" s="64" t="s">
        <v>505</v>
      </c>
      <c r="E237" s="64" t="s">
        <v>157</v>
      </c>
      <c r="F237" s="64" t="s">
        <v>158</v>
      </c>
      <c r="G237" s="64" t="s">
        <v>694</v>
      </c>
      <c r="H237" s="72">
        <v>9</v>
      </c>
      <c r="I237" s="80">
        <v>1.030200661268047</v>
      </c>
      <c r="J237" s="73">
        <v>8.736162126825016</v>
      </c>
      <c r="K237" s="75"/>
      <c r="L237" s="76"/>
    </row>
    <row r="238" spans="1:12" s="63" customFormat="1" ht="14.25" outlineLevel="2">
      <c r="A238" s="64" t="s">
        <v>693</v>
      </c>
      <c r="B238" s="64" t="s">
        <v>875</v>
      </c>
      <c r="C238" s="64" t="s">
        <v>504</v>
      </c>
      <c r="D238" s="64" t="s">
        <v>505</v>
      </c>
      <c r="E238" s="64" t="s">
        <v>155</v>
      </c>
      <c r="F238" s="64" t="s">
        <v>156</v>
      </c>
      <c r="G238" s="64" t="s">
        <v>694</v>
      </c>
      <c r="H238" s="72">
        <v>100</v>
      </c>
      <c r="I238" s="80">
        <v>1.075268817204301</v>
      </c>
      <c r="J238" s="73">
        <v>93</v>
      </c>
      <c r="K238" s="75"/>
      <c r="L238" s="76"/>
    </row>
    <row r="239" spans="1:12" s="63" customFormat="1" ht="14.25" outlineLevel="2">
      <c r="A239" s="64" t="s">
        <v>693</v>
      </c>
      <c r="B239" s="64" t="s">
        <v>875</v>
      </c>
      <c r="C239" s="64" t="s">
        <v>504</v>
      </c>
      <c r="D239" s="64" t="s">
        <v>505</v>
      </c>
      <c r="E239" s="64" t="s">
        <v>159</v>
      </c>
      <c r="F239" s="64" t="s">
        <v>713</v>
      </c>
      <c r="G239" s="64" t="s">
        <v>694</v>
      </c>
      <c r="H239" s="72">
        <v>0</v>
      </c>
      <c r="I239" s="80">
        <v>0.9978510218150075</v>
      </c>
      <c r="J239" s="73">
        <v>0</v>
      </c>
      <c r="K239" s="75"/>
      <c r="L239" s="76"/>
    </row>
    <row r="240" spans="1:12" s="63" customFormat="1" ht="15" outlineLevel="1">
      <c r="A240" s="64"/>
      <c r="B240" s="64"/>
      <c r="C240" s="77" t="s">
        <v>748</v>
      </c>
      <c r="D240" s="64"/>
      <c r="E240" s="64"/>
      <c r="F240" s="64"/>
      <c r="G240" s="64"/>
      <c r="H240" s="72">
        <v>109</v>
      </c>
      <c r="I240" s="80"/>
      <c r="J240" s="73">
        <v>101.73616212682502</v>
      </c>
      <c r="K240" s="75"/>
      <c r="L240" s="76"/>
    </row>
    <row r="241" spans="1:12" s="63" customFormat="1" ht="14.25" outlineLevel="2">
      <c r="A241" s="64" t="s">
        <v>693</v>
      </c>
      <c r="B241" s="64" t="s">
        <v>875</v>
      </c>
      <c r="C241" s="64" t="s">
        <v>626</v>
      </c>
      <c r="D241" s="64" t="s">
        <v>627</v>
      </c>
      <c r="E241" s="64" t="s">
        <v>155</v>
      </c>
      <c r="F241" s="64" t="s">
        <v>156</v>
      </c>
      <c r="G241" s="64" t="s">
        <v>694</v>
      </c>
      <c r="H241" s="72">
        <v>2</v>
      </c>
      <c r="I241" s="80">
        <v>1.075268817204301</v>
      </c>
      <c r="J241" s="73">
        <v>1.86</v>
      </c>
      <c r="K241" s="75"/>
      <c r="L241" s="76"/>
    </row>
    <row r="242" spans="1:12" s="63" customFormat="1" ht="14.25" outlineLevel="2">
      <c r="A242" s="64" t="s">
        <v>693</v>
      </c>
      <c r="B242" s="64" t="s">
        <v>875</v>
      </c>
      <c r="C242" s="64" t="s">
        <v>626</v>
      </c>
      <c r="D242" s="64" t="s">
        <v>627</v>
      </c>
      <c r="E242" s="64" t="s">
        <v>173</v>
      </c>
      <c r="F242" s="64" t="s">
        <v>174</v>
      </c>
      <c r="G242" s="64" t="s">
        <v>694</v>
      </c>
      <c r="H242" s="72">
        <v>21</v>
      </c>
      <c r="I242" s="80">
        <v>1.0145744423866658</v>
      </c>
      <c r="J242" s="73">
        <v>20.698333333333327</v>
      </c>
      <c r="K242" s="75"/>
      <c r="L242" s="76"/>
    </row>
    <row r="243" spans="1:12" s="63" customFormat="1" ht="14.25" outlineLevel="2">
      <c r="A243" s="64" t="s">
        <v>693</v>
      </c>
      <c r="B243" s="64" t="s">
        <v>875</v>
      </c>
      <c r="C243" s="64" t="s">
        <v>626</v>
      </c>
      <c r="D243" s="64" t="s">
        <v>627</v>
      </c>
      <c r="E243" s="64" t="s">
        <v>171</v>
      </c>
      <c r="F243" s="64" t="s">
        <v>172</v>
      </c>
      <c r="G243" s="64" t="s">
        <v>694</v>
      </c>
      <c r="H243" s="72">
        <v>0</v>
      </c>
      <c r="I243" s="80">
        <v>0.48971744512595117</v>
      </c>
      <c r="J243" s="73">
        <v>0</v>
      </c>
      <c r="K243" s="75"/>
      <c r="L243" s="76"/>
    </row>
    <row r="244" spans="1:12" s="63" customFormat="1" ht="15" outlineLevel="1">
      <c r="A244" s="64"/>
      <c r="B244" s="64"/>
      <c r="C244" s="77" t="s">
        <v>749</v>
      </c>
      <c r="D244" s="64"/>
      <c r="E244" s="64"/>
      <c r="F244" s="64"/>
      <c r="G244" s="64"/>
      <c r="H244" s="72">
        <v>23</v>
      </c>
      <c r="I244" s="80"/>
      <c r="J244" s="73">
        <v>22.558333333333326</v>
      </c>
      <c r="K244" s="75"/>
      <c r="L244" s="76"/>
    </row>
    <row r="245" spans="1:12" s="63" customFormat="1" ht="14.25" outlineLevel="2">
      <c r="A245" s="64" t="s">
        <v>693</v>
      </c>
      <c r="B245" s="64" t="s">
        <v>875</v>
      </c>
      <c r="C245" s="64" t="s">
        <v>640</v>
      </c>
      <c r="D245" s="64" t="s">
        <v>641</v>
      </c>
      <c r="E245" s="64" t="s">
        <v>159</v>
      </c>
      <c r="F245" s="64" t="s">
        <v>713</v>
      </c>
      <c r="G245" s="64" t="s">
        <v>694</v>
      </c>
      <c r="H245" s="72">
        <v>2</v>
      </c>
      <c r="I245" s="80">
        <v>0.9978510218150075</v>
      </c>
      <c r="J245" s="73">
        <v>2.0043072124756334</v>
      </c>
      <c r="K245" s="75"/>
      <c r="L245" s="76"/>
    </row>
    <row r="246" spans="1:12" s="63" customFormat="1" ht="14.25" outlineLevel="2">
      <c r="A246" s="64" t="s">
        <v>693</v>
      </c>
      <c r="B246" s="64" t="s">
        <v>875</v>
      </c>
      <c r="C246" s="64" t="s">
        <v>640</v>
      </c>
      <c r="D246" s="64" t="s">
        <v>641</v>
      </c>
      <c r="E246" s="64" t="s">
        <v>155</v>
      </c>
      <c r="F246" s="64" t="s">
        <v>156</v>
      </c>
      <c r="G246" s="64" t="s">
        <v>694</v>
      </c>
      <c r="H246" s="72">
        <v>7</v>
      </c>
      <c r="I246" s="80">
        <v>1.075268817204301</v>
      </c>
      <c r="J246" s="73">
        <v>6.51</v>
      </c>
      <c r="K246" s="75"/>
      <c r="L246" s="76"/>
    </row>
    <row r="247" spans="1:12" s="63" customFormat="1" ht="14.25" outlineLevel="2">
      <c r="A247" s="64" t="s">
        <v>693</v>
      </c>
      <c r="B247" s="64" t="s">
        <v>875</v>
      </c>
      <c r="C247" s="64" t="s">
        <v>640</v>
      </c>
      <c r="D247" s="64" t="s">
        <v>641</v>
      </c>
      <c r="E247" s="64" t="s">
        <v>171</v>
      </c>
      <c r="F247" s="64" t="s">
        <v>172</v>
      </c>
      <c r="G247" s="64" t="s">
        <v>694</v>
      </c>
      <c r="H247" s="72">
        <v>27</v>
      </c>
      <c r="I247" s="80">
        <v>0.48971744512595117</v>
      </c>
      <c r="J247" s="73">
        <v>55.13383333333333</v>
      </c>
      <c r="K247" s="75"/>
      <c r="L247" s="76"/>
    </row>
    <row r="248" spans="1:12" s="63" customFormat="1" ht="14.25" outlineLevel="2">
      <c r="A248" s="64" t="s">
        <v>693</v>
      </c>
      <c r="B248" s="64" t="s">
        <v>875</v>
      </c>
      <c r="C248" s="64" t="s">
        <v>640</v>
      </c>
      <c r="D248" s="64" t="s">
        <v>641</v>
      </c>
      <c r="E248" s="64" t="s">
        <v>161</v>
      </c>
      <c r="F248" s="64" t="s">
        <v>162</v>
      </c>
      <c r="G248" s="64" t="s">
        <v>694</v>
      </c>
      <c r="H248" s="72">
        <v>1</v>
      </c>
      <c r="I248" s="80">
        <v>1.1823303974466763</v>
      </c>
      <c r="J248" s="73">
        <v>0.8457872707659116</v>
      </c>
      <c r="K248" s="75"/>
      <c r="L248" s="76"/>
    </row>
    <row r="249" spans="1:12" s="63" customFormat="1" ht="15" outlineLevel="1">
      <c r="A249" s="64"/>
      <c r="B249" s="64"/>
      <c r="C249" s="77" t="s">
        <v>750</v>
      </c>
      <c r="D249" s="64"/>
      <c r="E249" s="64"/>
      <c r="F249" s="64"/>
      <c r="G249" s="64"/>
      <c r="H249" s="72">
        <v>37</v>
      </c>
      <c r="I249" s="80"/>
      <c r="J249" s="73">
        <v>64.49392781657488</v>
      </c>
      <c r="K249" s="75"/>
      <c r="L249" s="76"/>
    </row>
    <row r="250" spans="1:12" s="63" customFormat="1" ht="14.25" outlineLevel="2">
      <c r="A250" s="64" t="s">
        <v>693</v>
      </c>
      <c r="B250" s="64" t="s">
        <v>875</v>
      </c>
      <c r="C250" s="64" t="s">
        <v>566</v>
      </c>
      <c r="D250" s="64" t="s">
        <v>567</v>
      </c>
      <c r="E250" s="64" t="s">
        <v>169</v>
      </c>
      <c r="F250" s="64" t="s">
        <v>170</v>
      </c>
      <c r="G250" s="64" t="s">
        <v>694</v>
      </c>
      <c r="H250" s="72">
        <v>24</v>
      </c>
      <c r="I250" s="80">
        <v>3.5308287926584456</v>
      </c>
      <c r="J250" s="73">
        <v>6.7972709551656925</v>
      </c>
      <c r="K250" s="75"/>
      <c r="L250" s="76"/>
    </row>
    <row r="251" spans="1:12" s="63" customFormat="1" ht="14.25" outlineLevel="2">
      <c r="A251" s="64" t="s">
        <v>693</v>
      </c>
      <c r="B251" s="64" t="s">
        <v>875</v>
      </c>
      <c r="C251" s="64" t="s">
        <v>566</v>
      </c>
      <c r="D251" s="64" t="s">
        <v>567</v>
      </c>
      <c r="E251" s="64" t="s">
        <v>159</v>
      </c>
      <c r="F251" s="64" t="s">
        <v>713</v>
      </c>
      <c r="G251" s="64" t="s">
        <v>694</v>
      </c>
      <c r="H251" s="72">
        <v>125</v>
      </c>
      <c r="I251" s="80">
        <v>0.9978510218150075</v>
      </c>
      <c r="J251" s="73">
        <v>125.26920077972707</v>
      </c>
      <c r="K251" s="75"/>
      <c r="L251" s="76"/>
    </row>
    <row r="252" spans="1:12" s="63" customFormat="1" ht="14.25" outlineLevel="2">
      <c r="A252" s="64" t="s">
        <v>693</v>
      </c>
      <c r="B252" s="64" t="s">
        <v>875</v>
      </c>
      <c r="C252" s="64" t="s">
        <v>566</v>
      </c>
      <c r="D252" s="64" t="s">
        <v>567</v>
      </c>
      <c r="E252" s="64" t="s">
        <v>175</v>
      </c>
      <c r="F252" s="64" t="s">
        <v>176</v>
      </c>
      <c r="G252" s="64" t="s">
        <v>694</v>
      </c>
      <c r="H252" s="72">
        <v>1</v>
      </c>
      <c r="I252" s="80">
        <v>1.0575285964365364</v>
      </c>
      <c r="J252" s="73">
        <v>0.9456009070294784</v>
      </c>
      <c r="K252" s="75"/>
      <c r="L252" s="76"/>
    </row>
    <row r="253" spans="1:12" s="63" customFormat="1" ht="14.25" outlineLevel="2">
      <c r="A253" s="64" t="s">
        <v>693</v>
      </c>
      <c r="B253" s="64" t="s">
        <v>875</v>
      </c>
      <c r="C253" s="64" t="s">
        <v>566</v>
      </c>
      <c r="D253" s="64" t="s">
        <v>567</v>
      </c>
      <c r="E253" s="64" t="s">
        <v>161</v>
      </c>
      <c r="F253" s="64" t="s">
        <v>162</v>
      </c>
      <c r="G253" s="64" t="s">
        <v>694</v>
      </c>
      <c r="H253" s="72">
        <v>1</v>
      </c>
      <c r="I253" s="80">
        <v>1.1823303974466763</v>
      </c>
      <c r="J253" s="73">
        <v>0.8457872707659116</v>
      </c>
      <c r="K253" s="75"/>
      <c r="L253" s="76"/>
    </row>
    <row r="254" spans="1:12" s="63" customFormat="1" ht="15" outlineLevel="1">
      <c r="A254" s="64"/>
      <c r="B254" s="64"/>
      <c r="C254" s="77" t="s">
        <v>751</v>
      </c>
      <c r="D254" s="64"/>
      <c r="E254" s="64"/>
      <c r="F254" s="64"/>
      <c r="G254" s="64"/>
      <c r="H254" s="72">
        <v>151</v>
      </c>
      <c r="I254" s="80"/>
      <c r="J254" s="73">
        <v>133.85785991268816</v>
      </c>
      <c r="K254" s="75"/>
      <c r="L254" s="76"/>
    </row>
    <row r="255" spans="1:12" s="63" customFormat="1" ht="14.25" outlineLevel="2">
      <c r="A255" s="64" t="s">
        <v>693</v>
      </c>
      <c r="B255" s="64" t="s">
        <v>875</v>
      </c>
      <c r="C255" s="64" t="s">
        <v>630</v>
      </c>
      <c r="D255" s="64" t="s">
        <v>631</v>
      </c>
      <c r="E255" s="64" t="s">
        <v>411</v>
      </c>
      <c r="F255" s="64" t="s">
        <v>412</v>
      </c>
      <c r="G255" s="64" t="s">
        <v>694</v>
      </c>
      <c r="H255" s="72">
        <v>0</v>
      </c>
      <c r="I255" s="80">
        <v>1.17264099145031</v>
      </c>
      <c r="J255" s="73">
        <v>0</v>
      </c>
      <c r="K255" s="75"/>
      <c r="L255" s="76"/>
    </row>
    <row r="256" spans="1:12" s="63" customFormat="1" ht="14.25" outlineLevel="2">
      <c r="A256" s="64" t="s">
        <v>693</v>
      </c>
      <c r="B256" s="64" t="s">
        <v>875</v>
      </c>
      <c r="C256" s="64" t="s">
        <v>630</v>
      </c>
      <c r="D256" s="64" t="s">
        <v>631</v>
      </c>
      <c r="E256" s="64" t="s">
        <v>387</v>
      </c>
      <c r="F256" s="64" t="s">
        <v>388</v>
      </c>
      <c r="G256" s="64" t="s">
        <v>694</v>
      </c>
      <c r="H256" s="72">
        <v>1</v>
      </c>
      <c r="I256" s="80">
        <v>1.5546628639804947</v>
      </c>
      <c r="J256" s="73">
        <v>0.6432262731481482</v>
      </c>
      <c r="K256" s="75"/>
      <c r="L256" s="76"/>
    </row>
    <row r="257" spans="1:12" s="63" customFormat="1" ht="14.25" outlineLevel="2">
      <c r="A257" s="64" t="s">
        <v>693</v>
      </c>
      <c r="B257" s="64" t="s">
        <v>875</v>
      </c>
      <c r="C257" s="64" t="s">
        <v>630</v>
      </c>
      <c r="D257" s="64" t="s">
        <v>631</v>
      </c>
      <c r="E257" s="64" t="s">
        <v>752</v>
      </c>
      <c r="F257" s="64" t="s">
        <v>753</v>
      </c>
      <c r="G257" s="64" t="s">
        <v>694</v>
      </c>
      <c r="H257" s="72">
        <v>400</v>
      </c>
      <c r="I257" s="80">
        <v>0.6683334536789659</v>
      </c>
      <c r="J257" s="73">
        <v>598.5036328768604</v>
      </c>
      <c r="K257" s="75"/>
      <c r="L257" s="76"/>
    </row>
    <row r="258" spans="1:12" s="63" customFormat="1" ht="14.25" outlineLevel="2">
      <c r="A258" s="64" t="s">
        <v>693</v>
      </c>
      <c r="B258" s="64" t="s">
        <v>875</v>
      </c>
      <c r="C258" s="64" t="s">
        <v>630</v>
      </c>
      <c r="D258" s="64" t="s">
        <v>631</v>
      </c>
      <c r="E258" s="64" t="s">
        <v>389</v>
      </c>
      <c r="F258" s="64" t="s">
        <v>390</v>
      </c>
      <c r="G258" s="64" t="s">
        <v>694</v>
      </c>
      <c r="H258" s="72">
        <v>0</v>
      </c>
      <c r="I258" s="80">
        <v>1.0834827197673522</v>
      </c>
      <c r="J258" s="73">
        <v>0</v>
      </c>
      <c r="K258" s="75"/>
      <c r="L258" s="76"/>
    </row>
    <row r="259" spans="1:12" s="63" customFormat="1" ht="15" outlineLevel="1">
      <c r="A259" s="64"/>
      <c r="B259" s="64"/>
      <c r="C259" s="77" t="s">
        <v>754</v>
      </c>
      <c r="D259" s="64"/>
      <c r="E259" s="64"/>
      <c r="F259" s="64"/>
      <c r="G259" s="64"/>
      <c r="H259" s="72">
        <v>401</v>
      </c>
      <c r="I259" s="80"/>
      <c r="J259" s="73">
        <v>599.1468591500085</v>
      </c>
      <c r="K259" s="75"/>
      <c r="L259" s="76"/>
    </row>
    <row r="260" spans="1:12" s="63" customFormat="1" ht="14.25" outlineLevel="2">
      <c r="A260" s="64" t="s">
        <v>693</v>
      </c>
      <c r="B260" s="64" t="s">
        <v>875</v>
      </c>
      <c r="C260" s="64" t="s">
        <v>564</v>
      </c>
      <c r="D260" s="64" t="s">
        <v>565</v>
      </c>
      <c r="E260" s="64" t="s">
        <v>375</v>
      </c>
      <c r="F260" s="64" t="s">
        <v>376</v>
      </c>
      <c r="G260" s="64" t="s">
        <v>694</v>
      </c>
      <c r="H260" s="72">
        <v>6</v>
      </c>
      <c r="I260" s="80">
        <v>1.0361496168558815</v>
      </c>
      <c r="J260" s="73">
        <v>5.7906695156695145</v>
      </c>
      <c r="K260" s="75"/>
      <c r="L260" s="76"/>
    </row>
    <row r="261" spans="1:12" s="63" customFormat="1" ht="14.25" outlineLevel="2">
      <c r="A261" s="64" t="s">
        <v>693</v>
      </c>
      <c r="B261" s="64" t="s">
        <v>875</v>
      </c>
      <c r="C261" s="64" t="s">
        <v>564</v>
      </c>
      <c r="D261" s="64" t="s">
        <v>565</v>
      </c>
      <c r="E261" s="64" t="s">
        <v>373</v>
      </c>
      <c r="F261" s="64" t="s">
        <v>374</v>
      </c>
      <c r="G261" s="64" t="s">
        <v>694</v>
      </c>
      <c r="H261" s="72">
        <v>103</v>
      </c>
      <c r="I261" s="80">
        <v>0.8554552243872632</v>
      </c>
      <c r="J261" s="73">
        <v>120.40373015873017</v>
      </c>
      <c r="K261" s="75"/>
      <c r="L261" s="76"/>
    </row>
    <row r="262" spans="1:12" s="63" customFormat="1" ht="15" outlineLevel="1">
      <c r="A262" s="64"/>
      <c r="B262" s="64"/>
      <c r="C262" s="77" t="s">
        <v>755</v>
      </c>
      <c r="D262" s="64"/>
      <c r="E262" s="64"/>
      <c r="F262" s="64"/>
      <c r="G262" s="64"/>
      <c r="H262" s="72">
        <v>109</v>
      </c>
      <c r="I262" s="80"/>
      <c r="J262" s="73">
        <v>126.19439967439969</v>
      </c>
      <c r="K262" s="75"/>
      <c r="L262" s="76"/>
    </row>
    <row r="263" spans="1:12" s="63" customFormat="1" ht="14.25" outlineLevel="2">
      <c r="A263" s="64" t="s">
        <v>693</v>
      </c>
      <c r="B263" s="64" t="s">
        <v>875</v>
      </c>
      <c r="C263" s="64" t="s">
        <v>540</v>
      </c>
      <c r="D263" s="64" t="s">
        <v>541</v>
      </c>
      <c r="E263" s="64" t="s">
        <v>351</v>
      </c>
      <c r="F263" s="64" t="s">
        <v>352</v>
      </c>
      <c r="G263" s="64" t="s">
        <v>694</v>
      </c>
      <c r="H263" s="72">
        <v>31</v>
      </c>
      <c r="I263" s="80">
        <v>0.6155710153990464</v>
      </c>
      <c r="J263" s="73">
        <v>50.359746031746035</v>
      </c>
      <c r="K263" s="75"/>
      <c r="L263" s="76"/>
    </row>
    <row r="264" spans="1:12" s="63" customFormat="1" ht="15" outlineLevel="1">
      <c r="A264" s="64"/>
      <c r="B264" s="64"/>
      <c r="C264" s="77" t="s">
        <v>756</v>
      </c>
      <c r="D264" s="64"/>
      <c r="E264" s="64"/>
      <c r="F264" s="64"/>
      <c r="G264" s="64"/>
      <c r="H264" s="72">
        <v>31</v>
      </c>
      <c r="I264" s="80"/>
      <c r="J264" s="73">
        <v>50.359746031746035</v>
      </c>
      <c r="K264" s="75"/>
      <c r="L264" s="76"/>
    </row>
    <row r="265" spans="1:12" s="63" customFormat="1" ht="14.25" outlineLevel="2">
      <c r="A265" s="64" t="s">
        <v>693</v>
      </c>
      <c r="B265" s="64" t="s">
        <v>875</v>
      </c>
      <c r="C265" s="64" t="s">
        <v>668</v>
      </c>
      <c r="D265" s="64" t="s">
        <v>669</v>
      </c>
      <c r="E265" s="64" t="s">
        <v>351</v>
      </c>
      <c r="F265" s="64" t="s">
        <v>352</v>
      </c>
      <c r="G265" s="64" t="s">
        <v>694</v>
      </c>
      <c r="H265" s="72">
        <v>21</v>
      </c>
      <c r="I265" s="80">
        <v>0.6155710153990464</v>
      </c>
      <c r="J265" s="73">
        <v>34.114666666666665</v>
      </c>
      <c r="K265" s="75"/>
      <c r="L265" s="76"/>
    </row>
    <row r="266" spans="1:12" s="63" customFormat="1" ht="14.25" outlineLevel="2">
      <c r="A266" s="64" t="s">
        <v>693</v>
      </c>
      <c r="B266" s="64" t="s">
        <v>875</v>
      </c>
      <c r="C266" s="64" t="s">
        <v>668</v>
      </c>
      <c r="D266" s="64" t="s">
        <v>669</v>
      </c>
      <c r="E266" s="64" t="s">
        <v>331</v>
      </c>
      <c r="F266" s="64" t="s">
        <v>332</v>
      </c>
      <c r="G266" s="64" t="s">
        <v>694</v>
      </c>
      <c r="H266" s="72">
        <v>5</v>
      </c>
      <c r="I266" s="80">
        <v>0.9140286908840786</v>
      </c>
      <c r="J266" s="73">
        <v>5.470287803727294</v>
      </c>
      <c r="K266" s="75"/>
      <c r="L266" s="76"/>
    </row>
    <row r="267" spans="1:12" s="63" customFormat="1" ht="14.25" outlineLevel="2">
      <c r="A267" s="64" t="s">
        <v>693</v>
      </c>
      <c r="B267" s="64" t="s">
        <v>875</v>
      </c>
      <c r="C267" s="64" t="s">
        <v>668</v>
      </c>
      <c r="D267" s="64" t="s">
        <v>669</v>
      </c>
      <c r="E267" s="64" t="s">
        <v>247</v>
      </c>
      <c r="F267" s="64" t="s">
        <v>248</v>
      </c>
      <c r="G267" s="64" t="s">
        <v>694</v>
      </c>
      <c r="H267" s="72">
        <v>2</v>
      </c>
      <c r="I267" s="80">
        <v>1.4315332995695116</v>
      </c>
      <c r="J267" s="73">
        <v>1.397103372028745</v>
      </c>
      <c r="K267" s="75"/>
      <c r="L267" s="76"/>
    </row>
    <row r="268" spans="1:12" s="63" customFormat="1" ht="14.25" outlineLevel="2">
      <c r="A268" s="64" t="s">
        <v>693</v>
      </c>
      <c r="B268" s="64" t="s">
        <v>875</v>
      </c>
      <c r="C268" s="64" t="s">
        <v>668</v>
      </c>
      <c r="D268" s="64" t="s">
        <v>669</v>
      </c>
      <c r="E268" s="64" t="s">
        <v>259</v>
      </c>
      <c r="F268" s="64" t="s">
        <v>260</v>
      </c>
      <c r="G268" s="64" t="s">
        <v>694</v>
      </c>
      <c r="H268" s="72">
        <v>2</v>
      </c>
      <c r="I268" s="80">
        <v>0.6659731680375777</v>
      </c>
      <c r="J268" s="73">
        <v>3.003123993558776</v>
      </c>
      <c r="K268" s="75"/>
      <c r="L268" s="76"/>
    </row>
    <row r="269" spans="1:12" s="63" customFormat="1" ht="15" outlineLevel="1">
      <c r="A269" s="64"/>
      <c r="B269" s="64"/>
      <c r="C269" s="77" t="s">
        <v>757</v>
      </c>
      <c r="D269" s="64"/>
      <c r="E269" s="64"/>
      <c r="F269" s="64"/>
      <c r="G269" s="64"/>
      <c r="H269" s="72">
        <v>30</v>
      </c>
      <c r="I269" s="80"/>
      <c r="J269" s="73">
        <v>43.98518183598148</v>
      </c>
      <c r="K269" s="75"/>
      <c r="L269" s="76"/>
    </row>
    <row r="270" spans="1:12" s="63" customFormat="1" ht="14.25" outlineLevel="2">
      <c r="A270" s="64" t="s">
        <v>693</v>
      </c>
      <c r="B270" s="64" t="s">
        <v>875</v>
      </c>
      <c r="C270" s="64" t="s">
        <v>548</v>
      </c>
      <c r="D270" s="64" t="s">
        <v>549</v>
      </c>
      <c r="E270" s="64" t="s">
        <v>116</v>
      </c>
      <c r="F270" s="64" t="s">
        <v>117</v>
      </c>
      <c r="G270" s="64" t="s">
        <v>694</v>
      </c>
      <c r="H270" s="72">
        <v>1</v>
      </c>
      <c r="I270" s="80">
        <v>1.9623281448731147</v>
      </c>
      <c r="J270" s="73">
        <v>0.5095987654320988</v>
      </c>
      <c r="K270" s="75"/>
      <c r="L270" s="76"/>
    </row>
    <row r="271" spans="1:12" s="63" customFormat="1" ht="14.25" outlineLevel="2">
      <c r="A271" s="64" t="s">
        <v>693</v>
      </c>
      <c r="B271" s="64" t="s">
        <v>875</v>
      </c>
      <c r="C271" s="64" t="s">
        <v>548</v>
      </c>
      <c r="D271" s="64" t="s">
        <v>549</v>
      </c>
      <c r="E271" s="64" t="s">
        <v>259</v>
      </c>
      <c r="F271" s="64" t="s">
        <v>260</v>
      </c>
      <c r="G271" s="64" t="s">
        <v>694</v>
      </c>
      <c r="H271" s="72">
        <v>15</v>
      </c>
      <c r="I271" s="80">
        <v>0.6659731680375777</v>
      </c>
      <c r="J271" s="73">
        <v>22.52342995169082</v>
      </c>
      <c r="K271" s="75"/>
      <c r="L271" s="76"/>
    </row>
    <row r="272" spans="1:12" s="63" customFormat="1" ht="14.25" outlineLevel="2">
      <c r="A272" s="64" t="s">
        <v>693</v>
      </c>
      <c r="B272" s="64" t="s">
        <v>875</v>
      </c>
      <c r="C272" s="64" t="s">
        <v>548</v>
      </c>
      <c r="D272" s="64" t="s">
        <v>549</v>
      </c>
      <c r="E272" s="64" t="s">
        <v>114</v>
      </c>
      <c r="F272" s="64" t="s">
        <v>115</v>
      </c>
      <c r="G272" s="64" t="s">
        <v>694</v>
      </c>
      <c r="H272" s="72">
        <v>15</v>
      </c>
      <c r="I272" s="80">
        <v>1.8054226475279103</v>
      </c>
      <c r="J272" s="73">
        <v>8.308303886925797</v>
      </c>
      <c r="K272" s="75"/>
      <c r="L272" s="76"/>
    </row>
    <row r="273" spans="1:12" s="63" customFormat="1" ht="15" outlineLevel="1">
      <c r="A273" s="64"/>
      <c r="B273" s="64"/>
      <c r="C273" s="77" t="s">
        <v>758</v>
      </c>
      <c r="D273" s="64"/>
      <c r="E273" s="64"/>
      <c r="F273" s="64"/>
      <c r="G273" s="64"/>
      <c r="H273" s="72">
        <v>31</v>
      </c>
      <c r="I273" s="80"/>
      <c r="J273" s="73">
        <v>31.341332604048716</v>
      </c>
      <c r="K273" s="75"/>
      <c r="L273" s="76"/>
    </row>
    <row r="274" spans="1:12" s="63" customFormat="1" ht="14.25" outlineLevel="2">
      <c r="A274" s="64" t="s">
        <v>693</v>
      </c>
      <c r="B274" s="64" t="s">
        <v>875</v>
      </c>
      <c r="C274" s="64" t="s">
        <v>114</v>
      </c>
      <c r="D274" s="64" t="s">
        <v>115</v>
      </c>
      <c r="E274" s="64" t="s">
        <v>259</v>
      </c>
      <c r="F274" s="64" t="s">
        <v>260</v>
      </c>
      <c r="G274" s="64" t="s">
        <v>694</v>
      </c>
      <c r="H274" s="72">
        <v>14</v>
      </c>
      <c r="I274" s="80">
        <v>0.6659731680375777</v>
      </c>
      <c r="J274" s="73">
        <v>21.021867954911432</v>
      </c>
      <c r="K274" s="75"/>
      <c r="L274" s="76"/>
    </row>
    <row r="275" spans="1:12" s="63" customFormat="1" ht="14.25" outlineLevel="2">
      <c r="A275" s="64" t="s">
        <v>693</v>
      </c>
      <c r="B275" s="64" t="s">
        <v>875</v>
      </c>
      <c r="C275" s="64" t="s">
        <v>114</v>
      </c>
      <c r="D275" s="64" t="s">
        <v>115</v>
      </c>
      <c r="E275" s="64" t="s">
        <v>114</v>
      </c>
      <c r="F275" s="64" t="s">
        <v>115</v>
      </c>
      <c r="G275" s="64" t="s">
        <v>694</v>
      </c>
      <c r="H275" s="72">
        <v>126</v>
      </c>
      <c r="I275" s="80">
        <v>1.8054226475279103</v>
      </c>
      <c r="J275" s="73">
        <v>69.7897526501767</v>
      </c>
      <c r="K275" s="75"/>
      <c r="L275" s="76"/>
    </row>
    <row r="276" spans="1:12" s="63" customFormat="1" ht="15" outlineLevel="1">
      <c r="A276" s="64"/>
      <c r="B276" s="64"/>
      <c r="C276" s="77" t="s">
        <v>759</v>
      </c>
      <c r="D276" s="64"/>
      <c r="E276" s="64"/>
      <c r="F276" s="64"/>
      <c r="G276" s="64"/>
      <c r="H276" s="72">
        <v>140</v>
      </c>
      <c r="I276" s="80"/>
      <c r="J276" s="73">
        <v>90.81162060508812</v>
      </c>
      <c r="K276" s="75"/>
      <c r="L276" s="76"/>
    </row>
    <row r="277" spans="1:12" s="63" customFormat="1" ht="14.25" outlineLevel="2">
      <c r="A277" s="64" t="s">
        <v>693</v>
      </c>
      <c r="B277" s="64" t="s">
        <v>875</v>
      </c>
      <c r="C277" s="64" t="s">
        <v>556</v>
      </c>
      <c r="D277" s="64" t="s">
        <v>557</v>
      </c>
      <c r="E277" s="64" t="s">
        <v>114</v>
      </c>
      <c r="F277" s="64" t="s">
        <v>115</v>
      </c>
      <c r="G277" s="64" t="s">
        <v>694</v>
      </c>
      <c r="H277" s="72">
        <v>136</v>
      </c>
      <c r="I277" s="80">
        <v>1.8054226475279103</v>
      </c>
      <c r="J277" s="73">
        <v>75.32862190812723</v>
      </c>
      <c r="K277" s="75"/>
      <c r="L277" s="76"/>
    </row>
    <row r="278" spans="1:12" s="63" customFormat="1" ht="14.25" outlineLevel="2">
      <c r="A278" s="64" t="s">
        <v>693</v>
      </c>
      <c r="B278" s="64" t="s">
        <v>875</v>
      </c>
      <c r="C278" s="64" t="s">
        <v>556</v>
      </c>
      <c r="D278" s="64" t="s">
        <v>557</v>
      </c>
      <c r="E278" s="64" t="s">
        <v>259</v>
      </c>
      <c r="F278" s="64" t="s">
        <v>260</v>
      </c>
      <c r="G278" s="64" t="s">
        <v>694</v>
      </c>
      <c r="H278" s="72">
        <v>6</v>
      </c>
      <c r="I278" s="80">
        <v>0.6659731680375777</v>
      </c>
      <c r="J278" s="73">
        <v>9.009371980676327</v>
      </c>
      <c r="K278" s="75"/>
      <c r="L278" s="76"/>
    </row>
    <row r="279" spans="1:12" s="63" customFormat="1" ht="14.25" outlineLevel="2">
      <c r="A279" s="64" t="s">
        <v>693</v>
      </c>
      <c r="B279" s="64" t="s">
        <v>875</v>
      </c>
      <c r="C279" s="64" t="s">
        <v>556</v>
      </c>
      <c r="D279" s="64" t="s">
        <v>557</v>
      </c>
      <c r="E279" s="64" t="s">
        <v>255</v>
      </c>
      <c r="F279" s="64" t="s">
        <v>256</v>
      </c>
      <c r="G279" s="64" t="s">
        <v>694</v>
      </c>
      <c r="H279" s="72">
        <v>0</v>
      </c>
      <c r="I279" s="80">
        <v>1.0506795819970767</v>
      </c>
      <c r="J279" s="73">
        <v>0</v>
      </c>
      <c r="K279" s="75"/>
      <c r="L279" s="76"/>
    </row>
    <row r="280" spans="1:12" s="63" customFormat="1" ht="14.25" outlineLevel="2">
      <c r="A280" s="64" t="s">
        <v>693</v>
      </c>
      <c r="B280" s="64" t="s">
        <v>875</v>
      </c>
      <c r="C280" s="64" t="s">
        <v>556</v>
      </c>
      <c r="D280" s="64" t="s">
        <v>557</v>
      </c>
      <c r="E280" s="64" t="s">
        <v>699</v>
      </c>
      <c r="F280" s="64" t="s">
        <v>700</v>
      </c>
      <c r="G280" s="64" t="s">
        <v>694</v>
      </c>
      <c r="H280" s="72">
        <v>0</v>
      </c>
      <c r="I280" s="80">
        <v>1.074659937219179</v>
      </c>
      <c r="J280" s="73">
        <v>0</v>
      </c>
      <c r="K280" s="75"/>
      <c r="L280" s="76"/>
    </row>
    <row r="281" spans="1:12" s="63" customFormat="1" ht="14.25" outlineLevel="2">
      <c r="A281" s="64" t="s">
        <v>693</v>
      </c>
      <c r="B281" s="64" t="s">
        <v>875</v>
      </c>
      <c r="C281" s="64" t="s">
        <v>556</v>
      </c>
      <c r="D281" s="64" t="s">
        <v>557</v>
      </c>
      <c r="E281" s="64" t="s">
        <v>371</v>
      </c>
      <c r="F281" s="64" t="s">
        <v>760</v>
      </c>
      <c r="G281" s="64" t="s">
        <v>694</v>
      </c>
      <c r="H281" s="72">
        <v>54</v>
      </c>
      <c r="I281" s="80">
        <v>1.0652837095790115</v>
      </c>
      <c r="J281" s="73">
        <v>50.69072164948454</v>
      </c>
      <c r="K281" s="75"/>
      <c r="L281" s="76"/>
    </row>
    <row r="282" spans="1:12" s="63" customFormat="1" ht="15" outlineLevel="1">
      <c r="A282" s="64"/>
      <c r="B282" s="64"/>
      <c r="C282" s="77" t="s">
        <v>761</v>
      </c>
      <c r="D282" s="64"/>
      <c r="E282" s="64"/>
      <c r="F282" s="64"/>
      <c r="G282" s="64"/>
      <c r="H282" s="72">
        <v>196</v>
      </c>
      <c r="I282" s="80"/>
      <c r="J282" s="73">
        <v>135.0287155382881</v>
      </c>
      <c r="K282" s="75"/>
      <c r="L282" s="76"/>
    </row>
    <row r="283" spans="1:12" s="63" customFormat="1" ht="14.25" outlineLevel="2">
      <c r="A283" s="64" t="s">
        <v>693</v>
      </c>
      <c r="B283" s="64" t="s">
        <v>875</v>
      </c>
      <c r="C283" s="64" t="s">
        <v>116</v>
      </c>
      <c r="D283" s="64" t="s">
        <v>117</v>
      </c>
      <c r="E283" s="64" t="s">
        <v>116</v>
      </c>
      <c r="F283" s="64" t="s">
        <v>117</v>
      </c>
      <c r="G283" s="64" t="s">
        <v>694</v>
      </c>
      <c r="H283" s="72">
        <v>87</v>
      </c>
      <c r="I283" s="80">
        <v>1.9623281448731147</v>
      </c>
      <c r="J283" s="73">
        <v>44.335092592592595</v>
      </c>
      <c r="K283" s="75"/>
      <c r="L283" s="76"/>
    </row>
    <row r="284" spans="1:12" s="63" customFormat="1" ht="14.25" outlineLevel="2">
      <c r="A284" s="64" t="s">
        <v>693</v>
      </c>
      <c r="B284" s="64" t="s">
        <v>875</v>
      </c>
      <c r="C284" s="64" t="s">
        <v>116</v>
      </c>
      <c r="D284" s="64" t="s">
        <v>117</v>
      </c>
      <c r="E284" s="64" t="s">
        <v>353</v>
      </c>
      <c r="F284" s="64" t="s">
        <v>354</v>
      </c>
      <c r="G284" s="64" t="s">
        <v>694</v>
      </c>
      <c r="H284" s="72">
        <v>1</v>
      </c>
      <c r="I284" s="80">
        <v>2.6613997726996876</v>
      </c>
      <c r="J284" s="73">
        <v>0.3757421227197347</v>
      </c>
      <c r="K284" s="75"/>
      <c r="L284" s="76"/>
    </row>
    <row r="285" spans="1:12" s="63" customFormat="1" ht="14.25" outlineLevel="2">
      <c r="A285" s="64" t="s">
        <v>693</v>
      </c>
      <c r="B285" s="64" t="s">
        <v>875</v>
      </c>
      <c r="C285" s="64" t="s">
        <v>116</v>
      </c>
      <c r="D285" s="64" t="s">
        <v>117</v>
      </c>
      <c r="E285" s="64" t="s">
        <v>247</v>
      </c>
      <c r="F285" s="64" t="s">
        <v>248</v>
      </c>
      <c r="G285" s="64" t="s">
        <v>694</v>
      </c>
      <c r="H285" s="72">
        <v>0</v>
      </c>
      <c r="I285" s="80">
        <v>1.4315332995695116</v>
      </c>
      <c r="J285" s="73">
        <v>0</v>
      </c>
      <c r="K285" s="75"/>
      <c r="L285" s="76"/>
    </row>
    <row r="286" spans="1:12" s="63" customFormat="1" ht="14.25" outlineLevel="2">
      <c r="A286" s="64" t="s">
        <v>693</v>
      </c>
      <c r="B286" s="64" t="s">
        <v>875</v>
      </c>
      <c r="C286" s="64" t="s">
        <v>116</v>
      </c>
      <c r="D286" s="64" t="s">
        <v>117</v>
      </c>
      <c r="E286" s="64" t="s">
        <v>351</v>
      </c>
      <c r="F286" s="64" t="s">
        <v>352</v>
      </c>
      <c r="G286" s="64" t="s">
        <v>694</v>
      </c>
      <c r="H286" s="72">
        <v>3</v>
      </c>
      <c r="I286" s="80">
        <v>0.6155710153990464</v>
      </c>
      <c r="J286" s="73">
        <v>4.873523809523809</v>
      </c>
      <c r="K286" s="75"/>
      <c r="L286" s="76"/>
    </row>
    <row r="287" spans="1:12" s="63" customFormat="1" ht="14.25" outlineLevel="2">
      <c r="A287" s="64" t="s">
        <v>693</v>
      </c>
      <c r="B287" s="64" t="s">
        <v>875</v>
      </c>
      <c r="C287" s="64" t="s">
        <v>116</v>
      </c>
      <c r="D287" s="64" t="s">
        <v>117</v>
      </c>
      <c r="E287" s="64" t="s">
        <v>259</v>
      </c>
      <c r="F287" s="64" t="s">
        <v>260</v>
      </c>
      <c r="G287" s="64" t="s">
        <v>694</v>
      </c>
      <c r="H287" s="72">
        <v>5</v>
      </c>
      <c r="I287" s="80">
        <v>0.6659731680375777</v>
      </c>
      <c r="J287" s="73">
        <v>7.50780998389694</v>
      </c>
      <c r="K287" s="75"/>
      <c r="L287" s="76"/>
    </row>
    <row r="288" spans="1:12" s="63" customFormat="1" ht="14.25" outlineLevel="2">
      <c r="A288" s="64" t="s">
        <v>693</v>
      </c>
      <c r="B288" s="64" t="s">
        <v>875</v>
      </c>
      <c r="C288" s="64" t="s">
        <v>116</v>
      </c>
      <c r="D288" s="64" t="s">
        <v>117</v>
      </c>
      <c r="E288" s="64" t="s">
        <v>363</v>
      </c>
      <c r="F288" s="64" t="s">
        <v>364</v>
      </c>
      <c r="G288" s="64" t="s">
        <v>694</v>
      </c>
      <c r="H288" s="72">
        <v>5</v>
      </c>
      <c r="I288" s="80">
        <v>1.2290954959327962</v>
      </c>
      <c r="J288" s="73">
        <v>4.068032155797101</v>
      </c>
      <c r="K288" s="75"/>
      <c r="L288" s="76"/>
    </row>
    <row r="289" spans="1:12" s="63" customFormat="1" ht="15" outlineLevel="1">
      <c r="A289" s="64"/>
      <c r="B289" s="64"/>
      <c r="C289" s="77" t="s">
        <v>762</v>
      </c>
      <c r="D289" s="64"/>
      <c r="E289" s="64"/>
      <c r="F289" s="64"/>
      <c r="G289" s="64"/>
      <c r="H289" s="72">
        <v>101</v>
      </c>
      <c r="I289" s="80"/>
      <c r="J289" s="73">
        <v>61.16020066453018</v>
      </c>
      <c r="K289" s="75"/>
      <c r="L289" s="76"/>
    </row>
    <row r="290" spans="1:12" s="63" customFormat="1" ht="14.25" outlineLevel="2">
      <c r="A290" s="64" t="s">
        <v>693</v>
      </c>
      <c r="B290" s="64" t="s">
        <v>875</v>
      </c>
      <c r="C290" s="64" t="s">
        <v>646</v>
      </c>
      <c r="D290" s="64" t="s">
        <v>647</v>
      </c>
      <c r="E290" s="64" t="s">
        <v>207</v>
      </c>
      <c r="F290" s="64" t="s">
        <v>208</v>
      </c>
      <c r="G290" s="64" t="s">
        <v>694</v>
      </c>
      <c r="H290" s="72">
        <v>256</v>
      </c>
      <c r="I290" s="80">
        <v>1.593315084281804</v>
      </c>
      <c r="J290" s="73">
        <v>160.67129629629628</v>
      </c>
      <c r="K290" s="75"/>
      <c r="L290" s="76"/>
    </row>
    <row r="291" spans="1:12" s="63" customFormat="1" ht="14.25" outlineLevel="2">
      <c r="A291" s="64" t="s">
        <v>693</v>
      </c>
      <c r="B291" s="64" t="s">
        <v>875</v>
      </c>
      <c r="C291" s="64" t="s">
        <v>646</v>
      </c>
      <c r="D291" s="64" t="s">
        <v>647</v>
      </c>
      <c r="E291" s="64" t="s">
        <v>179</v>
      </c>
      <c r="F291" s="64" t="s">
        <v>180</v>
      </c>
      <c r="G291" s="64" t="s">
        <v>694</v>
      </c>
      <c r="H291" s="72">
        <v>1</v>
      </c>
      <c r="I291" s="80">
        <v>0.8955618130681922</v>
      </c>
      <c r="J291" s="73">
        <v>1.1166175080355458</v>
      </c>
      <c r="K291" s="75"/>
      <c r="L291" s="76"/>
    </row>
    <row r="292" spans="1:12" s="63" customFormat="1" ht="14.25" outlineLevel="2">
      <c r="A292" s="64" t="s">
        <v>693</v>
      </c>
      <c r="B292" s="64" t="s">
        <v>875</v>
      </c>
      <c r="C292" s="64" t="s">
        <v>646</v>
      </c>
      <c r="D292" s="64" t="s">
        <v>647</v>
      </c>
      <c r="E292" s="64" t="s">
        <v>181</v>
      </c>
      <c r="F292" s="64" t="s">
        <v>182</v>
      </c>
      <c r="G292" s="64" t="s">
        <v>694</v>
      </c>
      <c r="H292" s="72">
        <v>3</v>
      </c>
      <c r="I292" s="80">
        <v>1.740409879138203</v>
      </c>
      <c r="J292" s="73">
        <v>1.723731884057971</v>
      </c>
      <c r="K292" s="75"/>
      <c r="L292" s="76"/>
    </row>
    <row r="293" spans="1:12" s="63" customFormat="1" ht="14.25" outlineLevel="2">
      <c r="A293" s="64" t="s">
        <v>693</v>
      </c>
      <c r="B293" s="64" t="s">
        <v>875</v>
      </c>
      <c r="C293" s="64" t="s">
        <v>646</v>
      </c>
      <c r="D293" s="64" t="s">
        <v>647</v>
      </c>
      <c r="E293" s="64" t="s">
        <v>80</v>
      </c>
      <c r="F293" s="64" t="s">
        <v>81</v>
      </c>
      <c r="G293" s="64" t="s">
        <v>694</v>
      </c>
      <c r="H293" s="72">
        <v>0</v>
      </c>
      <c r="I293" s="80">
        <v>0.9377831470854728</v>
      </c>
      <c r="J293" s="73">
        <v>0</v>
      </c>
      <c r="K293" s="75"/>
      <c r="L293" s="76"/>
    </row>
    <row r="294" spans="1:12" s="63" customFormat="1" ht="14.25" outlineLevel="2">
      <c r="A294" s="64" t="s">
        <v>693</v>
      </c>
      <c r="B294" s="64" t="s">
        <v>875</v>
      </c>
      <c r="C294" s="64" t="s">
        <v>646</v>
      </c>
      <c r="D294" s="64" t="s">
        <v>647</v>
      </c>
      <c r="E294" s="64" t="s">
        <v>183</v>
      </c>
      <c r="F294" s="64" t="s">
        <v>184</v>
      </c>
      <c r="G294" s="64" t="s">
        <v>694</v>
      </c>
      <c r="H294" s="72">
        <v>4</v>
      </c>
      <c r="I294" s="80">
        <v>1.1248017970401691</v>
      </c>
      <c r="J294" s="73">
        <v>3.5561820851688695</v>
      </c>
      <c r="K294" s="75"/>
      <c r="L294" s="76"/>
    </row>
    <row r="295" spans="1:12" s="63" customFormat="1" ht="14.25" outlineLevel="2">
      <c r="A295" s="64" t="s">
        <v>693</v>
      </c>
      <c r="B295" s="64" t="s">
        <v>875</v>
      </c>
      <c r="C295" s="64" t="s">
        <v>646</v>
      </c>
      <c r="D295" s="64" t="s">
        <v>647</v>
      </c>
      <c r="E295" s="64" t="s">
        <v>363</v>
      </c>
      <c r="F295" s="64" t="s">
        <v>364</v>
      </c>
      <c r="G295" s="64" t="s">
        <v>694</v>
      </c>
      <c r="H295" s="72">
        <v>1</v>
      </c>
      <c r="I295" s="80">
        <v>1.2290954959327962</v>
      </c>
      <c r="J295" s="73">
        <v>0.8136064311594202</v>
      </c>
      <c r="K295" s="75"/>
      <c r="L295" s="76"/>
    </row>
    <row r="296" spans="1:12" s="63" customFormat="1" ht="15" outlineLevel="1">
      <c r="A296" s="64"/>
      <c r="B296" s="64"/>
      <c r="C296" s="77" t="s">
        <v>763</v>
      </c>
      <c r="D296" s="64"/>
      <c r="E296" s="64"/>
      <c r="F296" s="64"/>
      <c r="G296" s="64"/>
      <c r="H296" s="72">
        <v>265</v>
      </c>
      <c r="I296" s="80"/>
      <c r="J296" s="73">
        <v>167.8814342047181</v>
      </c>
      <c r="K296" s="75"/>
      <c r="L296" s="76"/>
    </row>
    <row r="297" spans="1:12" s="63" customFormat="1" ht="14.25" outlineLevel="2">
      <c r="A297" s="64" t="s">
        <v>693</v>
      </c>
      <c r="B297" s="64" t="s">
        <v>875</v>
      </c>
      <c r="C297" s="64" t="s">
        <v>458</v>
      </c>
      <c r="D297" s="64" t="s">
        <v>459</v>
      </c>
      <c r="E297" s="64" t="s">
        <v>349</v>
      </c>
      <c r="F297" s="64" t="s">
        <v>350</v>
      </c>
      <c r="G297" s="64" t="s">
        <v>694</v>
      </c>
      <c r="H297" s="72">
        <v>148</v>
      </c>
      <c r="I297" s="80">
        <v>1.0948545125760318</v>
      </c>
      <c r="J297" s="73">
        <v>135.17777777777775</v>
      </c>
      <c r="K297" s="75"/>
      <c r="L297" s="76"/>
    </row>
    <row r="298" spans="1:12" s="63" customFormat="1" ht="14.25" outlineLevel="2">
      <c r="A298" s="64" t="s">
        <v>693</v>
      </c>
      <c r="B298" s="64" t="s">
        <v>875</v>
      </c>
      <c r="C298" s="64" t="s">
        <v>458</v>
      </c>
      <c r="D298" s="64" t="s">
        <v>459</v>
      </c>
      <c r="E298" s="64" t="s">
        <v>383</v>
      </c>
      <c r="F298" s="64" t="s">
        <v>384</v>
      </c>
      <c r="G298" s="64" t="s">
        <v>694</v>
      </c>
      <c r="H298" s="72">
        <v>0</v>
      </c>
      <c r="I298" s="80">
        <v>0.9549667634116656</v>
      </c>
      <c r="J298" s="73">
        <v>0</v>
      </c>
      <c r="K298" s="75"/>
      <c r="L298" s="76"/>
    </row>
    <row r="299" spans="1:12" s="63" customFormat="1" ht="14.25" outlineLevel="2">
      <c r="A299" s="64" t="s">
        <v>693</v>
      </c>
      <c r="B299" s="64" t="s">
        <v>875</v>
      </c>
      <c r="C299" s="64" t="s">
        <v>458</v>
      </c>
      <c r="D299" s="64" t="s">
        <v>459</v>
      </c>
      <c r="E299" s="64" t="s">
        <v>764</v>
      </c>
      <c r="F299" s="64" t="s">
        <v>765</v>
      </c>
      <c r="G299" s="64" t="s">
        <v>694</v>
      </c>
      <c r="H299" s="72">
        <v>1</v>
      </c>
      <c r="I299" s="80">
        <v>1.0339875538535186</v>
      </c>
      <c r="J299" s="73">
        <v>0.9671296296296295</v>
      </c>
      <c r="K299" s="75"/>
      <c r="L299" s="76"/>
    </row>
    <row r="300" spans="1:12" s="63" customFormat="1" ht="15" outlineLevel="1">
      <c r="A300" s="64"/>
      <c r="B300" s="64"/>
      <c r="C300" s="77" t="s">
        <v>766</v>
      </c>
      <c r="D300" s="64"/>
      <c r="E300" s="64"/>
      <c r="F300" s="64"/>
      <c r="G300" s="64"/>
      <c r="H300" s="72">
        <v>149</v>
      </c>
      <c r="I300" s="80"/>
      <c r="J300" s="73">
        <v>136.14490740740737</v>
      </c>
      <c r="K300" s="75"/>
      <c r="L300" s="76"/>
    </row>
    <row r="301" spans="1:12" s="63" customFormat="1" ht="14.25" outlineLevel="2">
      <c r="A301" s="64" t="s">
        <v>693</v>
      </c>
      <c r="B301" s="64" t="s">
        <v>875</v>
      </c>
      <c r="C301" s="64" t="s">
        <v>618</v>
      </c>
      <c r="D301" s="64" t="s">
        <v>619</v>
      </c>
      <c r="E301" s="64" t="s">
        <v>221</v>
      </c>
      <c r="F301" s="64" t="s">
        <v>222</v>
      </c>
      <c r="G301" s="64" t="s">
        <v>694</v>
      </c>
      <c r="H301" s="72">
        <v>26</v>
      </c>
      <c r="I301" s="80">
        <v>1.2029384756657484</v>
      </c>
      <c r="J301" s="73">
        <v>21.61374045801527</v>
      </c>
      <c r="K301" s="75"/>
      <c r="L301" s="76"/>
    </row>
    <row r="302" spans="1:12" s="63" customFormat="1" ht="14.25" outlineLevel="2">
      <c r="A302" s="64" t="s">
        <v>693</v>
      </c>
      <c r="B302" s="64" t="s">
        <v>875</v>
      </c>
      <c r="C302" s="64" t="s">
        <v>618</v>
      </c>
      <c r="D302" s="64" t="s">
        <v>619</v>
      </c>
      <c r="E302" s="64" t="s">
        <v>331</v>
      </c>
      <c r="F302" s="64" t="s">
        <v>332</v>
      </c>
      <c r="G302" s="64" t="s">
        <v>694</v>
      </c>
      <c r="H302" s="72">
        <v>0</v>
      </c>
      <c r="I302" s="80">
        <v>0.9140286908840786</v>
      </c>
      <c r="J302" s="73">
        <v>0</v>
      </c>
      <c r="K302" s="75"/>
      <c r="L302" s="76"/>
    </row>
    <row r="303" spans="1:12" s="63" customFormat="1" ht="14.25" outlineLevel="2">
      <c r="A303" s="64" t="s">
        <v>693</v>
      </c>
      <c r="B303" s="64" t="s">
        <v>875</v>
      </c>
      <c r="C303" s="64" t="s">
        <v>618</v>
      </c>
      <c r="D303" s="64" t="s">
        <v>619</v>
      </c>
      <c r="E303" s="64" t="s">
        <v>317</v>
      </c>
      <c r="F303" s="64" t="s">
        <v>318</v>
      </c>
      <c r="G303" s="64" t="s">
        <v>694</v>
      </c>
      <c r="H303" s="72">
        <v>1</v>
      </c>
      <c r="I303" s="80">
        <v>1.0917863580392166</v>
      </c>
      <c r="J303" s="73">
        <v>0.9159301109018623</v>
      </c>
      <c r="K303" s="75"/>
      <c r="L303" s="76"/>
    </row>
    <row r="304" spans="1:12" s="63" customFormat="1" ht="14.25" outlineLevel="2">
      <c r="A304" s="64" t="s">
        <v>693</v>
      </c>
      <c r="B304" s="64" t="s">
        <v>875</v>
      </c>
      <c r="C304" s="64" t="s">
        <v>618</v>
      </c>
      <c r="D304" s="64" t="s">
        <v>619</v>
      </c>
      <c r="E304" s="64" t="s">
        <v>301</v>
      </c>
      <c r="F304" s="64" t="s">
        <v>302</v>
      </c>
      <c r="G304" s="64" t="s">
        <v>694</v>
      </c>
      <c r="H304" s="72">
        <v>206</v>
      </c>
      <c r="I304" s="80">
        <v>3.6678894875616193</v>
      </c>
      <c r="J304" s="73">
        <v>56.16308798249726</v>
      </c>
      <c r="K304" s="75"/>
      <c r="L304" s="76"/>
    </row>
    <row r="305" spans="1:12" s="63" customFormat="1" ht="14.25" outlineLevel="2">
      <c r="A305" s="64" t="s">
        <v>693</v>
      </c>
      <c r="B305" s="64" t="s">
        <v>875</v>
      </c>
      <c r="C305" s="64" t="s">
        <v>618</v>
      </c>
      <c r="D305" s="64" t="s">
        <v>619</v>
      </c>
      <c r="E305" s="64" t="s">
        <v>303</v>
      </c>
      <c r="F305" s="64" t="s">
        <v>304</v>
      </c>
      <c r="G305" s="64" t="s">
        <v>694</v>
      </c>
      <c r="H305" s="72">
        <v>1</v>
      </c>
      <c r="I305" s="80">
        <v>1.1405438704567457</v>
      </c>
      <c r="J305" s="73">
        <v>0.8767746913580247</v>
      </c>
      <c r="K305" s="75"/>
      <c r="L305" s="76"/>
    </row>
    <row r="306" spans="1:12" s="63" customFormat="1" ht="14.25" outlineLevel="2">
      <c r="A306" s="64" t="s">
        <v>693</v>
      </c>
      <c r="B306" s="64" t="s">
        <v>875</v>
      </c>
      <c r="C306" s="64" t="s">
        <v>618</v>
      </c>
      <c r="D306" s="64" t="s">
        <v>619</v>
      </c>
      <c r="E306" s="64" t="s">
        <v>307</v>
      </c>
      <c r="F306" s="64" t="s">
        <v>308</v>
      </c>
      <c r="G306" s="64" t="s">
        <v>694</v>
      </c>
      <c r="H306" s="72">
        <v>11</v>
      </c>
      <c r="I306" s="80">
        <v>0.8983160008912954</v>
      </c>
      <c r="J306" s="73">
        <v>12.245134216785594</v>
      </c>
      <c r="K306" s="75"/>
      <c r="L306" s="76"/>
    </row>
    <row r="307" spans="1:12" s="63" customFormat="1" ht="14.25" outlineLevel="2">
      <c r="A307" s="64" t="s">
        <v>693</v>
      </c>
      <c r="B307" s="64" t="s">
        <v>875</v>
      </c>
      <c r="C307" s="64" t="s">
        <v>618</v>
      </c>
      <c r="D307" s="64" t="s">
        <v>619</v>
      </c>
      <c r="E307" s="64" t="s">
        <v>295</v>
      </c>
      <c r="F307" s="64" t="s">
        <v>296</v>
      </c>
      <c r="G307" s="64" t="s">
        <v>694</v>
      </c>
      <c r="H307" s="72">
        <v>0</v>
      </c>
      <c r="I307" s="80">
        <v>0.8643892953270808</v>
      </c>
      <c r="J307" s="73">
        <v>0</v>
      </c>
      <c r="K307" s="75"/>
      <c r="L307" s="76"/>
    </row>
    <row r="308" spans="1:12" s="63" customFormat="1" ht="15" outlineLevel="1">
      <c r="A308" s="64"/>
      <c r="B308" s="64"/>
      <c r="C308" s="77" t="s">
        <v>767</v>
      </c>
      <c r="D308" s="64"/>
      <c r="E308" s="64"/>
      <c r="F308" s="64"/>
      <c r="G308" s="64"/>
      <c r="H308" s="72">
        <v>245</v>
      </c>
      <c r="I308" s="80"/>
      <c r="J308" s="73">
        <v>91.814667459558</v>
      </c>
      <c r="K308" s="75"/>
      <c r="L308" s="76"/>
    </row>
    <row r="309" spans="1:12" s="63" customFormat="1" ht="14.25" outlineLevel="2">
      <c r="A309" s="64" t="s">
        <v>693</v>
      </c>
      <c r="B309" s="64" t="s">
        <v>875</v>
      </c>
      <c r="C309" s="64" t="s">
        <v>614</v>
      </c>
      <c r="D309" s="64" t="s">
        <v>615</v>
      </c>
      <c r="E309" s="64" t="s">
        <v>191</v>
      </c>
      <c r="F309" s="64" t="s">
        <v>192</v>
      </c>
      <c r="G309" s="64" t="s">
        <v>694</v>
      </c>
      <c r="H309" s="72">
        <v>0</v>
      </c>
      <c r="I309" s="80">
        <v>1.0380536076959725</v>
      </c>
      <c r="J309" s="73">
        <v>0</v>
      </c>
      <c r="K309" s="75"/>
      <c r="L309" s="76"/>
    </row>
    <row r="310" spans="1:12" s="63" customFormat="1" ht="14.25" outlineLevel="2">
      <c r="A310" s="64" t="s">
        <v>693</v>
      </c>
      <c r="B310" s="64" t="s">
        <v>875</v>
      </c>
      <c r="C310" s="64" t="s">
        <v>614</v>
      </c>
      <c r="D310" s="64" t="s">
        <v>615</v>
      </c>
      <c r="E310" s="64" t="s">
        <v>309</v>
      </c>
      <c r="F310" s="64" t="s">
        <v>310</v>
      </c>
      <c r="G310" s="64" t="s">
        <v>694</v>
      </c>
      <c r="H310" s="72">
        <v>303</v>
      </c>
      <c r="I310" s="80">
        <v>1.1281044735512455</v>
      </c>
      <c r="J310" s="73">
        <v>268.5921447028424</v>
      </c>
      <c r="K310" s="75"/>
      <c r="L310" s="76"/>
    </row>
    <row r="311" spans="1:12" s="63" customFormat="1" ht="14.25" outlineLevel="2">
      <c r="A311" s="64" t="s">
        <v>693</v>
      </c>
      <c r="B311" s="64" t="s">
        <v>875</v>
      </c>
      <c r="C311" s="64" t="s">
        <v>614</v>
      </c>
      <c r="D311" s="64" t="s">
        <v>615</v>
      </c>
      <c r="E311" s="64" t="s">
        <v>65</v>
      </c>
      <c r="F311" s="64" t="s">
        <v>66</v>
      </c>
      <c r="G311" s="64" t="s">
        <v>694</v>
      </c>
      <c r="H311" s="72">
        <v>0</v>
      </c>
      <c r="I311" s="80">
        <v>0.9105571847507332</v>
      </c>
      <c r="J311" s="73">
        <v>0</v>
      </c>
      <c r="K311" s="75"/>
      <c r="L311" s="76"/>
    </row>
    <row r="312" spans="1:12" s="63" customFormat="1" ht="14.25" outlineLevel="2">
      <c r="A312" s="64" t="s">
        <v>693</v>
      </c>
      <c r="B312" s="64" t="s">
        <v>875</v>
      </c>
      <c r="C312" s="64" t="s">
        <v>614</v>
      </c>
      <c r="D312" s="64" t="s">
        <v>615</v>
      </c>
      <c r="E312" s="64" t="s">
        <v>303</v>
      </c>
      <c r="F312" s="64" t="s">
        <v>304</v>
      </c>
      <c r="G312" s="64" t="s">
        <v>694</v>
      </c>
      <c r="H312" s="72">
        <v>2</v>
      </c>
      <c r="I312" s="80">
        <v>1.1405438704567457</v>
      </c>
      <c r="J312" s="73">
        <v>1.7535493827160493</v>
      </c>
      <c r="K312" s="75"/>
      <c r="L312" s="76"/>
    </row>
    <row r="313" spans="1:12" s="63" customFormat="1" ht="14.25" outlineLevel="2">
      <c r="A313" s="64" t="s">
        <v>693</v>
      </c>
      <c r="B313" s="64" t="s">
        <v>875</v>
      </c>
      <c r="C313" s="64" t="s">
        <v>614</v>
      </c>
      <c r="D313" s="64" t="s">
        <v>615</v>
      </c>
      <c r="E313" s="64" t="s">
        <v>96</v>
      </c>
      <c r="F313" s="64" t="s">
        <v>97</v>
      </c>
      <c r="G313" s="64" t="s">
        <v>694</v>
      </c>
      <c r="H313" s="72">
        <v>3</v>
      </c>
      <c r="I313" s="80">
        <v>0.741536808167652</v>
      </c>
      <c r="J313" s="73">
        <v>4.045652173913043</v>
      </c>
      <c r="K313" s="75"/>
      <c r="L313" s="76"/>
    </row>
    <row r="314" spans="1:12" s="63" customFormat="1" ht="14.25" outlineLevel="2">
      <c r="A314" s="64" t="s">
        <v>693</v>
      </c>
      <c r="B314" s="64" t="s">
        <v>875</v>
      </c>
      <c r="C314" s="64" t="s">
        <v>614</v>
      </c>
      <c r="D314" s="64" t="s">
        <v>615</v>
      </c>
      <c r="E314" s="64" t="s">
        <v>229</v>
      </c>
      <c r="F314" s="64" t="s">
        <v>230</v>
      </c>
      <c r="G314" s="64" t="s">
        <v>694</v>
      </c>
      <c r="H314" s="72">
        <v>1</v>
      </c>
      <c r="I314" s="80">
        <v>1.3757009060795384</v>
      </c>
      <c r="J314" s="73">
        <v>0.7269021889720143</v>
      </c>
      <c r="K314" s="75"/>
      <c r="L314" s="76"/>
    </row>
    <row r="315" spans="1:12" s="63" customFormat="1" ht="14.25" outlineLevel="2">
      <c r="A315" s="64" t="s">
        <v>693</v>
      </c>
      <c r="B315" s="64" t="s">
        <v>875</v>
      </c>
      <c r="C315" s="64" t="s">
        <v>614</v>
      </c>
      <c r="D315" s="64" t="s">
        <v>615</v>
      </c>
      <c r="E315" s="64" t="s">
        <v>299</v>
      </c>
      <c r="F315" s="64" t="s">
        <v>300</v>
      </c>
      <c r="G315" s="64" t="s">
        <v>694</v>
      </c>
      <c r="H315" s="72">
        <v>0</v>
      </c>
      <c r="I315" s="80">
        <v>0.9508534330632105</v>
      </c>
      <c r="J315" s="73">
        <v>0</v>
      </c>
      <c r="K315" s="75"/>
      <c r="L315" s="76"/>
    </row>
    <row r="316" spans="1:12" s="63" customFormat="1" ht="15" outlineLevel="1">
      <c r="A316" s="64"/>
      <c r="B316" s="64"/>
      <c r="C316" s="77" t="s">
        <v>768</v>
      </c>
      <c r="D316" s="64"/>
      <c r="E316" s="64"/>
      <c r="F316" s="64"/>
      <c r="G316" s="64"/>
      <c r="H316" s="72">
        <v>309</v>
      </c>
      <c r="I316" s="80"/>
      <c r="J316" s="73">
        <v>275.1182484484435</v>
      </c>
      <c r="K316" s="75"/>
      <c r="L316" s="76"/>
    </row>
    <row r="317" spans="1:12" s="63" customFormat="1" ht="14.25" outlineLevel="2">
      <c r="A317" s="64" t="s">
        <v>693</v>
      </c>
      <c r="B317" s="64" t="s">
        <v>875</v>
      </c>
      <c r="C317" s="64" t="s">
        <v>92</v>
      </c>
      <c r="D317" s="64" t="s">
        <v>93</v>
      </c>
      <c r="E317" s="64" t="s">
        <v>307</v>
      </c>
      <c r="F317" s="64" t="s">
        <v>308</v>
      </c>
      <c r="G317" s="64" t="s">
        <v>694</v>
      </c>
      <c r="H317" s="72">
        <v>0</v>
      </c>
      <c r="I317" s="80">
        <v>0.8983160008912954</v>
      </c>
      <c r="J317" s="73">
        <v>0</v>
      </c>
      <c r="K317" s="75"/>
      <c r="L317" s="76"/>
    </row>
    <row r="318" spans="1:12" s="63" customFormat="1" ht="14.25" outlineLevel="2">
      <c r="A318" s="64" t="s">
        <v>693</v>
      </c>
      <c r="B318" s="64" t="s">
        <v>875</v>
      </c>
      <c r="C318" s="64" t="s">
        <v>92</v>
      </c>
      <c r="D318" s="64" t="s">
        <v>93</v>
      </c>
      <c r="E318" s="64" t="s">
        <v>269</v>
      </c>
      <c r="F318" s="64" t="s">
        <v>270</v>
      </c>
      <c r="G318" s="64" t="s">
        <v>694</v>
      </c>
      <c r="H318" s="72">
        <v>0</v>
      </c>
      <c r="I318" s="80">
        <v>2.544134631248969</v>
      </c>
      <c r="J318" s="73">
        <v>0</v>
      </c>
      <c r="K318" s="75"/>
      <c r="L318" s="76"/>
    </row>
    <row r="319" spans="1:12" s="63" customFormat="1" ht="14.25" outlineLevel="2">
      <c r="A319" s="64" t="s">
        <v>693</v>
      </c>
      <c r="B319" s="64" t="s">
        <v>875</v>
      </c>
      <c r="C319" s="64" t="s">
        <v>92</v>
      </c>
      <c r="D319" s="64" t="s">
        <v>93</v>
      </c>
      <c r="E319" s="64" t="s">
        <v>279</v>
      </c>
      <c r="F319" s="64" t="s">
        <v>280</v>
      </c>
      <c r="G319" s="64" t="s">
        <v>694</v>
      </c>
      <c r="H319" s="72">
        <v>156</v>
      </c>
      <c r="I319" s="80">
        <v>1.0132090132090132</v>
      </c>
      <c r="J319" s="73">
        <v>153.96625766871165</v>
      </c>
      <c r="K319" s="75"/>
      <c r="L319" s="76"/>
    </row>
    <row r="320" spans="1:12" s="63" customFormat="1" ht="14.25" outlineLevel="2">
      <c r="A320" s="64" t="s">
        <v>693</v>
      </c>
      <c r="B320" s="64" t="s">
        <v>875</v>
      </c>
      <c r="C320" s="64" t="s">
        <v>92</v>
      </c>
      <c r="D320" s="64" t="s">
        <v>93</v>
      </c>
      <c r="E320" s="64" t="s">
        <v>301</v>
      </c>
      <c r="F320" s="64" t="s">
        <v>302</v>
      </c>
      <c r="G320" s="64" t="s">
        <v>694</v>
      </c>
      <c r="H320" s="72">
        <v>1</v>
      </c>
      <c r="I320" s="80">
        <v>3.6678894875616193</v>
      </c>
      <c r="J320" s="73">
        <v>0.27263634942959836</v>
      </c>
      <c r="K320" s="75"/>
      <c r="L320" s="76"/>
    </row>
    <row r="321" spans="1:12" s="63" customFormat="1" ht="14.25" outlineLevel="2">
      <c r="A321" s="64" t="s">
        <v>693</v>
      </c>
      <c r="B321" s="64" t="s">
        <v>875</v>
      </c>
      <c r="C321" s="64" t="s">
        <v>92</v>
      </c>
      <c r="D321" s="64" t="s">
        <v>93</v>
      </c>
      <c r="E321" s="64" t="s">
        <v>221</v>
      </c>
      <c r="F321" s="64" t="s">
        <v>222</v>
      </c>
      <c r="G321" s="64" t="s">
        <v>694</v>
      </c>
      <c r="H321" s="72">
        <v>8</v>
      </c>
      <c r="I321" s="80">
        <v>1.2029384756657484</v>
      </c>
      <c r="J321" s="73">
        <v>6.650381679389313</v>
      </c>
      <c r="K321" s="75"/>
      <c r="L321" s="76"/>
    </row>
    <row r="322" spans="1:12" s="63" customFormat="1" ht="14.25" outlineLevel="2">
      <c r="A322" s="64" t="s">
        <v>693</v>
      </c>
      <c r="B322" s="64" t="s">
        <v>875</v>
      </c>
      <c r="C322" s="64" t="s">
        <v>92</v>
      </c>
      <c r="D322" s="64" t="s">
        <v>93</v>
      </c>
      <c r="E322" s="64" t="s">
        <v>96</v>
      </c>
      <c r="F322" s="64" t="s">
        <v>97</v>
      </c>
      <c r="G322" s="64" t="s">
        <v>694</v>
      </c>
      <c r="H322" s="72">
        <v>15</v>
      </c>
      <c r="I322" s="80">
        <v>0.741536808167652</v>
      </c>
      <c r="J322" s="73">
        <v>20.22826086956521</v>
      </c>
      <c r="K322" s="75"/>
      <c r="L322" s="76"/>
    </row>
    <row r="323" spans="1:12" s="63" customFormat="1" ht="15" outlineLevel="1">
      <c r="A323" s="64"/>
      <c r="B323" s="64"/>
      <c r="C323" s="77" t="s">
        <v>769</v>
      </c>
      <c r="D323" s="64"/>
      <c r="E323" s="64"/>
      <c r="F323" s="64"/>
      <c r="G323" s="64"/>
      <c r="H323" s="72">
        <v>180</v>
      </c>
      <c r="I323" s="80"/>
      <c r="J323" s="73">
        <v>181.11753656709578</v>
      </c>
      <c r="K323" s="75"/>
      <c r="L323" s="76"/>
    </row>
    <row r="324" spans="1:12" s="63" customFormat="1" ht="14.25" outlineLevel="2">
      <c r="A324" s="64" t="s">
        <v>693</v>
      </c>
      <c r="B324" s="64" t="s">
        <v>875</v>
      </c>
      <c r="C324" s="64" t="s">
        <v>118</v>
      </c>
      <c r="D324" s="64" t="s">
        <v>119</v>
      </c>
      <c r="E324" s="64" t="s">
        <v>363</v>
      </c>
      <c r="F324" s="64" t="s">
        <v>364</v>
      </c>
      <c r="G324" s="64" t="s">
        <v>694</v>
      </c>
      <c r="H324" s="72">
        <v>67</v>
      </c>
      <c r="I324" s="80">
        <v>1.2290954959327962</v>
      </c>
      <c r="J324" s="73">
        <v>54.51163088768116</v>
      </c>
      <c r="K324" s="75"/>
      <c r="L324" s="76"/>
    </row>
    <row r="325" spans="1:12" s="63" customFormat="1" ht="14.25" outlineLevel="2">
      <c r="A325" s="64" t="s">
        <v>693</v>
      </c>
      <c r="B325" s="64" t="s">
        <v>875</v>
      </c>
      <c r="C325" s="64" t="s">
        <v>118</v>
      </c>
      <c r="D325" s="64" t="s">
        <v>119</v>
      </c>
      <c r="E325" s="64" t="s">
        <v>351</v>
      </c>
      <c r="F325" s="64" t="s">
        <v>352</v>
      </c>
      <c r="G325" s="64" t="s">
        <v>694</v>
      </c>
      <c r="H325" s="72">
        <v>3</v>
      </c>
      <c r="I325" s="80">
        <v>0.6155710153990464</v>
      </c>
      <c r="J325" s="73">
        <v>4.873523809523809</v>
      </c>
      <c r="K325" s="75"/>
      <c r="L325" s="76"/>
    </row>
    <row r="326" spans="1:12" s="63" customFormat="1" ht="14.25" outlineLevel="2">
      <c r="A326" s="64" t="s">
        <v>693</v>
      </c>
      <c r="B326" s="64" t="s">
        <v>875</v>
      </c>
      <c r="C326" s="64" t="s">
        <v>118</v>
      </c>
      <c r="D326" s="64" t="s">
        <v>119</v>
      </c>
      <c r="E326" s="64" t="s">
        <v>118</v>
      </c>
      <c r="F326" s="64" t="s">
        <v>119</v>
      </c>
      <c r="G326" s="64" t="s">
        <v>694</v>
      </c>
      <c r="H326" s="72">
        <v>50</v>
      </c>
      <c r="I326" s="80">
        <v>1</v>
      </c>
      <c r="J326" s="73">
        <v>50</v>
      </c>
      <c r="K326" s="75"/>
      <c r="L326" s="76"/>
    </row>
    <row r="327" spans="1:12" s="63" customFormat="1" ht="14.25" outlineLevel="2">
      <c r="A327" s="64" t="s">
        <v>693</v>
      </c>
      <c r="B327" s="64" t="s">
        <v>875</v>
      </c>
      <c r="C327" s="64" t="s">
        <v>118</v>
      </c>
      <c r="D327" s="64" t="s">
        <v>119</v>
      </c>
      <c r="E327" s="64" t="s">
        <v>247</v>
      </c>
      <c r="F327" s="64" t="s">
        <v>248</v>
      </c>
      <c r="G327" s="64" t="s">
        <v>694</v>
      </c>
      <c r="H327" s="72">
        <v>0</v>
      </c>
      <c r="I327" s="80">
        <v>1.4315332995695116</v>
      </c>
      <c r="J327" s="73">
        <v>0</v>
      </c>
      <c r="K327" s="75"/>
      <c r="L327" s="76"/>
    </row>
    <row r="328" spans="1:12" s="63" customFormat="1" ht="14.25" outlineLevel="2">
      <c r="A328" s="64" t="s">
        <v>693</v>
      </c>
      <c r="B328" s="64" t="s">
        <v>875</v>
      </c>
      <c r="C328" s="64" t="s">
        <v>118</v>
      </c>
      <c r="D328" s="64" t="s">
        <v>119</v>
      </c>
      <c r="E328" s="64" t="s">
        <v>353</v>
      </c>
      <c r="F328" s="64" t="s">
        <v>354</v>
      </c>
      <c r="G328" s="64" t="s">
        <v>694</v>
      </c>
      <c r="H328" s="72">
        <v>6</v>
      </c>
      <c r="I328" s="80">
        <v>2.6613997726996876</v>
      </c>
      <c r="J328" s="73">
        <v>2.254452736318408</v>
      </c>
      <c r="K328" s="75"/>
      <c r="L328" s="76"/>
    </row>
    <row r="329" spans="1:12" s="63" customFormat="1" ht="14.25" outlineLevel="2">
      <c r="A329" s="64" t="s">
        <v>693</v>
      </c>
      <c r="B329" s="64" t="s">
        <v>875</v>
      </c>
      <c r="C329" s="64" t="s">
        <v>118</v>
      </c>
      <c r="D329" s="64" t="s">
        <v>119</v>
      </c>
      <c r="E329" s="64" t="s">
        <v>165</v>
      </c>
      <c r="F329" s="64" t="s">
        <v>870</v>
      </c>
      <c r="G329" s="64" t="s">
        <v>694</v>
      </c>
      <c r="H329" s="72">
        <v>1</v>
      </c>
      <c r="I329" s="80">
        <v>0.8905527734976887</v>
      </c>
      <c r="J329" s="73">
        <v>1.1228980805623143</v>
      </c>
      <c r="K329" s="75"/>
      <c r="L329" s="76"/>
    </row>
    <row r="330" spans="1:12" s="63" customFormat="1" ht="14.25" outlineLevel="2">
      <c r="A330" s="64" t="s">
        <v>693</v>
      </c>
      <c r="B330" s="64" t="s">
        <v>875</v>
      </c>
      <c r="C330" s="64" t="s">
        <v>118</v>
      </c>
      <c r="D330" s="64" t="s">
        <v>119</v>
      </c>
      <c r="E330" s="64" t="s">
        <v>116</v>
      </c>
      <c r="F330" s="64" t="s">
        <v>117</v>
      </c>
      <c r="G330" s="64" t="s">
        <v>694</v>
      </c>
      <c r="H330" s="72">
        <v>47</v>
      </c>
      <c r="I330" s="80">
        <v>1.9623281448731147</v>
      </c>
      <c r="J330" s="73">
        <v>23.951141975308644</v>
      </c>
      <c r="K330" s="75"/>
      <c r="L330" s="76"/>
    </row>
    <row r="331" spans="1:12" s="63" customFormat="1" ht="15" outlineLevel="1">
      <c r="A331" s="64"/>
      <c r="B331" s="64"/>
      <c r="C331" s="77" t="s">
        <v>770</v>
      </c>
      <c r="D331" s="64"/>
      <c r="E331" s="64"/>
      <c r="F331" s="64"/>
      <c r="G331" s="64"/>
      <c r="H331" s="72">
        <v>174</v>
      </c>
      <c r="I331" s="80"/>
      <c r="J331" s="73">
        <v>136.71364748939433</v>
      </c>
      <c r="K331" s="75"/>
      <c r="L331" s="76"/>
    </row>
    <row r="332" spans="1:12" s="63" customFormat="1" ht="14.25" outlineLevel="2">
      <c r="A332" s="64" t="s">
        <v>693</v>
      </c>
      <c r="B332" s="64" t="s">
        <v>875</v>
      </c>
      <c r="C332" s="64" t="s">
        <v>642</v>
      </c>
      <c r="D332" s="64" t="s">
        <v>643</v>
      </c>
      <c r="E332" s="64" t="s">
        <v>353</v>
      </c>
      <c r="F332" s="64" t="s">
        <v>354</v>
      </c>
      <c r="G332" s="64" t="s">
        <v>694</v>
      </c>
      <c r="H332" s="72">
        <v>9</v>
      </c>
      <c r="I332" s="80">
        <v>2.6613997726996876</v>
      </c>
      <c r="J332" s="73">
        <v>3.381679104477612</v>
      </c>
      <c r="K332" s="75"/>
      <c r="L332" s="76"/>
    </row>
    <row r="333" spans="1:12" s="63" customFormat="1" ht="14.25" outlineLevel="2">
      <c r="A333" s="64" t="s">
        <v>693</v>
      </c>
      <c r="B333" s="64" t="s">
        <v>875</v>
      </c>
      <c r="C333" s="64" t="s">
        <v>642</v>
      </c>
      <c r="D333" s="64" t="s">
        <v>643</v>
      </c>
      <c r="E333" s="64" t="s">
        <v>259</v>
      </c>
      <c r="F333" s="64" t="s">
        <v>260</v>
      </c>
      <c r="G333" s="64" t="s">
        <v>694</v>
      </c>
      <c r="H333" s="72">
        <v>0</v>
      </c>
      <c r="I333" s="80">
        <v>0.6659731680375777</v>
      </c>
      <c r="J333" s="73">
        <v>0</v>
      </c>
      <c r="K333" s="75"/>
      <c r="L333" s="76"/>
    </row>
    <row r="334" spans="1:12" s="63" customFormat="1" ht="14.25" outlineLevel="2">
      <c r="A334" s="64" t="s">
        <v>693</v>
      </c>
      <c r="B334" s="64" t="s">
        <v>875</v>
      </c>
      <c r="C334" s="64" t="s">
        <v>642</v>
      </c>
      <c r="D334" s="64" t="s">
        <v>643</v>
      </c>
      <c r="E334" s="64" t="s">
        <v>247</v>
      </c>
      <c r="F334" s="64" t="s">
        <v>248</v>
      </c>
      <c r="G334" s="64" t="s">
        <v>694</v>
      </c>
      <c r="H334" s="72">
        <v>0</v>
      </c>
      <c r="I334" s="80">
        <v>1.4315332995695116</v>
      </c>
      <c r="J334" s="73">
        <v>0</v>
      </c>
      <c r="K334" s="75"/>
      <c r="L334" s="76"/>
    </row>
    <row r="335" spans="1:12" s="63" customFormat="1" ht="14.25" outlineLevel="2">
      <c r="A335" s="64" t="s">
        <v>693</v>
      </c>
      <c r="B335" s="64" t="s">
        <v>875</v>
      </c>
      <c r="C335" s="64" t="s">
        <v>642</v>
      </c>
      <c r="D335" s="64" t="s">
        <v>643</v>
      </c>
      <c r="E335" s="64" t="s">
        <v>241</v>
      </c>
      <c r="F335" s="64" t="s">
        <v>242</v>
      </c>
      <c r="G335" s="64" t="s">
        <v>694</v>
      </c>
      <c r="H335" s="72">
        <v>0</v>
      </c>
      <c r="I335" s="80">
        <v>1.1089933956828155</v>
      </c>
      <c r="J335" s="73">
        <v>0</v>
      </c>
      <c r="K335" s="75"/>
      <c r="L335" s="76"/>
    </row>
    <row r="336" spans="1:12" s="63" customFormat="1" ht="14.25" outlineLevel="2">
      <c r="A336" s="64" t="s">
        <v>693</v>
      </c>
      <c r="B336" s="64" t="s">
        <v>875</v>
      </c>
      <c r="C336" s="64" t="s">
        <v>642</v>
      </c>
      <c r="D336" s="64" t="s">
        <v>643</v>
      </c>
      <c r="E336" s="64" t="s">
        <v>69</v>
      </c>
      <c r="F336" s="64" t="s">
        <v>70</v>
      </c>
      <c r="G336" s="64" t="s">
        <v>694</v>
      </c>
      <c r="H336" s="72">
        <v>1</v>
      </c>
      <c r="I336" s="80">
        <v>1.10137833311864</v>
      </c>
      <c r="J336" s="73">
        <v>0.9079532163742687</v>
      </c>
      <c r="K336" s="75"/>
      <c r="L336" s="76"/>
    </row>
    <row r="337" spans="1:12" s="63" customFormat="1" ht="14.25" outlineLevel="2">
      <c r="A337" s="64" t="s">
        <v>693</v>
      </c>
      <c r="B337" s="64" t="s">
        <v>875</v>
      </c>
      <c r="C337" s="64" t="s">
        <v>642</v>
      </c>
      <c r="D337" s="64" t="s">
        <v>643</v>
      </c>
      <c r="E337" s="64" t="s">
        <v>357</v>
      </c>
      <c r="F337" s="64" t="s">
        <v>358</v>
      </c>
      <c r="G337" s="64" t="s">
        <v>694</v>
      </c>
      <c r="H337" s="72">
        <v>76</v>
      </c>
      <c r="I337" s="80">
        <v>1.2635397325697288</v>
      </c>
      <c r="J337" s="73">
        <v>60.14848448448448</v>
      </c>
      <c r="K337" s="75"/>
      <c r="L337" s="76"/>
    </row>
    <row r="338" spans="1:12" s="63" customFormat="1" ht="14.25" outlineLevel="2">
      <c r="A338" s="64" t="s">
        <v>693</v>
      </c>
      <c r="B338" s="64" t="s">
        <v>875</v>
      </c>
      <c r="C338" s="64" t="s">
        <v>642</v>
      </c>
      <c r="D338" s="64" t="s">
        <v>643</v>
      </c>
      <c r="E338" s="64" t="s">
        <v>116</v>
      </c>
      <c r="F338" s="64" t="s">
        <v>117</v>
      </c>
      <c r="G338" s="64" t="s">
        <v>694</v>
      </c>
      <c r="H338" s="72">
        <v>15</v>
      </c>
      <c r="I338" s="80">
        <v>1.9623281448731147</v>
      </c>
      <c r="J338" s="73">
        <v>7.643981481481482</v>
      </c>
      <c r="K338" s="75"/>
      <c r="L338" s="76"/>
    </row>
    <row r="339" spans="1:12" s="63" customFormat="1" ht="14.25" outlineLevel="2">
      <c r="A339" s="64" t="s">
        <v>693</v>
      </c>
      <c r="B339" s="64" t="s">
        <v>875</v>
      </c>
      <c r="C339" s="64" t="s">
        <v>642</v>
      </c>
      <c r="D339" s="64" t="s">
        <v>643</v>
      </c>
      <c r="E339" s="64" t="s">
        <v>351</v>
      </c>
      <c r="F339" s="64" t="s">
        <v>352</v>
      </c>
      <c r="G339" s="64" t="s">
        <v>694</v>
      </c>
      <c r="H339" s="72">
        <v>0</v>
      </c>
      <c r="I339" s="80">
        <v>0.6155710153990464</v>
      </c>
      <c r="J339" s="73">
        <v>0</v>
      </c>
      <c r="K339" s="75"/>
      <c r="L339" s="76"/>
    </row>
    <row r="340" spans="1:12" s="63" customFormat="1" ht="15" outlineLevel="1">
      <c r="A340" s="64"/>
      <c r="B340" s="64"/>
      <c r="C340" s="77" t="s">
        <v>771</v>
      </c>
      <c r="D340" s="64"/>
      <c r="E340" s="64"/>
      <c r="F340" s="64"/>
      <c r="G340" s="64"/>
      <c r="H340" s="72">
        <v>101</v>
      </c>
      <c r="I340" s="80"/>
      <c r="J340" s="73">
        <v>72.08209828681785</v>
      </c>
      <c r="K340" s="75"/>
      <c r="L340" s="76"/>
    </row>
    <row r="341" spans="1:12" s="63" customFormat="1" ht="14.25" outlineLevel="2">
      <c r="A341" s="64" t="s">
        <v>693</v>
      </c>
      <c r="B341" s="64" t="s">
        <v>875</v>
      </c>
      <c r="C341" s="64" t="s">
        <v>580</v>
      </c>
      <c r="D341" s="64" t="s">
        <v>581</v>
      </c>
      <c r="E341" s="64" t="s">
        <v>397</v>
      </c>
      <c r="F341" s="64" t="s">
        <v>398</v>
      </c>
      <c r="G341" s="64" t="s">
        <v>694</v>
      </c>
      <c r="H341" s="72">
        <v>26</v>
      </c>
      <c r="I341" s="80">
        <v>1.0761589403973513</v>
      </c>
      <c r="J341" s="73">
        <v>24.16</v>
      </c>
      <c r="K341" s="75"/>
      <c r="L341" s="76"/>
    </row>
    <row r="342" spans="1:12" s="63" customFormat="1" ht="14.25" outlineLevel="2">
      <c r="A342" s="64" t="s">
        <v>693</v>
      </c>
      <c r="B342" s="64" t="s">
        <v>875</v>
      </c>
      <c r="C342" s="64" t="s">
        <v>580</v>
      </c>
      <c r="D342" s="64" t="s">
        <v>581</v>
      </c>
      <c r="E342" s="64" t="s">
        <v>273</v>
      </c>
      <c r="F342" s="64" t="s">
        <v>274</v>
      </c>
      <c r="G342" s="64" t="s">
        <v>694</v>
      </c>
      <c r="H342" s="72">
        <v>93</v>
      </c>
      <c r="I342" s="80">
        <v>0.8779952441924272</v>
      </c>
      <c r="J342" s="73">
        <v>105.923125</v>
      </c>
      <c r="K342" s="75"/>
      <c r="L342" s="76"/>
    </row>
    <row r="343" spans="1:12" s="63" customFormat="1" ht="14.25" outlineLevel="2">
      <c r="A343" s="64" t="s">
        <v>693</v>
      </c>
      <c r="B343" s="64" t="s">
        <v>875</v>
      </c>
      <c r="C343" s="64" t="s">
        <v>580</v>
      </c>
      <c r="D343" s="64" t="s">
        <v>581</v>
      </c>
      <c r="E343" s="64" t="s">
        <v>175</v>
      </c>
      <c r="F343" s="64" t="s">
        <v>176</v>
      </c>
      <c r="G343" s="64" t="s">
        <v>694</v>
      </c>
      <c r="H343" s="72">
        <v>1</v>
      </c>
      <c r="I343" s="80">
        <v>1.0575285964365364</v>
      </c>
      <c r="J343" s="73">
        <v>0.9456009070294784</v>
      </c>
      <c r="K343" s="75"/>
      <c r="L343" s="76"/>
    </row>
    <row r="344" spans="1:12" s="63" customFormat="1" ht="14.25" outlineLevel="2">
      <c r="A344" s="64" t="s">
        <v>693</v>
      </c>
      <c r="B344" s="64" t="s">
        <v>875</v>
      </c>
      <c r="C344" s="64" t="s">
        <v>580</v>
      </c>
      <c r="D344" s="64" t="s">
        <v>581</v>
      </c>
      <c r="E344" s="64" t="s">
        <v>403</v>
      </c>
      <c r="F344" s="64" t="s">
        <v>404</v>
      </c>
      <c r="G344" s="64" t="s">
        <v>694</v>
      </c>
      <c r="H344" s="72">
        <v>107</v>
      </c>
      <c r="I344" s="80">
        <v>1.1329102476700808</v>
      </c>
      <c r="J344" s="73">
        <v>94.44702280701753</v>
      </c>
      <c r="K344" s="75"/>
      <c r="L344" s="76"/>
    </row>
    <row r="345" spans="1:12" s="63" customFormat="1" ht="15" outlineLevel="1">
      <c r="A345" s="64"/>
      <c r="B345" s="64"/>
      <c r="C345" s="77" t="s">
        <v>772</v>
      </c>
      <c r="D345" s="64"/>
      <c r="E345" s="64"/>
      <c r="F345" s="64"/>
      <c r="G345" s="64"/>
      <c r="H345" s="72">
        <v>227</v>
      </c>
      <c r="I345" s="80"/>
      <c r="J345" s="73">
        <v>225.475748714047</v>
      </c>
      <c r="K345" s="75"/>
      <c r="L345" s="76"/>
    </row>
    <row r="346" spans="1:12" s="63" customFormat="1" ht="14.25" outlineLevel="2">
      <c r="A346" s="64" t="s">
        <v>693</v>
      </c>
      <c r="B346" s="64" t="s">
        <v>875</v>
      </c>
      <c r="C346" s="64" t="s">
        <v>94</v>
      </c>
      <c r="D346" s="64" t="s">
        <v>95</v>
      </c>
      <c r="E346" s="64" t="s">
        <v>285</v>
      </c>
      <c r="F346" s="64" t="s">
        <v>286</v>
      </c>
      <c r="G346" s="64" t="s">
        <v>694</v>
      </c>
      <c r="H346" s="72">
        <v>226</v>
      </c>
      <c r="I346" s="80">
        <v>1.2167474882638198</v>
      </c>
      <c r="J346" s="73">
        <v>185.74108611679156</v>
      </c>
      <c r="K346" s="75"/>
      <c r="L346" s="76"/>
    </row>
    <row r="347" spans="1:12" s="63" customFormat="1" ht="14.25" outlineLevel="2">
      <c r="A347" s="64" t="s">
        <v>693</v>
      </c>
      <c r="B347" s="64" t="s">
        <v>875</v>
      </c>
      <c r="C347" s="64" t="s">
        <v>94</v>
      </c>
      <c r="D347" s="64" t="s">
        <v>95</v>
      </c>
      <c r="E347" s="64" t="s">
        <v>241</v>
      </c>
      <c r="F347" s="64" t="s">
        <v>242</v>
      </c>
      <c r="G347" s="64" t="s">
        <v>694</v>
      </c>
      <c r="H347" s="72">
        <v>0</v>
      </c>
      <c r="I347" s="80">
        <v>1.1089933956828155</v>
      </c>
      <c r="J347" s="73">
        <v>0</v>
      </c>
      <c r="K347" s="75"/>
      <c r="L347" s="76"/>
    </row>
    <row r="348" spans="1:12" s="63" customFormat="1" ht="14.25" outlineLevel="2">
      <c r="A348" s="64" t="s">
        <v>693</v>
      </c>
      <c r="B348" s="64" t="s">
        <v>875</v>
      </c>
      <c r="C348" s="64" t="s">
        <v>94</v>
      </c>
      <c r="D348" s="64" t="s">
        <v>95</v>
      </c>
      <c r="E348" s="64" t="s">
        <v>287</v>
      </c>
      <c r="F348" s="64" t="s">
        <v>288</v>
      </c>
      <c r="G348" s="64" t="s">
        <v>694</v>
      </c>
      <c r="H348" s="72">
        <v>9</v>
      </c>
      <c r="I348" s="80">
        <v>1.0242886884108258</v>
      </c>
      <c r="J348" s="73">
        <v>8.786585365853659</v>
      </c>
      <c r="K348" s="75"/>
      <c r="L348" s="76"/>
    </row>
    <row r="349" spans="1:12" s="63" customFormat="1" ht="14.25" outlineLevel="2">
      <c r="A349" s="64" t="s">
        <v>693</v>
      </c>
      <c r="B349" s="64" t="s">
        <v>875</v>
      </c>
      <c r="C349" s="64" t="s">
        <v>94</v>
      </c>
      <c r="D349" s="64" t="s">
        <v>95</v>
      </c>
      <c r="E349" s="64" t="s">
        <v>301</v>
      </c>
      <c r="F349" s="64" t="s">
        <v>302</v>
      </c>
      <c r="G349" s="64" t="s">
        <v>694</v>
      </c>
      <c r="H349" s="72">
        <v>3</v>
      </c>
      <c r="I349" s="80">
        <v>3.6678894875616193</v>
      </c>
      <c r="J349" s="73">
        <v>0.817909048288795</v>
      </c>
      <c r="K349" s="75"/>
      <c r="L349" s="76"/>
    </row>
    <row r="350" spans="1:12" s="63" customFormat="1" ht="15" outlineLevel="1">
      <c r="A350" s="64"/>
      <c r="B350" s="64"/>
      <c r="C350" s="77" t="s">
        <v>773</v>
      </c>
      <c r="D350" s="64"/>
      <c r="E350" s="64"/>
      <c r="F350" s="64"/>
      <c r="G350" s="64"/>
      <c r="H350" s="72">
        <v>238</v>
      </c>
      <c r="I350" s="80"/>
      <c r="J350" s="73">
        <v>195.345580530934</v>
      </c>
      <c r="K350" s="75"/>
      <c r="L350" s="76"/>
    </row>
    <row r="351" spans="1:12" s="63" customFormat="1" ht="14.25" outlineLevel="2">
      <c r="A351" s="64" t="s">
        <v>693</v>
      </c>
      <c r="B351" s="64" t="s">
        <v>875</v>
      </c>
      <c r="C351" s="64" t="s">
        <v>648</v>
      </c>
      <c r="D351" s="64" t="s">
        <v>649</v>
      </c>
      <c r="E351" s="64" t="s">
        <v>309</v>
      </c>
      <c r="F351" s="64" t="s">
        <v>310</v>
      </c>
      <c r="G351" s="64" t="s">
        <v>694</v>
      </c>
      <c r="H351" s="72">
        <v>127</v>
      </c>
      <c r="I351" s="80">
        <v>1.1281044735512455</v>
      </c>
      <c r="J351" s="73">
        <v>112.578225667528</v>
      </c>
      <c r="K351" s="75"/>
      <c r="L351" s="76"/>
    </row>
    <row r="352" spans="1:12" s="63" customFormat="1" ht="15" outlineLevel="1">
      <c r="A352" s="64"/>
      <c r="B352" s="64"/>
      <c r="C352" s="77" t="s">
        <v>774</v>
      </c>
      <c r="D352" s="64"/>
      <c r="E352" s="64"/>
      <c r="F352" s="64"/>
      <c r="G352" s="64"/>
      <c r="H352" s="72">
        <v>127</v>
      </c>
      <c r="I352" s="80"/>
      <c r="J352" s="73">
        <v>112.578225667528</v>
      </c>
      <c r="K352" s="75"/>
      <c r="L352" s="76"/>
    </row>
    <row r="353" spans="1:12" s="63" customFormat="1" ht="14.25" outlineLevel="2">
      <c r="A353" s="64" t="s">
        <v>693</v>
      </c>
      <c r="B353" s="64" t="s">
        <v>875</v>
      </c>
      <c r="C353" s="64" t="s">
        <v>96</v>
      </c>
      <c r="D353" s="64" t="s">
        <v>97</v>
      </c>
      <c r="E353" s="64" t="s">
        <v>96</v>
      </c>
      <c r="F353" s="64" t="s">
        <v>97</v>
      </c>
      <c r="G353" s="64" t="s">
        <v>694</v>
      </c>
      <c r="H353" s="72">
        <v>193</v>
      </c>
      <c r="I353" s="80">
        <v>0.741536808167652</v>
      </c>
      <c r="J353" s="73">
        <v>260.2702898550724</v>
      </c>
      <c r="K353" s="75"/>
      <c r="L353" s="76"/>
    </row>
    <row r="354" spans="1:12" s="63" customFormat="1" ht="14.25" outlineLevel="2">
      <c r="A354" s="64" t="s">
        <v>693</v>
      </c>
      <c r="B354" s="64" t="s">
        <v>875</v>
      </c>
      <c r="C354" s="64" t="s">
        <v>96</v>
      </c>
      <c r="D354" s="64" t="s">
        <v>97</v>
      </c>
      <c r="E354" s="64" t="s">
        <v>221</v>
      </c>
      <c r="F354" s="64" t="s">
        <v>222</v>
      </c>
      <c r="G354" s="64" t="s">
        <v>694</v>
      </c>
      <c r="H354" s="72">
        <v>1</v>
      </c>
      <c r="I354" s="80">
        <v>1.2029384756657484</v>
      </c>
      <c r="J354" s="73">
        <v>0.8312977099236641</v>
      </c>
      <c r="K354" s="75"/>
      <c r="L354" s="76"/>
    </row>
    <row r="355" spans="1:12" s="63" customFormat="1" ht="14.25" outlineLevel="2">
      <c r="A355" s="64" t="s">
        <v>693</v>
      </c>
      <c r="B355" s="64" t="s">
        <v>875</v>
      </c>
      <c r="C355" s="64" t="s">
        <v>96</v>
      </c>
      <c r="D355" s="64" t="s">
        <v>97</v>
      </c>
      <c r="E355" s="64" t="s">
        <v>301</v>
      </c>
      <c r="F355" s="64" t="s">
        <v>302</v>
      </c>
      <c r="G355" s="64" t="s">
        <v>694</v>
      </c>
      <c r="H355" s="72">
        <v>0</v>
      </c>
      <c r="I355" s="80">
        <v>3.6678894875616193</v>
      </c>
      <c r="J355" s="73">
        <v>0</v>
      </c>
      <c r="K355" s="75"/>
      <c r="L355" s="76"/>
    </row>
    <row r="356" spans="1:12" s="63" customFormat="1" ht="15" outlineLevel="1">
      <c r="A356" s="64"/>
      <c r="B356" s="64"/>
      <c r="C356" s="77" t="s">
        <v>775</v>
      </c>
      <c r="D356" s="64"/>
      <c r="E356" s="64"/>
      <c r="F356" s="64"/>
      <c r="G356" s="64"/>
      <c r="H356" s="72">
        <v>194</v>
      </c>
      <c r="I356" s="80"/>
      <c r="J356" s="73">
        <v>261.10158756499607</v>
      </c>
      <c r="K356" s="75"/>
      <c r="L356" s="76"/>
    </row>
    <row r="357" spans="1:12" s="63" customFormat="1" ht="14.25" outlineLevel="2">
      <c r="A357" s="64" t="s">
        <v>693</v>
      </c>
      <c r="B357" s="64" t="s">
        <v>875</v>
      </c>
      <c r="C357" s="64" t="s">
        <v>526</v>
      </c>
      <c r="D357" s="64" t="s">
        <v>527</v>
      </c>
      <c r="E357" s="64" t="s">
        <v>221</v>
      </c>
      <c r="F357" s="64" t="s">
        <v>222</v>
      </c>
      <c r="G357" s="64" t="s">
        <v>694</v>
      </c>
      <c r="H357" s="72">
        <v>92</v>
      </c>
      <c r="I357" s="80">
        <v>1.2029384756657484</v>
      </c>
      <c r="J357" s="73">
        <v>76.4793893129771</v>
      </c>
      <c r="K357" s="75"/>
      <c r="L357" s="76"/>
    </row>
    <row r="358" spans="1:12" s="63" customFormat="1" ht="14.25" outlineLevel="2">
      <c r="A358" s="64" t="s">
        <v>693</v>
      </c>
      <c r="B358" s="64" t="s">
        <v>875</v>
      </c>
      <c r="C358" s="64" t="s">
        <v>526</v>
      </c>
      <c r="D358" s="64" t="s">
        <v>527</v>
      </c>
      <c r="E358" s="64" t="s">
        <v>307</v>
      </c>
      <c r="F358" s="64" t="s">
        <v>308</v>
      </c>
      <c r="G358" s="64" t="s">
        <v>694</v>
      </c>
      <c r="H358" s="72">
        <v>8</v>
      </c>
      <c r="I358" s="80">
        <v>0.8983160008912954</v>
      </c>
      <c r="J358" s="73">
        <v>8.905552157662251</v>
      </c>
      <c r="K358" s="75"/>
      <c r="L358" s="76"/>
    </row>
    <row r="359" spans="1:12" s="63" customFormat="1" ht="14.25" outlineLevel="2">
      <c r="A359" s="64" t="s">
        <v>693</v>
      </c>
      <c r="B359" s="64" t="s">
        <v>875</v>
      </c>
      <c r="C359" s="64" t="s">
        <v>526</v>
      </c>
      <c r="D359" s="64" t="s">
        <v>527</v>
      </c>
      <c r="E359" s="64" t="s">
        <v>301</v>
      </c>
      <c r="F359" s="64" t="s">
        <v>302</v>
      </c>
      <c r="G359" s="64" t="s">
        <v>694</v>
      </c>
      <c r="H359" s="72">
        <v>10</v>
      </c>
      <c r="I359" s="80">
        <v>3.6678894875616193</v>
      </c>
      <c r="J359" s="73">
        <v>2.7263634942959833</v>
      </c>
      <c r="K359" s="75"/>
      <c r="L359" s="76"/>
    </row>
    <row r="360" spans="1:12" s="63" customFormat="1" ht="14.25" outlineLevel="2">
      <c r="A360" s="64" t="s">
        <v>693</v>
      </c>
      <c r="B360" s="64" t="s">
        <v>875</v>
      </c>
      <c r="C360" s="64" t="s">
        <v>526</v>
      </c>
      <c r="D360" s="64" t="s">
        <v>527</v>
      </c>
      <c r="E360" s="64" t="s">
        <v>241</v>
      </c>
      <c r="F360" s="64" t="s">
        <v>242</v>
      </c>
      <c r="G360" s="64" t="s">
        <v>694</v>
      </c>
      <c r="H360" s="72">
        <v>0</v>
      </c>
      <c r="I360" s="80">
        <v>1.1089933956828155</v>
      </c>
      <c r="J360" s="73">
        <v>0</v>
      </c>
      <c r="K360" s="75"/>
      <c r="L360" s="76"/>
    </row>
    <row r="361" spans="1:12" s="63" customFormat="1" ht="15" outlineLevel="1">
      <c r="A361" s="64"/>
      <c r="B361" s="64"/>
      <c r="C361" s="77" t="s">
        <v>776</v>
      </c>
      <c r="D361" s="64"/>
      <c r="E361" s="64"/>
      <c r="F361" s="64"/>
      <c r="G361" s="64"/>
      <c r="H361" s="72">
        <v>110</v>
      </c>
      <c r="I361" s="80"/>
      <c r="J361" s="73">
        <v>88.11130496493534</v>
      </c>
      <c r="K361" s="75"/>
      <c r="L361" s="76"/>
    </row>
    <row r="362" spans="1:12" s="63" customFormat="1" ht="14.25" outlineLevel="2">
      <c r="A362" s="64" t="s">
        <v>693</v>
      </c>
      <c r="B362" s="64" t="s">
        <v>875</v>
      </c>
      <c r="C362" s="64" t="s">
        <v>550</v>
      </c>
      <c r="D362" s="64" t="s">
        <v>551</v>
      </c>
      <c r="E362" s="64" t="s">
        <v>251</v>
      </c>
      <c r="F362" s="64" t="s">
        <v>252</v>
      </c>
      <c r="G362" s="64" t="s">
        <v>694</v>
      </c>
      <c r="H362" s="72">
        <v>390</v>
      </c>
      <c r="I362" s="80">
        <v>1.430339503804698</v>
      </c>
      <c r="J362" s="73">
        <v>272.6625384830674</v>
      </c>
      <c r="K362" s="75"/>
      <c r="L362" s="76"/>
    </row>
    <row r="363" spans="1:12" s="63" customFormat="1" ht="14.25" outlineLevel="2">
      <c r="A363" s="64" t="s">
        <v>693</v>
      </c>
      <c r="B363" s="64" t="s">
        <v>875</v>
      </c>
      <c r="C363" s="64" t="s">
        <v>550</v>
      </c>
      <c r="D363" s="64" t="s">
        <v>551</v>
      </c>
      <c r="E363" s="64" t="s">
        <v>233</v>
      </c>
      <c r="F363" s="64" t="s">
        <v>234</v>
      </c>
      <c r="G363" s="64" t="s">
        <v>694</v>
      </c>
      <c r="H363" s="72">
        <v>0</v>
      </c>
      <c r="I363" s="80">
        <v>0.9969453861904605</v>
      </c>
      <c r="J363" s="73">
        <v>0</v>
      </c>
      <c r="K363" s="75"/>
      <c r="L363" s="76"/>
    </row>
    <row r="364" spans="1:12" s="63" customFormat="1" ht="14.25" outlineLevel="2">
      <c r="A364" s="64" t="s">
        <v>693</v>
      </c>
      <c r="B364" s="64" t="s">
        <v>875</v>
      </c>
      <c r="C364" s="64" t="s">
        <v>550</v>
      </c>
      <c r="D364" s="64" t="s">
        <v>551</v>
      </c>
      <c r="E364" s="64" t="s">
        <v>213</v>
      </c>
      <c r="F364" s="64" t="s">
        <v>871</v>
      </c>
      <c r="G364" s="64" t="s">
        <v>694</v>
      </c>
      <c r="H364" s="72">
        <v>1</v>
      </c>
      <c r="I364" s="80">
        <v>0.9931034482758622</v>
      </c>
      <c r="J364" s="73">
        <v>1.0069444444444444</v>
      </c>
      <c r="K364" s="75"/>
      <c r="L364" s="76"/>
    </row>
    <row r="365" spans="1:12" s="63" customFormat="1" ht="14.25" outlineLevel="2">
      <c r="A365" s="64" t="s">
        <v>693</v>
      </c>
      <c r="B365" s="64" t="s">
        <v>875</v>
      </c>
      <c r="C365" s="64" t="s">
        <v>550</v>
      </c>
      <c r="D365" s="64" t="s">
        <v>551</v>
      </c>
      <c r="E365" s="64" t="s">
        <v>243</v>
      </c>
      <c r="F365" s="64" t="s">
        <v>244</v>
      </c>
      <c r="G365" s="64" t="s">
        <v>694</v>
      </c>
      <c r="H365" s="72">
        <v>0</v>
      </c>
      <c r="I365" s="80">
        <v>1.1180813758832755</v>
      </c>
      <c r="J365" s="73">
        <v>0</v>
      </c>
      <c r="K365" s="75"/>
      <c r="L365" s="76"/>
    </row>
    <row r="366" spans="1:12" s="63" customFormat="1" ht="14.25" outlineLevel="2">
      <c r="A366" s="64" t="s">
        <v>693</v>
      </c>
      <c r="B366" s="64" t="s">
        <v>875</v>
      </c>
      <c r="C366" s="64" t="s">
        <v>550</v>
      </c>
      <c r="D366" s="64" t="s">
        <v>551</v>
      </c>
      <c r="E366" s="64" t="s">
        <v>239</v>
      </c>
      <c r="F366" s="64" t="s">
        <v>240</v>
      </c>
      <c r="G366" s="64" t="s">
        <v>694</v>
      </c>
      <c r="H366" s="72">
        <v>0</v>
      </c>
      <c r="I366" s="80">
        <v>1.308601712189156</v>
      </c>
      <c r="J366" s="73">
        <v>0</v>
      </c>
      <c r="K366" s="75"/>
      <c r="L366" s="76"/>
    </row>
    <row r="367" spans="1:12" s="63" customFormat="1" ht="14.25" outlineLevel="2">
      <c r="A367" s="64" t="s">
        <v>693</v>
      </c>
      <c r="B367" s="64" t="s">
        <v>875</v>
      </c>
      <c r="C367" s="64" t="s">
        <v>550</v>
      </c>
      <c r="D367" s="64" t="s">
        <v>551</v>
      </c>
      <c r="E367" s="64" t="s">
        <v>253</v>
      </c>
      <c r="F367" s="64" t="s">
        <v>254</v>
      </c>
      <c r="G367" s="64" t="s">
        <v>694</v>
      </c>
      <c r="H367" s="72">
        <v>30</v>
      </c>
      <c r="I367" s="80">
        <v>1.0522457169316253</v>
      </c>
      <c r="J367" s="73">
        <v>28.51045104510451</v>
      </c>
      <c r="K367" s="75"/>
      <c r="L367" s="76"/>
    </row>
    <row r="368" spans="1:12" s="63" customFormat="1" ht="14.25" outlineLevel="2">
      <c r="A368" s="64" t="s">
        <v>693</v>
      </c>
      <c r="B368" s="64" t="s">
        <v>875</v>
      </c>
      <c r="C368" s="64" t="s">
        <v>550</v>
      </c>
      <c r="D368" s="64" t="s">
        <v>551</v>
      </c>
      <c r="E368" s="64" t="s">
        <v>249</v>
      </c>
      <c r="F368" s="64" t="s">
        <v>250</v>
      </c>
      <c r="G368" s="64" t="s">
        <v>694</v>
      </c>
      <c r="H368" s="72">
        <v>34</v>
      </c>
      <c r="I368" s="80">
        <v>1.036278117250324</v>
      </c>
      <c r="J368" s="73">
        <v>32.80972495126706</v>
      </c>
      <c r="K368" s="75"/>
      <c r="L368" s="76"/>
    </row>
    <row r="369" spans="1:12" s="63" customFormat="1" ht="14.25" outlineLevel="2">
      <c r="A369" s="64" t="s">
        <v>693</v>
      </c>
      <c r="B369" s="64" t="s">
        <v>875</v>
      </c>
      <c r="C369" s="64" t="s">
        <v>550</v>
      </c>
      <c r="D369" s="64" t="s">
        <v>551</v>
      </c>
      <c r="E369" s="64" t="s">
        <v>241</v>
      </c>
      <c r="F369" s="64" t="s">
        <v>242</v>
      </c>
      <c r="G369" s="64" t="s">
        <v>694</v>
      </c>
      <c r="H369" s="72">
        <v>0</v>
      </c>
      <c r="I369" s="80">
        <v>1.1089933956828155</v>
      </c>
      <c r="J369" s="73">
        <v>0</v>
      </c>
      <c r="K369" s="75"/>
      <c r="L369" s="76"/>
    </row>
    <row r="370" spans="1:12" s="63" customFormat="1" ht="15" outlineLevel="1">
      <c r="A370" s="64"/>
      <c r="B370" s="64"/>
      <c r="C370" s="77" t="s">
        <v>777</v>
      </c>
      <c r="D370" s="64"/>
      <c r="E370" s="64"/>
      <c r="F370" s="64"/>
      <c r="G370" s="64"/>
      <c r="H370" s="72">
        <v>455</v>
      </c>
      <c r="I370" s="80"/>
      <c r="J370" s="73">
        <v>334.98965892388344</v>
      </c>
      <c r="K370" s="75"/>
      <c r="L370" s="76"/>
    </row>
    <row r="371" spans="1:12" s="63" customFormat="1" ht="14.25" outlineLevel="2">
      <c r="A371" s="64" t="s">
        <v>693</v>
      </c>
      <c r="B371" s="64" t="s">
        <v>875</v>
      </c>
      <c r="C371" s="64" t="s">
        <v>544</v>
      </c>
      <c r="D371" s="64" t="s">
        <v>545</v>
      </c>
      <c r="E371" s="64" t="s">
        <v>241</v>
      </c>
      <c r="F371" s="64" t="s">
        <v>242</v>
      </c>
      <c r="G371" s="64" t="s">
        <v>694</v>
      </c>
      <c r="H371" s="72">
        <v>0</v>
      </c>
      <c r="I371" s="80">
        <v>1.1089933956828155</v>
      </c>
      <c r="J371" s="73">
        <v>0</v>
      </c>
      <c r="K371" s="75"/>
      <c r="L371" s="76"/>
    </row>
    <row r="372" spans="1:12" s="63" customFormat="1" ht="14.25" outlineLevel="2">
      <c r="A372" s="64" t="s">
        <v>693</v>
      </c>
      <c r="B372" s="64" t="s">
        <v>875</v>
      </c>
      <c r="C372" s="64" t="s">
        <v>544</v>
      </c>
      <c r="D372" s="64" t="s">
        <v>545</v>
      </c>
      <c r="E372" s="64" t="s">
        <v>219</v>
      </c>
      <c r="F372" s="64" t="s">
        <v>220</v>
      </c>
      <c r="G372" s="64" t="s">
        <v>694</v>
      </c>
      <c r="H372" s="72">
        <v>0</v>
      </c>
      <c r="I372" s="80">
        <v>0.9472472262926522</v>
      </c>
      <c r="J372" s="73">
        <v>0</v>
      </c>
      <c r="K372" s="75"/>
      <c r="L372" s="76"/>
    </row>
    <row r="373" spans="1:12" s="63" customFormat="1" ht="14.25" outlineLevel="2">
      <c r="A373" s="64" t="s">
        <v>693</v>
      </c>
      <c r="B373" s="64" t="s">
        <v>875</v>
      </c>
      <c r="C373" s="64" t="s">
        <v>544</v>
      </c>
      <c r="D373" s="64" t="s">
        <v>545</v>
      </c>
      <c r="E373" s="64" t="s">
        <v>90</v>
      </c>
      <c r="F373" s="64" t="s">
        <v>91</v>
      </c>
      <c r="G373" s="64" t="s">
        <v>694</v>
      </c>
      <c r="H373" s="72">
        <v>1</v>
      </c>
      <c r="I373" s="80">
        <v>0.9461856889414548</v>
      </c>
      <c r="J373" s="73">
        <v>1.056875</v>
      </c>
      <c r="K373" s="75"/>
      <c r="L373" s="76"/>
    </row>
    <row r="374" spans="1:12" s="63" customFormat="1" ht="14.25" outlineLevel="2">
      <c r="A374" s="64" t="s">
        <v>693</v>
      </c>
      <c r="B374" s="64" t="s">
        <v>875</v>
      </c>
      <c r="C374" s="64" t="s">
        <v>544</v>
      </c>
      <c r="D374" s="64" t="s">
        <v>545</v>
      </c>
      <c r="E374" s="64" t="s">
        <v>251</v>
      </c>
      <c r="F374" s="64" t="s">
        <v>252</v>
      </c>
      <c r="G374" s="64" t="s">
        <v>694</v>
      </c>
      <c r="H374" s="72">
        <v>0</v>
      </c>
      <c r="I374" s="80">
        <v>1.430339503804698</v>
      </c>
      <c r="J374" s="73">
        <v>0</v>
      </c>
      <c r="K374" s="75"/>
      <c r="L374" s="76"/>
    </row>
    <row r="375" spans="1:12" s="63" customFormat="1" ht="14.25" outlineLevel="2">
      <c r="A375" s="64" t="s">
        <v>693</v>
      </c>
      <c r="B375" s="64" t="s">
        <v>875</v>
      </c>
      <c r="C375" s="64" t="s">
        <v>544</v>
      </c>
      <c r="D375" s="64" t="s">
        <v>545</v>
      </c>
      <c r="E375" s="64" t="s">
        <v>249</v>
      </c>
      <c r="F375" s="64" t="s">
        <v>250</v>
      </c>
      <c r="G375" s="64" t="s">
        <v>694</v>
      </c>
      <c r="H375" s="72">
        <v>0</v>
      </c>
      <c r="I375" s="80">
        <v>1.036278117250324</v>
      </c>
      <c r="J375" s="73">
        <v>0</v>
      </c>
      <c r="K375" s="75"/>
      <c r="L375" s="76"/>
    </row>
    <row r="376" spans="1:12" s="63" customFormat="1" ht="14.25" outlineLevel="2">
      <c r="A376" s="64" t="s">
        <v>693</v>
      </c>
      <c r="B376" s="64" t="s">
        <v>875</v>
      </c>
      <c r="C376" s="64" t="s">
        <v>544</v>
      </c>
      <c r="D376" s="64" t="s">
        <v>545</v>
      </c>
      <c r="E376" s="64" t="s">
        <v>245</v>
      </c>
      <c r="F376" s="64" t="s">
        <v>246</v>
      </c>
      <c r="G376" s="64" t="s">
        <v>694</v>
      </c>
      <c r="H376" s="72">
        <v>178</v>
      </c>
      <c r="I376" s="80">
        <v>0.9749932292136859</v>
      </c>
      <c r="J376" s="73">
        <v>182.5653703703704</v>
      </c>
      <c r="K376" s="75"/>
      <c r="L376" s="76"/>
    </row>
    <row r="377" spans="1:12" s="63" customFormat="1" ht="14.25" outlineLevel="2">
      <c r="A377" s="64" t="s">
        <v>693</v>
      </c>
      <c r="B377" s="64" t="s">
        <v>875</v>
      </c>
      <c r="C377" s="64" t="s">
        <v>544</v>
      </c>
      <c r="D377" s="64" t="s">
        <v>545</v>
      </c>
      <c r="E377" s="64" t="s">
        <v>243</v>
      </c>
      <c r="F377" s="64" t="s">
        <v>244</v>
      </c>
      <c r="G377" s="64" t="s">
        <v>694</v>
      </c>
      <c r="H377" s="72">
        <v>0</v>
      </c>
      <c r="I377" s="80">
        <v>1.1180813758832755</v>
      </c>
      <c r="J377" s="73">
        <v>0</v>
      </c>
      <c r="K377" s="75"/>
      <c r="L377" s="76"/>
    </row>
    <row r="378" spans="1:12" s="63" customFormat="1" ht="14.25" outlineLevel="2">
      <c r="A378" s="64" t="s">
        <v>693</v>
      </c>
      <c r="B378" s="64" t="s">
        <v>875</v>
      </c>
      <c r="C378" s="64" t="s">
        <v>544</v>
      </c>
      <c r="D378" s="64" t="s">
        <v>545</v>
      </c>
      <c r="E378" s="64" t="s">
        <v>239</v>
      </c>
      <c r="F378" s="64" t="s">
        <v>240</v>
      </c>
      <c r="G378" s="64" t="s">
        <v>694</v>
      </c>
      <c r="H378" s="72">
        <v>2</v>
      </c>
      <c r="I378" s="80">
        <v>1.308601712189156</v>
      </c>
      <c r="J378" s="73">
        <v>1.528348909657321</v>
      </c>
      <c r="K378" s="75"/>
      <c r="L378" s="76"/>
    </row>
    <row r="379" spans="1:12" s="63" customFormat="1" ht="14.25" outlineLevel="2">
      <c r="A379" s="64" t="s">
        <v>693</v>
      </c>
      <c r="B379" s="64" t="s">
        <v>875</v>
      </c>
      <c r="C379" s="64" t="s">
        <v>544</v>
      </c>
      <c r="D379" s="64" t="s">
        <v>545</v>
      </c>
      <c r="E379" s="64" t="s">
        <v>253</v>
      </c>
      <c r="F379" s="64" t="s">
        <v>254</v>
      </c>
      <c r="G379" s="64" t="s">
        <v>694</v>
      </c>
      <c r="H379" s="72">
        <v>188</v>
      </c>
      <c r="I379" s="80">
        <v>1.0522457169316253</v>
      </c>
      <c r="J379" s="73">
        <v>178.66549321598825</v>
      </c>
      <c r="K379" s="75"/>
      <c r="L379" s="76"/>
    </row>
    <row r="380" spans="1:12" s="63" customFormat="1" ht="15" outlineLevel="1">
      <c r="A380" s="64"/>
      <c r="B380" s="64"/>
      <c r="C380" s="77" t="s">
        <v>778</v>
      </c>
      <c r="D380" s="64"/>
      <c r="E380" s="64"/>
      <c r="F380" s="64"/>
      <c r="G380" s="64"/>
      <c r="H380" s="72">
        <v>369</v>
      </c>
      <c r="I380" s="80"/>
      <c r="J380" s="73">
        <v>363.81608749601594</v>
      </c>
      <c r="K380" s="75"/>
      <c r="L380" s="76"/>
    </row>
    <row r="381" spans="1:12" s="63" customFormat="1" ht="14.25" outlineLevel="2">
      <c r="A381" s="64" t="s">
        <v>693</v>
      </c>
      <c r="B381" s="64" t="s">
        <v>875</v>
      </c>
      <c r="C381" s="64" t="s">
        <v>654</v>
      </c>
      <c r="D381" s="64" t="s">
        <v>655</v>
      </c>
      <c r="E381" s="64" t="s">
        <v>235</v>
      </c>
      <c r="F381" s="64" t="s">
        <v>236</v>
      </c>
      <c r="G381" s="64" t="s">
        <v>694</v>
      </c>
      <c r="H381" s="72">
        <v>1</v>
      </c>
      <c r="I381" s="80">
        <v>1.0923242478293558</v>
      </c>
      <c r="J381" s="73">
        <v>0.9154790823211875</v>
      </c>
      <c r="K381" s="75"/>
      <c r="L381" s="76"/>
    </row>
    <row r="382" spans="1:12" s="63" customFormat="1" ht="14.25" outlineLevel="2">
      <c r="A382" s="64" t="s">
        <v>693</v>
      </c>
      <c r="B382" s="64" t="s">
        <v>875</v>
      </c>
      <c r="C382" s="64" t="s">
        <v>654</v>
      </c>
      <c r="D382" s="64" t="s">
        <v>655</v>
      </c>
      <c r="E382" s="64" t="s">
        <v>213</v>
      </c>
      <c r="F382" s="64" t="s">
        <v>871</v>
      </c>
      <c r="G382" s="64" t="s">
        <v>694</v>
      </c>
      <c r="H382" s="72">
        <v>0</v>
      </c>
      <c r="I382" s="80">
        <v>0.9931034482758622</v>
      </c>
      <c r="J382" s="73">
        <v>0</v>
      </c>
      <c r="K382" s="75"/>
      <c r="L382" s="76"/>
    </row>
    <row r="383" spans="1:12" s="63" customFormat="1" ht="14.25" outlineLevel="2">
      <c r="A383" s="64" t="s">
        <v>693</v>
      </c>
      <c r="B383" s="64" t="s">
        <v>875</v>
      </c>
      <c r="C383" s="64" t="s">
        <v>654</v>
      </c>
      <c r="D383" s="64" t="s">
        <v>655</v>
      </c>
      <c r="E383" s="64" t="s">
        <v>239</v>
      </c>
      <c r="F383" s="64" t="s">
        <v>240</v>
      </c>
      <c r="G383" s="64" t="s">
        <v>694</v>
      </c>
      <c r="H383" s="72">
        <v>4</v>
      </c>
      <c r="I383" s="80">
        <v>1.308601712189156</v>
      </c>
      <c r="J383" s="73">
        <v>3.056697819314642</v>
      </c>
      <c r="K383" s="75"/>
      <c r="L383" s="76"/>
    </row>
    <row r="384" spans="1:12" s="63" customFormat="1" ht="14.25" outlineLevel="2">
      <c r="A384" s="64" t="s">
        <v>693</v>
      </c>
      <c r="B384" s="64" t="s">
        <v>875</v>
      </c>
      <c r="C384" s="64" t="s">
        <v>654</v>
      </c>
      <c r="D384" s="64" t="s">
        <v>655</v>
      </c>
      <c r="E384" s="64" t="s">
        <v>253</v>
      </c>
      <c r="F384" s="64" t="s">
        <v>254</v>
      </c>
      <c r="G384" s="64" t="s">
        <v>694</v>
      </c>
      <c r="H384" s="72">
        <v>280</v>
      </c>
      <c r="I384" s="80">
        <v>1.0522457169316253</v>
      </c>
      <c r="J384" s="73">
        <v>266.09754308764207</v>
      </c>
      <c r="K384" s="75"/>
      <c r="L384" s="76"/>
    </row>
    <row r="385" spans="1:12" s="63" customFormat="1" ht="14.25" outlineLevel="2">
      <c r="A385" s="64" t="s">
        <v>693</v>
      </c>
      <c r="B385" s="64" t="s">
        <v>875</v>
      </c>
      <c r="C385" s="64" t="s">
        <v>654</v>
      </c>
      <c r="D385" s="64" t="s">
        <v>655</v>
      </c>
      <c r="E385" s="64" t="s">
        <v>159</v>
      </c>
      <c r="F385" s="64" t="s">
        <v>713</v>
      </c>
      <c r="G385" s="64" t="s">
        <v>694</v>
      </c>
      <c r="H385" s="72">
        <v>1</v>
      </c>
      <c r="I385" s="80">
        <v>0.9978510218150075</v>
      </c>
      <c r="J385" s="73">
        <v>1.0021536062378167</v>
      </c>
      <c r="K385" s="75"/>
      <c r="L385" s="76"/>
    </row>
    <row r="386" spans="1:12" s="63" customFormat="1" ht="14.25" outlineLevel="2">
      <c r="A386" s="64" t="s">
        <v>693</v>
      </c>
      <c r="B386" s="64" t="s">
        <v>875</v>
      </c>
      <c r="C386" s="64" t="s">
        <v>654</v>
      </c>
      <c r="D386" s="64" t="s">
        <v>655</v>
      </c>
      <c r="E386" s="64" t="s">
        <v>241</v>
      </c>
      <c r="F386" s="64" t="s">
        <v>242</v>
      </c>
      <c r="G386" s="64" t="s">
        <v>694</v>
      </c>
      <c r="H386" s="72">
        <v>0</v>
      </c>
      <c r="I386" s="80">
        <v>1.1089933956828155</v>
      </c>
      <c r="J386" s="73">
        <v>0</v>
      </c>
      <c r="K386" s="75"/>
      <c r="L386" s="76"/>
    </row>
    <row r="387" spans="1:12" s="63" customFormat="1" ht="14.25" outlineLevel="2">
      <c r="A387" s="64" t="s">
        <v>693</v>
      </c>
      <c r="B387" s="64" t="s">
        <v>875</v>
      </c>
      <c r="C387" s="64" t="s">
        <v>654</v>
      </c>
      <c r="D387" s="64" t="s">
        <v>655</v>
      </c>
      <c r="E387" s="64" t="s">
        <v>251</v>
      </c>
      <c r="F387" s="64" t="s">
        <v>252</v>
      </c>
      <c r="G387" s="64" t="s">
        <v>694</v>
      </c>
      <c r="H387" s="72">
        <v>0</v>
      </c>
      <c r="I387" s="80">
        <v>1.430339503804698</v>
      </c>
      <c r="J387" s="73">
        <v>0</v>
      </c>
      <c r="K387" s="75"/>
      <c r="L387" s="76"/>
    </row>
    <row r="388" spans="1:12" s="63" customFormat="1" ht="15" outlineLevel="1">
      <c r="A388" s="64"/>
      <c r="B388" s="64"/>
      <c r="C388" s="77" t="s">
        <v>779</v>
      </c>
      <c r="D388" s="64"/>
      <c r="E388" s="64"/>
      <c r="F388" s="64"/>
      <c r="G388" s="64"/>
      <c r="H388" s="72">
        <v>286</v>
      </c>
      <c r="I388" s="80"/>
      <c r="J388" s="73">
        <v>271.0718735955157</v>
      </c>
      <c r="K388" s="75"/>
      <c r="L388" s="76"/>
    </row>
    <row r="389" spans="1:12" s="63" customFormat="1" ht="14.25" outlineLevel="2">
      <c r="A389" s="64" t="s">
        <v>693</v>
      </c>
      <c r="B389" s="64" t="s">
        <v>875</v>
      </c>
      <c r="C389" s="64" t="s">
        <v>612</v>
      </c>
      <c r="D389" s="64" t="s">
        <v>613</v>
      </c>
      <c r="E389" s="64" t="s">
        <v>241</v>
      </c>
      <c r="F389" s="64" t="s">
        <v>242</v>
      </c>
      <c r="G389" s="64" t="s">
        <v>694</v>
      </c>
      <c r="H389" s="72">
        <v>135</v>
      </c>
      <c r="I389" s="80">
        <v>1.1089933956828155</v>
      </c>
      <c r="J389" s="73">
        <v>121.7320143884892</v>
      </c>
      <c r="K389" s="75"/>
      <c r="L389" s="76"/>
    </row>
    <row r="390" spans="1:12" s="63" customFormat="1" ht="14.25" outlineLevel="2">
      <c r="A390" s="64" t="s">
        <v>693</v>
      </c>
      <c r="B390" s="64" t="s">
        <v>875</v>
      </c>
      <c r="C390" s="64" t="s">
        <v>612</v>
      </c>
      <c r="D390" s="64" t="s">
        <v>613</v>
      </c>
      <c r="E390" s="64" t="s">
        <v>219</v>
      </c>
      <c r="F390" s="64" t="s">
        <v>220</v>
      </c>
      <c r="G390" s="64" t="s">
        <v>694</v>
      </c>
      <c r="H390" s="72">
        <v>170</v>
      </c>
      <c r="I390" s="80">
        <v>0.9472472262926522</v>
      </c>
      <c r="J390" s="73">
        <v>179.46740331491714</v>
      </c>
      <c r="K390" s="75"/>
      <c r="L390" s="76"/>
    </row>
    <row r="391" spans="1:12" s="63" customFormat="1" ht="14.25" outlineLevel="2">
      <c r="A391" s="64" t="s">
        <v>693</v>
      </c>
      <c r="B391" s="64" t="s">
        <v>875</v>
      </c>
      <c r="C391" s="64" t="s">
        <v>612</v>
      </c>
      <c r="D391" s="64" t="s">
        <v>613</v>
      </c>
      <c r="E391" s="64" t="s">
        <v>90</v>
      </c>
      <c r="F391" s="64" t="s">
        <v>91</v>
      </c>
      <c r="G391" s="64" t="s">
        <v>694</v>
      </c>
      <c r="H391" s="72">
        <v>0</v>
      </c>
      <c r="I391" s="80">
        <v>0.9461856889414548</v>
      </c>
      <c r="J391" s="73">
        <v>0</v>
      </c>
      <c r="K391" s="75"/>
      <c r="L391" s="76"/>
    </row>
    <row r="392" spans="1:12" s="63" customFormat="1" ht="14.25" outlineLevel="2">
      <c r="A392" s="64" t="s">
        <v>693</v>
      </c>
      <c r="B392" s="64" t="s">
        <v>875</v>
      </c>
      <c r="C392" s="64" t="s">
        <v>612</v>
      </c>
      <c r="D392" s="64" t="s">
        <v>613</v>
      </c>
      <c r="E392" s="64" t="s">
        <v>239</v>
      </c>
      <c r="F392" s="64" t="s">
        <v>240</v>
      </c>
      <c r="G392" s="64" t="s">
        <v>694</v>
      </c>
      <c r="H392" s="72">
        <v>1</v>
      </c>
      <c r="I392" s="80">
        <v>1.308601712189156</v>
      </c>
      <c r="J392" s="73">
        <v>0.7641744548286605</v>
      </c>
      <c r="K392" s="75"/>
      <c r="L392" s="76"/>
    </row>
    <row r="393" spans="1:12" s="63" customFormat="1" ht="15" outlineLevel="1">
      <c r="A393" s="64"/>
      <c r="B393" s="64"/>
      <c r="C393" s="77" t="s">
        <v>780</v>
      </c>
      <c r="D393" s="64"/>
      <c r="E393" s="64"/>
      <c r="F393" s="64"/>
      <c r="G393" s="64"/>
      <c r="H393" s="72">
        <v>306</v>
      </c>
      <c r="I393" s="80"/>
      <c r="J393" s="73">
        <v>301.963592158235</v>
      </c>
      <c r="K393" s="75"/>
      <c r="L393" s="76"/>
    </row>
    <row r="394" spans="1:12" s="63" customFormat="1" ht="14.25" outlineLevel="2">
      <c r="A394" s="64" t="s">
        <v>693</v>
      </c>
      <c r="B394" s="64" t="s">
        <v>875</v>
      </c>
      <c r="C394" s="64" t="s">
        <v>490</v>
      </c>
      <c r="D394" s="64" t="s">
        <v>491</v>
      </c>
      <c r="E394" s="64" t="s">
        <v>219</v>
      </c>
      <c r="F394" s="64" t="s">
        <v>220</v>
      </c>
      <c r="G394" s="64" t="s">
        <v>694</v>
      </c>
      <c r="H394" s="72">
        <v>2</v>
      </c>
      <c r="I394" s="80">
        <v>0.9472472262926522</v>
      </c>
      <c r="J394" s="73">
        <v>2.1113812154696134</v>
      </c>
      <c r="K394" s="75"/>
      <c r="L394" s="76"/>
    </row>
    <row r="395" spans="1:12" s="63" customFormat="1" ht="14.25" outlineLevel="2">
      <c r="A395" s="64" t="s">
        <v>693</v>
      </c>
      <c r="B395" s="64" t="s">
        <v>875</v>
      </c>
      <c r="C395" s="64" t="s">
        <v>490</v>
      </c>
      <c r="D395" s="64" t="s">
        <v>491</v>
      </c>
      <c r="E395" s="64" t="s">
        <v>241</v>
      </c>
      <c r="F395" s="64" t="s">
        <v>242</v>
      </c>
      <c r="G395" s="64" t="s">
        <v>694</v>
      </c>
      <c r="H395" s="72">
        <v>0</v>
      </c>
      <c r="I395" s="80">
        <v>1.1089933956828155</v>
      </c>
      <c r="J395" s="73">
        <v>0</v>
      </c>
      <c r="K395" s="75"/>
      <c r="L395" s="76"/>
    </row>
    <row r="396" spans="1:12" s="63" customFormat="1" ht="14.25" outlineLevel="2">
      <c r="A396" s="64" t="s">
        <v>693</v>
      </c>
      <c r="B396" s="64" t="s">
        <v>875</v>
      </c>
      <c r="C396" s="64" t="s">
        <v>490</v>
      </c>
      <c r="D396" s="64" t="s">
        <v>491</v>
      </c>
      <c r="E396" s="64" t="s">
        <v>301</v>
      </c>
      <c r="F396" s="64" t="s">
        <v>302</v>
      </c>
      <c r="G396" s="64" t="s">
        <v>694</v>
      </c>
      <c r="H396" s="72">
        <v>0</v>
      </c>
      <c r="I396" s="80">
        <v>3.6678894875616193</v>
      </c>
      <c r="J396" s="73">
        <v>0</v>
      </c>
      <c r="K396" s="75"/>
      <c r="L396" s="76"/>
    </row>
    <row r="397" spans="1:12" s="63" customFormat="1" ht="14.25" outlineLevel="2">
      <c r="A397" s="64" t="s">
        <v>693</v>
      </c>
      <c r="B397" s="64" t="s">
        <v>875</v>
      </c>
      <c r="C397" s="64" t="s">
        <v>490</v>
      </c>
      <c r="D397" s="64" t="s">
        <v>491</v>
      </c>
      <c r="E397" s="64" t="s">
        <v>253</v>
      </c>
      <c r="F397" s="64" t="s">
        <v>254</v>
      </c>
      <c r="G397" s="64" t="s">
        <v>694</v>
      </c>
      <c r="H397" s="72">
        <v>4</v>
      </c>
      <c r="I397" s="80">
        <v>1.0522457169316253</v>
      </c>
      <c r="J397" s="73">
        <v>3.8013934726806013</v>
      </c>
      <c r="K397" s="75"/>
      <c r="L397" s="76"/>
    </row>
    <row r="398" spans="1:12" s="63" customFormat="1" ht="14.25" outlineLevel="2">
      <c r="A398" s="64" t="s">
        <v>693</v>
      </c>
      <c r="B398" s="64" t="s">
        <v>875</v>
      </c>
      <c r="C398" s="64" t="s">
        <v>490</v>
      </c>
      <c r="D398" s="64" t="s">
        <v>491</v>
      </c>
      <c r="E398" s="64" t="s">
        <v>235</v>
      </c>
      <c r="F398" s="64" t="s">
        <v>236</v>
      </c>
      <c r="G398" s="64" t="s">
        <v>694</v>
      </c>
      <c r="H398" s="72">
        <v>364</v>
      </c>
      <c r="I398" s="80">
        <v>1.0923242478293558</v>
      </c>
      <c r="J398" s="73">
        <v>333.23438596491224</v>
      </c>
      <c r="K398" s="75"/>
      <c r="L398" s="76"/>
    </row>
    <row r="399" spans="1:12" s="63" customFormat="1" ht="14.25" outlineLevel="2">
      <c r="A399" s="64" t="s">
        <v>693</v>
      </c>
      <c r="B399" s="64" t="s">
        <v>875</v>
      </c>
      <c r="C399" s="64" t="s">
        <v>490</v>
      </c>
      <c r="D399" s="64" t="s">
        <v>491</v>
      </c>
      <c r="E399" s="64" t="s">
        <v>90</v>
      </c>
      <c r="F399" s="64" t="s">
        <v>91</v>
      </c>
      <c r="G399" s="64" t="s">
        <v>694</v>
      </c>
      <c r="H399" s="72">
        <v>0</v>
      </c>
      <c r="I399" s="80">
        <v>0.9461856889414548</v>
      </c>
      <c r="J399" s="73">
        <v>0</v>
      </c>
      <c r="K399" s="75"/>
      <c r="L399" s="76"/>
    </row>
    <row r="400" spans="1:12" s="63" customFormat="1" ht="15" outlineLevel="1">
      <c r="A400" s="64"/>
      <c r="B400" s="64"/>
      <c r="C400" s="77" t="s">
        <v>781</v>
      </c>
      <c r="D400" s="64"/>
      <c r="E400" s="64"/>
      <c r="F400" s="64"/>
      <c r="G400" s="64"/>
      <c r="H400" s="72">
        <v>370</v>
      </c>
      <c r="I400" s="80"/>
      <c r="J400" s="73">
        <v>339.14716065306243</v>
      </c>
      <c r="K400" s="75"/>
      <c r="L400" s="76"/>
    </row>
    <row r="401" spans="1:12" s="63" customFormat="1" ht="14.25" outlineLevel="2">
      <c r="A401" s="64" t="s">
        <v>693</v>
      </c>
      <c r="B401" s="64" t="s">
        <v>875</v>
      </c>
      <c r="C401" s="64" t="s">
        <v>488</v>
      </c>
      <c r="D401" s="64" t="s">
        <v>489</v>
      </c>
      <c r="E401" s="64" t="s">
        <v>219</v>
      </c>
      <c r="F401" s="64" t="s">
        <v>220</v>
      </c>
      <c r="G401" s="64" t="s">
        <v>694</v>
      </c>
      <c r="H401" s="72">
        <v>3</v>
      </c>
      <c r="I401" s="80">
        <v>0.9472472262926522</v>
      </c>
      <c r="J401" s="73">
        <v>3.16707182320442</v>
      </c>
      <c r="K401" s="75"/>
      <c r="L401" s="76"/>
    </row>
    <row r="402" spans="1:12" s="63" customFormat="1" ht="14.25" outlineLevel="2">
      <c r="A402" s="64" t="s">
        <v>693</v>
      </c>
      <c r="B402" s="64" t="s">
        <v>875</v>
      </c>
      <c r="C402" s="64" t="s">
        <v>488</v>
      </c>
      <c r="D402" s="64" t="s">
        <v>489</v>
      </c>
      <c r="E402" s="64" t="s">
        <v>752</v>
      </c>
      <c r="F402" s="64" t="s">
        <v>753</v>
      </c>
      <c r="G402" s="64" t="s">
        <v>694</v>
      </c>
      <c r="H402" s="72">
        <v>183</v>
      </c>
      <c r="I402" s="80">
        <v>0.6683334536789659</v>
      </c>
      <c r="J402" s="73">
        <v>273.81541204116365</v>
      </c>
      <c r="K402" s="75"/>
      <c r="L402" s="76"/>
    </row>
    <row r="403" spans="1:12" s="63" customFormat="1" ht="14.25" outlineLevel="2">
      <c r="A403" s="64" t="s">
        <v>693</v>
      </c>
      <c r="B403" s="64" t="s">
        <v>875</v>
      </c>
      <c r="C403" s="64" t="s">
        <v>488</v>
      </c>
      <c r="D403" s="64" t="s">
        <v>489</v>
      </c>
      <c r="E403" s="64" t="s">
        <v>241</v>
      </c>
      <c r="F403" s="64" t="s">
        <v>242</v>
      </c>
      <c r="G403" s="64" t="s">
        <v>694</v>
      </c>
      <c r="H403" s="72">
        <v>2</v>
      </c>
      <c r="I403" s="80">
        <v>1.1089933956828155</v>
      </c>
      <c r="J403" s="73">
        <v>1.8034372501998401</v>
      </c>
      <c r="K403" s="75"/>
      <c r="L403" s="76"/>
    </row>
    <row r="404" spans="1:12" s="63" customFormat="1" ht="14.25" outlineLevel="2">
      <c r="A404" s="64" t="s">
        <v>693</v>
      </c>
      <c r="B404" s="64" t="s">
        <v>875</v>
      </c>
      <c r="C404" s="64" t="s">
        <v>488</v>
      </c>
      <c r="D404" s="64" t="s">
        <v>489</v>
      </c>
      <c r="E404" s="64" t="s">
        <v>181</v>
      </c>
      <c r="F404" s="64" t="s">
        <v>182</v>
      </c>
      <c r="G404" s="64" t="s">
        <v>694</v>
      </c>
      <c r="H404" s="72">
        <v>0</v>
      </c>
      <c r="I404" s="80">
        <v>1.740409879138203</v>
      </c>
      <c r="J404" s="73">
        <v>0</v>
      </c>
      <c r="K404" s="75"/>
      <c r="L404" s="76"/>
    </row>
    <row r="405" spans="1:12" s="63" customFormat="1" ht="14.25" outlineLevel="2">
      <c r="A405" s="64" t="s">
        <v>693</v>
      </c>
      <c r="B405" s="64" t="s">
        <v>875</v>
      </c>
      <c r="C405" s="64" t="s">
        <v>488</v>
      </c>
      <c r="D405" s="64" t="s">
        <v>489</v>
      </c>
      <c r="E405" s="64" t="s">
        <v>263</v>
      </c>
      <c r="F405" s="64" t="s">
        <v>264</v>
      </c>
      <c r="G405" s="64" t="s">
        <v>694</v>
      </c>
      <c r="H405" s="72">
        <v>26</v>
      </c>
      <c r="I405" s="80">
        <v>1.0397892987821045</v>
      </c>
      <c r="J405" s="73">
        <v>25.005065959472326</v>
      </c>
      <c r="K405" s="75"/>
      <c r="L405" s="76"/>
    </row>
    <row r="406" spans="1:12" s="63" customFormat="1" ht="14.25" outlineLevel="2">
      <c r="A406" s="64" t="s">
        <v>693</v>
      </c>
      <c r="B406" s="64" t="s">
        <v>875</v>
      </c>
      <c r="C406" s="64" t="s">
        <v>488</v>
      </c>
      <c r="D406" s="64" t="s">
        <v>489</v>
      </c>
      <c r="E406" s="64" t="s">
        <v>267</v>
      </c>
      <c r="F406" s="64" t="s">
        <v>268</v>
      </c>
      <c r="G406" s="64" t="s">
        <v>694</v>
      </c>
      <c r="H406" s="72">
        <v>428</v>
      </c>
      <c r="I406" s="80">
        <v>0.9711087581303889</v>
      </c>
      <c r="J406" s="73">
        <v>440.7333333333333</v>
      </c>
      <c r="K406" s="75"/>
      <c r="L406" s="76"/>
    </row>
    <row r="407" spans="1:12" s="63" customFormat="1" ht="14.25" outlineLevel="2">
      <c r="A407" s="64" t="s">
        <v>693</v>
      </c>
      <c r="B407" s="64" t="s">
        <v>875</v>
      </c>
      <c r="C407" s="64" t="s">
        <v>488</v>
      </c>
      <c r="D407" s="64" t="s">
        <v>489</v>
      </c>
      <c r="E407" s="64" t="s">
        <v>235</v>
      </c>
      <c r="F407" s="64" t="s">
        <v>236</v>
      </c>
      <c r="G407" s="64" t="s">
        <v>694</v>
      </c>
      <c r="H407" s="72">
        <v>6</v>
      </c>
      <c r="I407" s="80">
        <v>1.0923242478293558</v>
      </c>
      <c r="J407" s="73">
        <v>5.492874493927125</v>
      </c>
      <c r="K407" s="75"/>
      <c r="L407" s="76"/>
    </row>
    <row r="408" spans="1:12" s="63" customFormat="1" ht="14.25" outlineLevel="2">
      <c r="A408" s="64" t="s">
        <v>693</v>
      </c>
      <c r="B408" s="64" t="s">
        <v>875</v>
      </c>
      <c r="C408" s="64" t="s">
        <v>488</v>
      </c>
      <c r="D408" s="64" t="s">
        <v>489</v>
      </c>
      <c r="E408" s="64" t="s">
        <v>229</v>
      </c>
      <c r="F408" s="64" t="s">
        <v>230</v>
      </c>
      <c r="G408" s="64" t="s">
        <v>694</v>
      </c>
      <c r="H408" s="72">
        <v>1</v>
      </c>
      <c r="I408" s="80">
        <v>1.3757009060795384</v>
      </c>
      <c r="J408" s="73">
        <v>0.7269021889720143</v>
      </c>
      <c r="K408" s="75"/>
      <c r="L408" s="76"/>
    </row>
    <row r="409" spans="1:12" s="63" customFormat="1" ht="14.25" outlineLevel="2">
      <c r="A409" s="64" t="s">
        <v>693</v>
      </c>
      <c r="B409" s="64" t="s">
        <v>875</v>
      </c>
      <c r="C409" s="64" t="s">
        <v>488</v>
      </c>
      <c r="D409" s="64" t="s">
        <v>489</v>
      </c>
      <c r="E409" s="64" t="s">
        <v>80</v>
      </c>
      <c r="F409" s="64" t="s">
        <v>81</v>
      </c>
      <c r="G409" s="64" t="s">
        <v>694</v>
      </c>
      <c r="H409" s="72">
        <v>1</v>
      </c>
      <c r="I409" s="80">
        <v>0.9377831470854728</v>
      </c>
      <c r="J409" s="73">
        <v>1.06634460547504</v>
      </c>
      <c r="K409" s="75"/>
      <c r="L409" s="76"/>
    </row>
    <row r="410" spans="1:12" s="63" customFormat="1" ht="14.25" outlineLevel="2">
      <c r="A410" s="64" t="s">
        <v>693</v>
      </c>
      <c r="B410" s="64" t="s">
        <v>875</v>
      </c>
      <c r="C410" s="64" t="s">
        <v>488</v>
      </c>
      <c r="D410" s="64" t="s">
        <v>489</v>
      </c>
      <c r="E410" s="64" t="s">
        <v>269</v>
      </c>
      <c r="F410" s="64" t="s">
        <v>270</v>
      </c>
      <c r="G410" s="64" t="s">
        <v>694</v>
      </c>
      <c r="H410" s="72">
        <v>64</v>
      </c>
      <c r="I410" s="80">
        <v>2.544134631248969</v>
      </c>
      <c r="J410" s="73">
        <v>25.155901426718543</v>
      </c>
      <c r="K410" s="75"/>
      <c r="L410" s="76"/>
    </row>
    <row r="411" spans="1:12" s="63" customFormat="1" ht="14.25" outlineLevel="2">
      <c r="A411" s="64" t="s">
        <v>693</v>
      </c>
      <c r="B411" s="64" t="s">
        <v>875</v>
      </c>
      <c r="C411" s="64" t="s">
        <v>488</v>
      </c>
      <c r="D411" s="64" t="s">
        <v>489</v>
      </c>
      <c r="E411" s="64" t="s">
        <v>261</v>
      </c>
      <c r="F411" s="64" t="s">
        <v>262</v>
      </c>
      <c r="G411" s="64" t="s">
        <v>694</v>
      </c>
      <c r="H411" s="72">
        <v>20</v>
      </c>
      <c r="I411" s="80">
        <v>1.0985533453887886</v>
      </c>
      <c r="J411" s="73">
        <v>18.205761316872426</v>
      </c>
      <c r="K411" s="75"/>
      <c r="L411" s="76"/>
    </row>
    <row r="412" spans="1:12" s="63" customFormat="1" ht="15" outlineLevel="1">
      <c r="A412" s="64"/>
      <c r="B412" s="64"/>
      <c r="C412" s="77" t="s">
        <v>782</v>
      </c>
      <c r="D412" s="64"/>
      <c r="E412" s="64"/>
      <c r="F412" s="64"/>
      <c r="G412" s="64"/>
      <c r="H412" s="72">
        <v>734</v>
      </c>
      <c r="I412" s="80"/>
      <c r="J412" s="73">
        <v>795.1721044393387</v>
      </c>
      <c r="K412" s="75"/>
      <c r="L412" s="76"/>
    </row>
    <row r="413" spans="1:12" s="63" customFormat="1" ht="14.25" outlineLevel="2">
      <c r="A413" s="64" t="s">
        <v>693</v>
      </c>
      <c r="B413" s="64" t="s">
        <v>875</v>
      </c>
      <c r="C413" s="64" t="s">
        <v>486</v>
      </c>
      <c r="D413" s="64" t="s">
        <v>487</v>
      </c>
      <c r="E413" s="64" t="s">
        <v>263</v>
      </c>
      <c r="F413" s="64" t="s">
        <v>264</v>
      </c>
      <c r="G413" s="64" t="s">
        <v>694</v>
      </c>
      <c r="H413" s="72">
        <v>6</v>
      </c>
      <c r="I413" s="80">
        <v>1.0397892987821045</v>
      </c>
      <c r="J413" s="73">
        <v>5.770399836801306</v>
      </c>
      <c r="K413" s="75"/>
      <c r="L413" s="76"/>
    </row>
    <row r="414" spans="1:12" s="63" customFormat="1" ht="14.25" outlineLevel="2">
      <c r="A414" s="64" t="s">
        <v>693</v>
      </c>
      <c r="B414" s="64" t="s">
        <v>875</v>
      </c>
      <c r="C414" s="64" t="s">
        <v>486</v>
      </c>
      <c r="D414" s="64" t="s">
        <v>487</v>
      </c>
      <c r="E414" s="64" t="s">
        <v>269</v>
      </c>
      <c r="F414" s="64" t="s">
        <v>270</v>
      </c>
      <c r="G414" s="64" t="s">
        <v>694</v>
      </c>
      <c r="H414" s="72">
        <v>178</v>
      </c>
      <c r="I414" s="80">
        <v>2.544134631248969</v>
      </c>
      <c r="J414" s="73">
        <v>69.96485084306094</v>
      </c>
      <c r="K414" s="75"/>
      <c r="L414" s="76"/>
    </row>
    <row r="415" spans="1:12" s="63" customFormat="1" ht="14.25" outlineLevel="2">
      <c r="A415" s="64" t="s">
        <v>693</v>
      </c>
      <c r="B415" s="64" t="s">
        <v>875</v>
      </c>
      <c r="C415" s="64" t="s">
        <v>486</v>
      </c>
      <c r="D415" s="64" t="s">
        <v>487</v>
      </c>
      <c r="E415" s="64" t="s">
        <v>219</v>
      </c>
      <c r="F415" s="64" t="s">
        <v>220</v>
      </c>
      <c r="G415" s="64" t="s">
        <v>694</v>
      </c>
      <c r="H415" s="72">
        <v>0</v>
      </c>
      <c r="I415" s="80">
        <v>0.9472472262926522</v>
      </c>
      <c r="J415" s="73">
        <v>0</v>
      </c>
      <c r="K415" s="75"/>
      <c r="L415" s="76"/>
    </row>
    <row r="416" spans="1:12" s="63" customFormat="1" ht="14.25" outlineLevel="2">
      <c r="A416" s="64" t="s">
        <v>693</v>
      </c>
      <c r="B416" s="64" t="s">
        <v>875</v>
      </c>
      <c r="C416" s="64" t="s">
        <v>486</v>
      </c>
      <c r="D416" s="64" t="s">
        <v>487</v>
      </c>
      <c r="E416" s="64" t="s">
        <v>241</v>
      </c>
      <c r="F416" s="64" t="s">
        <v>242</v>
      </c>
      <c r="G416" s="64" t="s">
        <v>694</v>
      </c>
      <c r="H416" s="72">
        <v>0</v>
      </c>
      <c r="I416" s="80">
        <v>1.1089933956828155</v>
      </c>
      <c r="J416" s="73">
        <v>0</v>
      </c>
      <c r="K416" s="75"/>
      <c r="L416" s="76"/>
    </row>
    <row r="417" spans="1:12" s="63" customFormat="1" ht="14.25" outlineLevel="2">
      <c r="A417" s="64" t="s">
        <v>693</v>
      </c>
      <c r="B417" s="64" t="s">
        <v>875</v>
      </c>
      <c r="C417" s="64" t="s">
        <v>486</v>
      </c>
      <c r="D417" s="64" t="s">
        <v>487</v>
      </c>
      <c r="E417" s="64" t="s">
        <v>752</v>
      </c>
      <c r="F417" s="64" t="s">
        <v>753</v>
      </c>
      <c r="G417" s="64" t="s">
        <v>694</v>
      </c>
      <c r="H417" s="72">
        <v>13</v>
      </c>
      <c r="I417" s="80">
        <v>0.6683334536789659</v>
      </c>
      <c r="J417" s="73">
        <v>19.451368068497963</v>
      </c>
      <c r="K417" s="75"/>
      <c r="L417" s="76"/>
    </row>
    <row r="418" spans="1:12" s="63" customFormat="1" ht="15" outlineLevel="1">
      <c r="A418" s="64"/>
      <c r="B418" s="64"/>
      <c r="C418" s="77" t="s">
        <v>783</v>
      </c>
      <c r="D418" s="64"/>
      <c r="E418" s="64"/>
      <c r="F418" s="64"/>
      <c r="G418" s="64"/>
      <c r="H418" s="72">
        <v>197</v>
      </c>
      <c r="I418" s="80"/>
      <c r="J418" s="73">
        <v>95.18661874836022</v>
      </c>
      <c r="K418" s="75"/>
      <c r="L418" s="76"/>
    </row>
    <row r="419" spans="1:12" s="63" customFormat="1" ht="14.25" outlineLevel="2">
      <c r="A419" s="64" t="s">
        <v>693</v>
      </c>
      <c r="B419" s="64" t="s">
        <v>875</v>
      </c>
      <c r="C419" s="64" t="s">
        <v>63</v>
      </c>
      <c r="D419" s="64" t="s">
        <v>141</v>
      </c>
      <c r="E419" s="64" t="s">
        <v>269</v>
      </c>
      <c r="F419" s="64" t="s">
        <v>270</v>
      </c>
      <c r="G419" s="64" t="s">
        <v>694</v>
      </c>
      <c r="H419" s="72">
        <v>3</v>
      </c>
      <c r="I419" s="80">
        <v>2.544134631248969</v>
      </c>
      <c r="J419" s="73">
        <v>1.1791828793774317</v>
      </c>
      <c r="K419" s="75"/>
      <c r="L419" s="76"/>
    </row>
    <row r="420" spans="1:12" s="63" customFormat="1" ht="14.25" outlineLevel="2">
      <c r="A420" s="64" t="s">
        <v>693</v>
      </c>
      <c r="B420" s="64" t="s">
        <v>875</v>
      </c>
      <c r="C420" s="64" t="s">
        <v>63</v>
      </c>
      <c r="D420" s="64" t="s">
        <v>141</v>
      </c>
      <c r="E420" s="64" t="s">
        <v>261</v>
      </c>
      <c r="F420" s="64" t="s">
        <v>262</v>
      </c>
      <c r="G420" s="64" t="s">
        <v>694</v>
      </c>
      <c r="H420" s="72">
        <v>275</v>
      </c>
      <c r="I420" s="80">
        <v>1.0985533453887886</v>
      </c>
      <c r="J420" s="73">
        <v>250.32921810699585</v>
      </c>
      <c r="K420" s="75"/>
      <c r="L420" s="76"/>
    </row>
    <row r="421" spans="1:12" s="63" customFormat="1" ht="14.25" outlineLevel="2">
      <c r="A421" s="64" t="s">
        <v>693</v>
      </c>
      <c r="B421" s="64" t="s">
        <v>875</v>
      </c>
      <c r="C421" s="64" t="s">
        <v>63</v>
      </c>
      <c r="D421" s="64" t="s">
        <v>141</v>
      </c>
      <c r="E421" s="64" t="s">
        <v>275</v>
      </c>
      <c r="F421" s="64" t="s">
        <v>276</v>
      </c>
      <c r="G421" s="64" t="s">
        <v>694</v>
      </c>
      <c r="H421" s="72">
        <v>0</v>
      </c>
      <c r="I421" s="80">
        <v>0.8578332213656592</v>
      </c>
      <c r="J421" s="73">
        <v>0</v>
      </c>
      <c r="K421" s="75"/>
      <c r="L421" s="76"/>
    </row>
    <row r="422" spans="1:12" s="63" customFormat="1" ht="14.25" outlineLevel="2">
      <c r="A422" s="64" t="s">
        <v>693</v>
      </c>
      <c r="B422" s="64" t="s">
        <v>875</v>
      </c>
      <c r="C422" s="64" t="s">
        <v>63</v>
      </c>
      <c r="D422" s="64" t="s">
        <v>141</v>
      </c>
      <c r="E422" s="64" t="s">
        <v>241</v>
      </c>
      <c r="F422" s="64" t="s">
        <v>242</v>
      </c>
      <c r="G422" s="64" t="s">
        <v>694</v>
      </c>
      <c r="H422" s="72">
        <v>0</v>
      </c>
      <c r="I422" s="80">
        <v>1.1089933956828155</v>
      </c>
      <c r="J422" s="73">
        <v>0</v>
      </c>
      <c r="K422" s="75"/>
      <c r="L422" s="76"/>
    </row>
    <row r="423" spans="1:12" s="63" customFormat="1" ht="14.25" outlineLevel="2">
      <c r="A423" s="64" t="s">
        <v>693</v>
      </c>
      <c r="B423" s="64" t="s">
        <v>875</v>
      </c>
      <c r="C423" s="64" t="s">
        <v>63</v>
      </c>
      <c r="D423" s="64" t="s">
        <v>141</v>
      </c>
      <c r="E423" s="64" t="s">
        <v>235</v>
      </c>
      <c r="F423" s="64" t="s">
        <v>236</v>
      </c>
      <c r="G423" s="64" t="s">
        <v>694</v>
      </c>
      <c r="H423" s="72">
        <v>5</v>
      </c>
      <c r="I423" s="80">
        <v>1.0923242478293558</v>
      </c>
      <c r="J423" s="73">
        <v>4.577395411605938</v>
      </c>
      <c r="K423" s="75"/>
      <c r="L423" s="76"/>
    </row>
    <row r="424" spans="1:12" s="63" customFormat="1" ht="14.25" outlineLevel="2">
      <c r="A424" s="64" t="s">
        <v>693</v>
      </c>
      <c r="B424" s="64" t="s">
        <v>875</v>
      </c>
      <c r="C424" s="64" t="s">
        <v>63</v>
      </c>
      <c r="D424" s="64" t="s">
        <v>141</v>
      </c>
      <c r="E424" s="64" t="s">
        <v>263</v>
      </c>
      <c r="F424" s="64" t="s">
        <v>264</v>
      </c>
      <c r="G424" s="64" t="s">
        <v>694</v>
      </c>
      <c r="H424" s="72">
        <v>364</v>
      </c>
      <c r="I424" s="80">
        <v>1.0397892987821045</v>
      </c>
      <c r="J424" s="73">
        <v>350.0709234326126</v>
      </c>
      <c r="K424" s="75"/>
      <c r="L424" s="76"/>
    </row>
    <row r="425" spans="1:12" s="63" customFormat="1" ht="15" outlineLevel="1">
      <c r="A425" s="64"/>
      <c r="B425" s="64"/>
      <c r="C425" s="77" t="s">
        <v>784</v>
      </c>
      <c r="D425" s="64"/>
      <c r="E425" s="64"/>
      <c r="F425" s="64"/>
      <c r="G425" s="64"/>
      <c r="H425" s="72">
        <v>647</v>
      </c>
      <c r="I425" s="80"/>
      <c r="J425" s="73">
        <v>606.1567198305918</v>
      </c>
      <c r="K425" s="75"/>
      <c r="L425" s="76"/>
    </row>
    <row r="426" spans="1:12" s="63" customFormat="1" ht="14.25" outlineLevel="2">
      <c r="A426" s="64" t="s">
        <v>693</v>
      </c>
      <c r="B426" s="64" t="s">
        <v>875</v>
      </c>
      <c r="C426" s="64" t="s">
        <v>558</v>
      </c>
      <c r="D426" s="64" t="s">
        <v>559</v>
      </c>
      <c r="E426" s="64" t="s">
        <v>261</v>
      </c>
      <c r="F426" s="64" t="s">
        <v>262</v>
      </c>
      <c r="G426" s="64" t="s">
        <v>694</v>
      </c>
      <c r="H426" s="72">
        <v>1</v>
      </c>
      <c r="I426" s="80">
        <v>1.0985533453887886</v>
      </c>
      <c r="J426" s="73">
        <v>0.9102880658436213</v>
      </c>
      <c r="K426" s="75"/>
      <c r="L426" s="76"/>
    </row>
    <row r="427" spans="1:12" s="63" customFormat="1" ht="14.25" outlineLevel="2">
      <c r="A427" s="64" t="s">
        <v>693</v>
      </c>
      <c r="B427" s="64" t="s">
        <v>875</v>
      </c>
      <c r="C427" s="64" t="s">
        <v>558</v>
      </c>
      <c r="D427" s="64" t="s">
        <v>559</v>
      </c>
      <c r="E427" s="64" t="s">
        <v>233</v>
      </c>
      <c r="F427" s="64" t="s">
        <v>234</v>
      </c>
      <c r="G427" s="64" t="s">
        <v>694</v>
      </c>
      <c r="H427" s="72">
        <v>56</v>
      </c>
      <c r="I427" s="80">
        <v>0.9969453861904605</v>
      </c>
      <c r="J427" s="73">
        <v>56.17158249158248</v>
      </c>
      <c r="K427" s="75"/>
      <c r="L427" s="76"/>
    </row>
    <row r="428" spans="1:12" s="63" customFormat="1" ht="14.25" outlineLevel="2">
      <c r="A428" s="64" t="s">
        <v>693</v>
      </c>
      <c r="B428" s="64" t="s">
        <v>875</v>
      </c>
      <c r="C428" s="64" t="s">
        <v>558</v>
      </c>
      <c r="D428" s="64" t="s">
        <v>559</v>
      </c>
      <c r="E428" s="64" t="s">
        <v>269</v>
      </c>
      <c r="F428" s="64" t="s">
        <v>270</v>
      </c>
      <c r="G428" s="64" t="s">
        <v>694</v>
      </c>
      <c r="H428" s="72">
        <v>0</v>
      </c>
      <c r="I428" s="80">
        <v>2.544134631248969</v>
      </c>
      <c r="J428" s="73">
        <v>0</v>
      </c>
      <c r="K428" s="75"/>
      <c r="L428" s="76"/>
    </row>
    <row r="429" spans="1:12" s="63" customFormat="1" ht="14.25" outlineLevel="2">
      <c r="A429" s="64" t="s">
        <v>693</v>
      </c>
      <c r="B429" s="64" t="s">
        <v>875</v>
      </c>
      <c r="C429" s="64" t="s">
        <v>558</v>
      </c>
      <c r="D429" s="64" t="s">
        <v>559</v>
      </c>
      <c r="E429" s="64" t="s">
        <v>263</v>
      </c>
      <c r="F429" s="64" t="s">
        <v>264</v>
      </c>
      <c r="G429" s="64" t="s">
        <v>694</v>
      </c>
      <c r="H429" s="72">
        <v>4</v>
      </c>
      <c r="I429" s="80">
        <v>1.0397892987821045</v>
      </c>
      <c r="J429" s="73">
        <v>3.846933224534204</v>
      </c>
      <c r="K429" s="75"/>
      <c r="L429" s="76"/>
    </row>
    <row r="430" spans="1:12" s="63" customFormat="1" ht="14.25" outlineLevel="2">
      <c r="A430" s="64" t="s">
        <v>693</v>
      </c>
      <c r="B430" s="64" t="s">
        <v>875</v>
      </c>
      <c r="C430" s="64" t="s">
        <v>558</v>
      </c>
      <c r="D430" s="64" t="s">
        <v>559</v>
      </c>
      <c r="E430" s="64" t="s">
        <v>235</v>
      </c>
      <c r="F430" s="64" t="s">
        <v>236</v>
      </c>
      <c r="G430" s="64" t="s">
        <v>694</v>
      </c>
      <c r="H430" s="72">
        <v>0</v>
      </c>
      <c r="I430" s="80">
        <v>1.0923242478293558</v>
      </c>
      <c r="J430" s="73">
        <v>0</v>
      </c>
      <c r="K430" s="75"/>
      <c r="L430" s="76"/>
    </row>
    <row r="431" spans="1:12" s="63" customFormat="1" ht="14.25" outlineLevel="2">
      <c r="A431" s="64" t="s">
        <v>693</v>
      </c>
      <c r="B431" s="64" t="s">
        <v>875</v>
      </c>
      <c r="C431" s="64" t="s">
        <v>558</v>
      </c>
      <c r="D431" s="64" t="s">
        <v>559</v>
      </c>
      <c r="E431" s="64" t="s">
        <v>277</v>
      </c>
      <c r="F431" s="64" t="s">
        <v>278</v>
      </c>
      <c r="G431" s="64" t="s">
        <v>694</v>
      </c>
      <c r="H431" s="72">
        <v>271</v>
      </c>
      <c r="I431" s="80">
        <v>0.6829802843931024</v>
      </c>
      <c r="J431" s="73">
        <v>396.7903703703704</v>
      </c>
      <c r="K431" s="75"/>
      <c r="L431" s="76"/>
    </row>
    <row r="432" spans="1:12" s="63" customFormat="1" ht="14.25" outlineLevel="2">
      <c r="A432" s="64" t="s">
        <v>693</v>
      </c>
      <c r="B432" s="64" t="s">
        <v>875</v>
      </c>
      <c r="C432" s="64" t="s">
        <v>558</v>
      </c>
      <c r="D432" s="64" t="s">
        <v>559</v>
      </c>
      <c r="E432" s="64" t="s">
        <v>752</v>
      </c>
      <c r="F432" s="64" t="s">
        <v>753</v>
      </c>
      <c r="G432" s="64" t="s">
        <v>694</v>
      </c>
      <c r="H432" s="72">
        <v>12</v>
      </c>
      <c r="I432" s="80">
        <v>0.6683334536789659</v>
      </c>
      <c r="J432" s="73">
        <v>17.955108986305813</v>
      </c>
      <c r="K432" s="75"/>
      <c r="L432" s="76"/>
    </row>
    <row r="433" spans="1:12" s="63" customFormat="1" ht="14.25" outlineLevel="2">
      <c r="A433" s="64" t="s">
        <v>693</v>
      </c>
      <c r="B433" s="64" t="s">
        <v>875</v>
      </c>
      <c r="C433" s="64" t="s">
        <v>558</v>
      </c>
      <c r="D433" s="64" t="s">
        <v>559</v>
      </c>
      <c r="E433" s="64" t="s">
        <v>241</v>
      </c>
      <c r="F433" s="64" t="s">
        <v>242</v>
      </c>
      <c r="G433" s="64" t="s">
        <v>694</v>
      </c>
      <c r="H433" s="72">
        <v>0</v>
      </c>
      <c r="I433" s="80">
        <v>1.1089933956828155</v>
      </c>
      <c r="J433" s="73">
        <v>0</v>
      </c>
      <c r="K433" s="75"/>
      <c r="L433" s="76"/>
    </row>
    <row r="434" spans="1:12" s="63" customFormat="1" ht="14.25" outlineLevel="2">
      <c r="A434" s="64" t="s">
        <v>693</v>
      </c>
      <c r="B434" s="64" t="s">
        <v>875</v>
      </c>
      <c r="C434" s="64" t="s">
        <v>558</v>
      </c>
      <c r="D434" s="64" t="s">
        <v>559</v>
      </c>
      <c r="E434" s="64" t="s">
        <v>281</v>
      </c>
      <c r="F434" s="64" t="s">
        <v>282</v>
      </c>
      <c r="G434" s="64" t="s">
        <v>694</v>
      </c>
      <c r="H434" s="72">
        <v>21</v>
      </c>
      <c r="I434" s="80">
        <v>0.8078591731910437</v>
      </c>
      <c r="J434" s="73">
        <v>25.99462962962963</v>
      </c>
      <c r="K434" s="75"/>
      <c r="L434" s="76"/>
    </row>
    <row r="435" spans="1:12" s="63" customFormat="1" ht="14.25" outlineLevel="2">
      <c r="A435" s="64" t="s">
        <v>693</v>
      </c>
      <c r="B435" s="64" t="s">
        <v>875</v>
      </c>
      <c r="C435" s="64" t="s">
        <v>558</v>
      </c>
      <c r="D435" s="64" t="s">
        <v>559</v>
      </c>
      <c r="E435" s="64" t="s">
        <v>219</v>
      </c>
      <c r="F435" s="64" t="s">
        <v>220</v>
      </c>
      <c r="G435" s="64" t="s">
        <v>694</v>
      </c>
      <c r="H435" s="72">
        <v>1</v>
      </c>
      <c r="I435" s="80">
        <v>0.9472472262926522</v>
      </c>
      <c r="J435" s="73">
        <v>1.0556906077348067</v>
      </c>
      <c r="K435" s="75"/>
      <c r="L435" s="76"/>
    </row>
    <row r="436" spans="1:12" s="63" customFormat="1" ht="14.25" outlineLevel="2">
      <c r="A436" s="64" t="s">
        <v>693</v>
      </c>
      <c r="B436" s="64" t="s">
        <v>875</v>
      </c>
      <c r="C436" s="64" t="s">
        <v>558</v>
      </c>
      <c r="D436" s="64" t="s">
        <v>559</v>
      </c>
      <c r="E436" s="64" t="s">
        <v>283</v>
      </c>
      <c r="F436" s="64" t="s">
        <v>284</v>
      </c>
      <c r="G436" s="64" t="s">
        <v>694</v>
      </c>
      <c r="H436" s="72">
        <v>18</v>
      </c>
      <c r="I436" s="80">
        <v>0.2036028487641391</v>
      </c>
      <c r="J436" s="73">
        <v>88.4074074074074</v>
      </c>
      <c r="K436" s="75"/>
      <c r="L436" s="76"/>
    </row>
    <row r="437" spans="1:12" s="63" customFormat="1" ht="15" outlineLevel="1">
      <c r="A437" s="64"/>
      <c r="B437" s="64"/>
      <c r="C437" s="77" t="s">
        <v>785</v>
      </c>
      <c r="D437" s="64"/>
      <c r="E437" s="64"/>
      <c r="F437" s="64"/>
      <c r="G437" s="64"/>
      <c r="H437" s="72">
        <v>384</v>
      </c>
      <c r="I437" s="80"/>
      <c r="J437" s="73">
        <v>591.1320107834083</v>
      </c>
      <c r="K437" s="75"/>
      <c r="L437" s="76"/>
    </row>
    <row r="438" spans="1:12" s="63" customFormat="1" ht="14.25" outlineLevel="2">
      <c r="A438" s="64" t="s">
        <v>693</v>
      </c>
      <c r="B438" s="64" t="s">
        <v>875</v>
      </c>
      <c r="C438" s="64" t="s">
        <v>602</v>
      </c>
      <c r="D438" s="64" t="s">
        <v>603</v>
      </c>
      <c r="E438" s="64" t="s">
        <v>69</v>
      </c>
      <c r="F438" s="64" t="s">
        <v>70</v>
      </c>
      <c r="G438" s="64" t="s">
        <v>694</v>
      </c>
      <c r="H438" s="72">
        <v>1</v>
      </c>
      <c r="I438" s="80">
        <v>1.10137833311864</v>
      </c>
      <c r="J438" s="73">
        <v>0.9079532163742687</v>
      </c>
      <c r="K438" s="75"/>
      <c r="L438" s="76"/>
    </row>
    <row r="439" spans="1:12" s="63" customFormat="1" ht="14.25" outlineLevel="2">
      <c r="A439" s="64" t="s">
        <v>693</v>
      </c>
      <c r="B439" s="64" t="s">
        <v>875</v>
      </c>
      <c r="C439" s="64" t="s">
        <v>602</v>
      </c>
      <c r="D439" s="64" t="s">
        <v>603</v>
      </c>
      <c r="E439" s="64" t="s">
        <v>331</v>
      </c>
      <c r="F439" s="64" t="s">
        <v>332</v>
      </c>
      <c r="G439" s="64" t="s">
        <v>694</v>
      </c>
      <c r="H439" s="72">
        <v>0</v>
      </c>
      <c r="I439" s="80">
        <v>0.9140286908840786</v>
      </c>
      <c r="J439" s="73">
        <v>0</v>
      </c>
      <c r="K439" s="75"/>
      <c r="L439" s="76"/>
    </row>
    <row r="440" spans="1:12" s="63" customFormat="1" ht="14.25" outlineLevel="2">
      <c r="A440" s="64" t="s">
        <v>693</v>
      </c>
      <c r="B440" s="64" t="s">
        <v>875</v>
      </c>
      <c r="C440" s="64" t="s">
        <v>602</v>
      </c>
      <c r="D440" s="64" t="s">
        <v>603</v>
      </c>
      <c r="E440" s="64" t="s">
        <v>247</v>
      </c>
      <c r="F440" s="64" t="s">
        <v>248</v>
      </c>
      <c r="G440" s="64" t="s">
        <v>694</v>
      </c>
      <c r="H440" s="72">
        <v>1</v>
      </c>
      <c r="I440" s="80">
        <v>1.4315332995695116</v>
      </c>
      <c r="J440" s="73">
        <v>0.6985516860143725</v>
      </c>
      <c r="K440" s="75"/>
      <c r="L440" s="76"/>
    </row>
    <row r="441" spans="1:12" s="63" customFormat="1" ht="14.25" outlineLevel="2">
      <c r="A441" s="64" t="s">
        <v>693</v>
      </c>
      <c r="B441" s="64" t="s">
        <v>875</v>
      </c>
      <c r="C441" s="64" t="s">
        <v>602</v>
      </c>
      <c r="D441" s="64" t="s">
        <v>603</v>
      </c>
      <c r="E441" s="64" t="s">
        <v>345</v>
      </c>
      <c r="F441" s="64" t="s">
        <v>346</v>
      </c>
      <c r="G441" s="64" t="s">
        <v>694</v>
      </c>
      <c r="H441" s="72">
        <v>116</v>
      </c>
      <c r="I441" s="80">
        <v>0.791572461427613</v>
      </c>
      <c r="J441" s="73">
        <v>146.54375392341498</v>
      </c>
      <c r="K441" s="75"/>
      <c r="L441" s="76"/>
    </row>
    <row r="442" spans="1:12" s="63" customFormat="1" ht="14.25" outlineLevel="2">
      <c r="A442" s="64" t="s">
        <v>693</v>
      </c>
      <c r="B442" s="64" t="s">
        <v>875</v>
      </c>
      <c r="C442" s="64" t="s">
        <v>602</v>
      </c>
      <c r="D442" s="64" t="s">
        <v>603</v>
      </c>
      <c r="E442" s="64" t="s">
        <v>347</v>
      </c>
      <c r="F442" s="64" t="s">
        <v>348</v>
      </c>
      <c r="G442" s="64" t="s">
        <v>694</v>
      </c>
      <c r="H442" s="72">
        <v>3</v>
      </c>
      <c r="I442" s="80">
        <v>1.4254535317987007</v>
      </c>
      <c r="J442" s="73">
        <v>2.1045933333333333</v>
      </c>
      <c r="K442" s="75"/>
      <c r="L442" s="76"/>
    </row>
    <row r="443" spans="1:12" s="63" customFormat="1" ht="15" outlineLevel="1">
      <c r="A443" s="64"/>
      <c r="B443" s="64"/>
      <c r="C443" s="77" t="s">
        <v>786</v>
      </c>
      <c r="D443" s="64"/>
      <c r="E443" s="64"/>
      <c r="F443" s="64"/>
      <c r="G443" s="64"/>
      <c r="H443" s="72">
        <v>121</v>
      </c>
      <c r="I443" s="80"/>
      <c r="J443" s="73">
        <v>150.25485215913696</v>
      </c>
      <c r="K443" s="75"/>
      <c r="L443" s="76"/>
    </row>
    <row r="444" spans="1:12" s="63" customFormat="1" ht="14.25" outlineLevel="2">
      <c r="A444" s="64" t="s">
        <v>693</v>
      </c>
      <c r="B444" s="64" t="s">
        <v>875</v>
      </c>
      <c r="C444" s="64" t="s">
        <v>656</v>
      </c>
      <c r="D444" s="64" t="s">
        <v>657</v>
      </c>
      <c r="E444" s="64" t="s">
        <v>345</v>
      </c>
      <c r="F444" s="64" t="s">
        <v>346</v>
      </c>
      <c r="G444" s="64" t="s">
        <v>694</v>
      </c>
      <c r="H444" s="72">
        <v>87</v>
      </c>
      <c r="I444" s="80">
        <v>0.791572461427613</v>
      </c>
      <c r="J444" s="73">
        <v>109.90781544256123</v>
      </c>
      <c r="K444" s="75"/>
      <c r="L444" s="76"/>
    </row>
    <row r="445" spans="1:12" s="63" customFormat="1" ht="14.25" outlineLevel="2">
      <c r="A445" s="64" t="s">
        <v>693</v>
      </c>
      <c r="B445" s="64" t="s">
        <v>875</v>
      </c>
      <c r="C445" s="64" t="s">
        <v>656</v>
      </c>
      <c r="D445" s="64" t="s">
        <v>657</v>
      </c>
      <c r="E445" s="64" t="s">
        <v>329</v>
      </c>
      <c r="F445" s="64" t="s">
        <v>330</v>
      </c>
      <c r="G445" s="64" t="s">
        <v>694</v>
      </c>
      <c r="H445" s="72">
        <v>0</v>
      </c>
      <c r="I445" s="80">
        <v>0.9658811429593525</v>
      </c>
      <c r="J445" s="73">
        <v>0</v>
      </c>
      <c r="K445" s="75"/>
      <c r="L445" s="76"/>
    </row>
    <row r="446" spans="1:12" s="63" customFormat="1" ht="14.25" outlineLevel="2">
      <c r="A446" s="64" t="s">
        <v>693</v>
      </c>
      <c r="B446" s="64" t="s">
        <v>875</v>
      </c>
      <c r="C446" s="64" t="s">
        <v>656</v>
      </c>
      <c r="D446" s="64" t="s">
        <v>657</v>
      </c>
      <c r="E446" s="64" t="s">
        <v>69</v>
      </c>
      <c r="F446" s="64" t="s">
        <v>70</v>
      </c>
      <c r="G446" s="64" t="s">
        <v>694</v>
      </c>
      <c r="H446" s="72">
        <v>0</v>
      </c>
      <c r="I446" s="80">
        <v>1.10137833311864</v>
      </c>
      <c r="J446" s="73">
        <v>0</v>
      </c>
      <c r="K446" s="75"/>
      <c r="L446" s="76"/>
    </row>
    <row r="447" spans="1:12" s="63" customFormat="1" ht="14.25" outlineLevel="2">
      <c r="A447" s="64" t="s">
        <v>693</v>
      </c>
      <c r="B447" s="64" t="s">
        <v>875</v>
      </c>
      <c r="C447" s="64" t="s">
        <v>656</v>
      </c>
      <c r="D447" s="64" t="s">
        <v>657</v>
      </c>
      <c r="E447" s="64" t="s">
        <v>247</v>
      </c>
      <c r="F447" s="64" t="s">
        <v>248</v>
      </c>
      <c r="G447" s="64" t="s">
        <v>694</v>
      </c>
      <c r="H447" s="72">
        <v>0</v>
      </c>
      <c r="I447" s="80">
        <v>1.4315332995695116</v>
      </c>
      <c r="J447" s="73">
        <v>0</v>
      </c>
      <c r="K447" s="75"/>
      <c r="L447" s="76"/>
    </row>
    <row r="448" spans="1:12" s="63" customFormat="1" ht="15" outlineLevel="1">
      <c r="A448" s="64"/>
      <c r="B448" s="64"/>
      <c r="C448" s="77" t="s">
        <v>787</v>
      </c>
      <c r="D448" s="64"/>
      <c r="E448" s="64"/>
      <c r="F448" s="64"/>
      <c r="G448" s="64"/>
      <c r="H448" s="72">
        <v>87</v>
      </c>
      <c r="I448" s="80"/>
      <c r="J448" s="73">
        <v>109.90781544256123</v>
      </c>
      <c r="K448" s="75"/>
      <c r="L448" s="76"/>
    </row>
    <row r="449" spans="1:12" s="63" customFormat="1" ht="14.25" outlineLevel="2">
      <c r="A449" s="64" t="s">
        <v>693</v>
      </c>
      <c r="B449" s="64" t="s">
        <v>875</v>
      </c>
      <c r="C449" s="64" t="s">
        <v>478</v>
      </c>
      <c r="D449" s="64" t="s">
        <v>479</v>
      </c>
      <c r="E449" s="64" t="s">
        <v>241</v>
      </c>
      <c r="F449" s="64" t="s">
        <v>242</v>
      </c>
      <c r="G449" s="64" t="s">
        <v>694</v>
      </c>
      <c r="H449" s="72">
        <v>0</v>
      </c>
      <c r="I449" s="80">
        <v>1.1089933956828155</v>
      </c>
      <c r="J449" s="73">
        <v>0</v>
      </c>
      <c r="K449" s="75"/>
      <c r="L449" s="76"/>
    </row>
    <row r="450" spans="1:12" s="63" customFormat="1" ht="14.25" outlineLevel="2">
      <c r="A450" s="64" t="s">
        <v>693</v>
      </c>
      <c r="B450" s="64" t="s">
        <v>875</v>
      </c>
      <c r="C450" s="64" t="s">
        <v>478</v>
      </c>
      <c r="D450" s="64" t="s">
        <v>479</v>
      </c>
      <c r="E450" s="64" t="s">
        <v>167</v>
      </c>
      <c r="F450" s="64" t="s">
        <v>168</v>
      </c>
      <c r="G450" s="64" t="s">
        <v>694</v>
      </c>
      <c r="H450" s="72">
        <v>129</v>
      </c>
      <c r="I450" s="80">
        <v>1.0615181090314048</v>
      </c>
      <c r="J450" s="73">
        <v>121.52406906906904</v>
      </c>
      <c r="K450" s="75"/>
      <c r="L450" s="76"/>
    </row>
    <row r="451" spans="1:12" s="63" customFormat="1" ht="14.25" outlineLevel="2">
      <c r="A451" s="64" t="s">
        <v>693</v>
      </c>
      <c r="B451" s="64" t="s">
        <v>875</v>
      </c>
      <c r="C451" s="64" t="s">
        <v>478</v>
      </c>
      <c r="D451" s="64" t="s">
        <v>479</v>
      </c>
      <c r="E451" s="64" t="s">
        <v>155</v>
      </c>
      <c r="F451" s="64" t="s">
        <v>156</v>
      </c>
      <c r="G451" s="64" t="s">
        <v>694</v>
      </c>
      <c r="H451" s="72">
        <v>1</v>
      </c>
      <c r="I451" s="80">
        <v>1.075268817204301</v>
      </c>
      <c r="J451" s="73">
        <v>0.93</v>
      </c>
      <c r="K451" s="75"/>
      <c r="L451" s="76"/>
    </row>
    <row r="452" spans="1:12" s="63" customFormat="1" ht="14.25" outlineLevel="2">
      <c r="A452" s="64" t="s">
        <v>693</v>
      </c>
      <c r="B452" s="64" t="s">
        <v>875</v>
      </c>
      <c r="C452" s="64" t="s">
        <v>478</v>
      </c>
      <c r="D452" s="64" t="s">
        <v>479</v>
      </c>
      <c r="E452" s="64" t="s">
        <v>159</v>
      </c>
      <c r="F452" s="64" t="s">
        <v>713</v>
      </c>
      <c r="G452" s="64" t="s">
        <v>694</v>
      </c>
      <c r="H452" s="72">
        <v>12</v>
      </c>
      <c r="I452" s="80">
        <v>0.9978510218150075</v>
      </c>
      <c r="J452" s="73">
        <v>12.0258432748538</v>
      </c>
      <c r="K452" s="75"/>
      <c r="L452" s="76"/>
    </row>
    <row r="453" spans="1:12" s="63" customFormat="1" ht="14.25" outlineLevel="2">
      <c r="A453" s="64" t="s">
        <v>693</v>
      </c>
      <c r="B453" s="64" t="s">
        <v>875</v>
      </c>
      <c r="C453" s="64" t="s">
        <v>478</v>
      </c>
      <c r="D453" s="64" t="s">
        <v>479</v>
      </c>
      <c r="E453" s="64" t="s">
        <v>169</v>
      </c>
      <c r="F453" s="64" t="s">
        <v>170</v>
      </c>
      <c r="G453" s="64" t="s">
        <v>694</v>
      </c>
      <c r="H453" s="72">
        <v>80</v>
      </c>
      <c r="I453" s="80">
        <v>3.5308287926584456</v>
      </c>
      <c r="J453" s="73">
        <v>22.657569850552306</v>
      </c>
      <c r="K453" s="75"/>
      <c r="L453" s="76"/>
    </row>
    <row r="454" spans="1:12" s="63" customFormat="1" ht="14.25" outlineLevel="2">
      <c r="A454" s="64" t="s">
        <v>693</v>
      </c>
      <c r="B454" s="64" t="s">
        <v>875</v>
      </c>
      <c r="C454" s="64" t="s">
        <v>478</v>
      </c>
      <c r="D454" s="64" t="s">
        <v>479</v>
      </c>
      <c r="E454" s="64" t="s">
        <v>171</v>
      </c>
      <c r="F454" s="64" t="s">
        <v>172</v>
      </c>
      <c r="G454" s="64" t="s">
        <v>694</v>
      </c>
      <c r="H454" s="72">
        <v>0</v>
      </c>
      <c r="I454" s="80">
        <v>0.48971744512595117</v>
      </c>
      <c r="J454" s="73">
        <v>0</v>
      </c>
      <c r="K454" s="75"/>
      <c r="L454" s="76"/>
    </row>
    <row r="455" spans="1:12" s="63" customFormat="1" ht="14.25" outlineLevel="2">
      <c r="A455" s="64" t="s">
        <v>693</v>
      </c>
      <c r="B455" s="64" t="s">
        <v>875</v>
      </c>
      <c r="C455" s="64" t="s">
        <v>478</v>
      </c>
      <c r="D455" s="64" t="s">
        <v>479</v>
      </c>
      <c r="E455" s="64" t="s">
        <v>157</v>
      </c>
      <c r="F455" s="64" t="s">
        <v>158</v>
      </c>
      <c r="G455" s="64" t="s">
        <v>694</v>
      </c>
      <c r="H455" s="72">
        <v>2</v>
      </c>
      <c r="I455" s="80">
        <v>1.030200661268047</v>
      </c>
      <c r="J455" s="73">
        <v>1.9413693615166703</v>
      </c>
      <c r="K455" s="75"/>
      <c r="L455" s="76"/>
    </row>
    <row r="456" spans="1:12" s="63" customFormat="1" ht="14.25" outlineLevel="2">
      <c r="A456" s="64" t="s">
        <v>693</v>
      </c>
      <c r="B456" s="64" t="s">
        <v>875</v>
      </c>
      <c r="C456" s="64" t="s">
        <v>478</v>
      </c>
      <c r="D456" s="64" t="s">
        <v>479</v>
      </c>
      <c r="E456" s="64" t="s">
        <v>161</v>
      </c>
      <c r="F456" s="64" t="s">
        <v>162</v>
      </c>
      <c r="G456" s="64" t="s">
        <v>694</v>
      </c>
      <c r="H456" s="72">
        <v>231</v>
      </c>
      <c r="I456" s="80">
        <v>1.1823303974466763</v>
      </c>
      <c r="J456" s="73">
        <v>195.3768595469256</v>
      </c>
      <c r="K456" s="75"/>
      <c r="L456" s="76"/>
    </row>
    <row r="457" spans="1:12" s="63" customFormat="1" ht="14.25" outlineLevel="2">
      <c r="A457" s="64" t="s">
        <v>693</v>
      </c>
      <c r="B457" s="64" t="s">
        <v>875</v>
      </c>
      <c r="C457" s="64" t="s">
        <v>478</v>
      </c>
      <c r="D457" s="64" t="s">
        <v>479</v>
      </c>
      <c r="E457" s="64" t="s">
        <v>235</v>
      </c>
      <c r="F457" s="64" t="s">
        <v>236</v>
      </c>
      <c r="G457" s="64" t="s">
        <v>694</v>
      </c>
      <c r="H457" s="72">
        <v>1</v>
      </c>
      <c r="I457" s="80">
        <v>1.0923242478293558</v>
      </c>
      <c r="J457" s="73">
        <v>0.9154790823211875</v>
      </c>
      <c r="K457" s="75"/>
      <c r="L457" s="76"/>
    </row>
    <row r="458" spans="1:12" s="63" customFormat="1" ht="15" outlineLevel="1">
      <c r="A458" s="64"/>
      <c r="B458" s="64"/>
      <c r="C458" s="77" t="s">
        <v>788</v>
      </c>
      <c r="D458" s="64"/>
      <c r="E458" s="64"/>
      <c r="F458" s="64"/>
      <c r="G458" s="64"/>
      <c r="H458" s="72">
        <v>456</v>
      </c>
      <c r="I458" s="80"/>
      <c r="J458" s="73">
        <v>355.3711901852387</v>
      </c>
      <c r="K458" s="75"/>
      <c r="L458" s="76"/>
    </row>
    <row r="459" spans="1:12" s="63" customFormat="1" ht="14.25" outlineLevel="2">
      <c r="A459" s="64" t="s">
        <v>693</v>
      </c>
      <c r="B459" s="64" t="s">
        <v>875</v>
      </c>
      <c r="C459" s="64" t="s">
        <v>482</v>
      </c>
      <c r="D459" s="64" t="s">
        <v>483</v>
      </c>
      <c r="E459" s="64" t="s">
        <v>181</v>
      </c>
      <c r="F459" s="64" t="s">
        <v>182</v>
      </c>
      <c r="G459" s="64" t="s">
        <v>694</v>
      </c>
      <c r="H459" s="72">
        <v>1</v>
      </c>
      <c r="I459" s="80">
        <v>1.740409879138203</v>
      </c>
      <c r="J459" s="73">
        <v>0.5745772946859903</v>
      </c>
      <c r="K459" s="75"/>
      <c r="L459" s="76"/>
    </row>
    <row r="460" spans="1:12" s="63" customFormat="1" ht="14.25" outlineLevel="2">
      <c r="A460" s="64" t="s">
        <v>693</v>
      </c>
      <c r="B460" s="64" t="s">
        <v>875</v>
      </c>
      <c r="C460" s="64" t="s">
        <v>482</v>
      </c>
      <c r="D460" s="64" t="s">
        <v>483</v>
      </c>
      <c r="E460" s="64" t="s">
        <v>80</v>
      </c>
      <c r="F460" s="64" t="s">
        <v>81</v>
      </c>
      <c r="G460" s="64" t="s">
        <v>694</v>
      </c>
      <c r="H460" s="72">
        <v>0</v>
      </c>
      <c r="I460" s="80">
        <v>0.9377831470854728</v>
      </c>
      <c r="J460" s="73">
        <v>0</v>
      </c>
      <c r="K460" s="75"/>
      <c r="L460" s="76"/>
    </row>
    <row r="461" spans="1:12" s="63" customFormat="1" ht="14.25" outlineLevel="2">
      <c r="A461" s="64" t="s">
        <v>693</v>
      </c>
      <c r="B461" s="64" t="s">
        <v>875</v>
      </c>
      <c r="C461" s="64" t="s">
        <v>482</v>
      </c>
      <c r="D461" s="64" t="s">
        <v>483</v>
      </c>
      <c r="E461" s="64" t="s">
        <v>213</v>
      </c>
      <c r="F461" s="64" t="s">
        <v>871</v>
      </c>
      <c r="G461" s="64" t="s">
        <v>694</v>
      </c>
      <c r="H461" s="72">
        <v>1</v>
      </c>
      <c r="I461" s="80">
        <v>0.9931034482758622</v>
      </c>
      <c r="J461" s="73">
        <v>1.0069444444444444</v>
      </c>
      <c r="K461" s="75"/>
      <c r="L461" s="76"/>
    </row>
    <row r="462" spans="1:12" s="63" customFormat="1" ht="14.25" outlineLevel="2">
      <c r="A462" s="64" t="s">
        <v>693</v>
      </c>
      <c r="B462" s="64" t="s">
        <v>875</v>
      </c>
      <c r="C462" s="64" t="s">
        <v>482</v>
      </c>
      <c r="D462" s="64" t="s">
        <v>483</v>
      </c>
      <c r="E462" s="64" t="s">
        <v>211</v>
      </c>
      <c r="F462" s="64" t="s">
        <v>789</v>
      </c>
      <c r="G462" s="64" t="s">
        <v>694</v>
      </c>
      <c r="H462" s="72">
        <v>220</v>
      </c>
      <c r="I462" s="80">
        <v>0.995346772646396</v>
      </c>
      <c r="J462" s="73">
        <v>221.02849584278158</v>
      </c>
      <c r="K462" s="75"/>
      <c r="L462" s="76"/>
    </row>
    <row r="463" spans="1:12" s="63" customFormat="1" ht="14.25" outlineLevel="2">
      <c r="A463" s="64" t="s">
        <v>693</v>
      </c>
      <c r="B463" s="64" t="s">
        <v>875</v>
      </c>
      <c r="C463" s="64" t="s">
        <v>482</v>
      </c>
      <c r="D463" s="64" t="s">
        <v>483</v>
      </c>
      <c r="E463" s="64" t="s">
        <v>209</v>
      </c>
      <c r="F463" s="64" t="s">
        <v>210</v>
      </c>
      <c r="G463" s="64" t="s">
        <v>694</v>
      </c>
      <c r="H463" s="72">
        <v>198</v>
      </c>
      <c r="I463" s="80">
        <v>0.9641422407379855</v>
      </c>
      <c r="J463" s="73">
        <v>205.36388888888888</v>
      </c>
      <c r="K463" s="75"/>
      <c r="L463" s="76"/>
    </row>
    <row r="464" spans="1:12" s="63" customFormat="1" ht="15" outlineLevel="1">
      <c r="A464" s="64"/>
      <c r="B464" s="64"/>
      <c r="C464" s="77" t="s">
        <v>790</v>
      </c>
      <c r="D464" s="64"/>
      <c r="E464" s="64"/>
      <c r="F464" s="64"/>
      <c r="G464" s="64"/>
      <c r="H464" s="72">
        <v>420</v>
      </c>
      <c r="I464" s="80"/>
      <c r="J464" s="73">
        <v>427.9739064708009</v>
      </c>
      <c r="K464" s="75"/>
      <c r="L464" s="76"/>
    </row>
    <row r="465" spans="1:12" s="63" customFormat="1" ht="14.25" outlineLevel="2">
      <c r="A465" s="64" t="s">
        <v>693</v>
      </c>
      <c r="B465" s="64" t="s">
        <v>875</v>
      </c>
      <c r="C465" s="64" t="s">
        <v>576</v>
      </c>
      <c r="D465" s="64" t="s">
        <v>577</v>
      </c>
      <c r="E465" s="64" t="s">
        <v>241</v>
      </c>
      <c r="F465" s="64" t="s">
        <v>242</v>
      </c>
      <c r="G465" s="64" t="s">
        <v>694</v>
      </c>
      <c r="H465" s="72">
        <v>0</v>
      </c>
      <c r="I465" s="80">
        <v>1.1089933956828155</v>
      </c>
      <c r="J465" s="73">
        <v>0</v>
      </c>
      <c r="K465" s="75"/>
      <c r="L465" s="76"/>
    </row>
    <row r="466" spans="1:12" s="63" customFormat="1" ht="14.25" outlineLevel="2">
      <c r="A466" s="64" t="s">
        <v>693</v>
      </c>
      <c r="B466" s="64" t="s">
        <v>875</v>
      </c>
      <c r="C466" s="64" t="s">
        <v>576</v>
      </c>
      <c r="D466" s="64" t="s">
        <v>577</v>
      </c>
      <c r="E466" s="64" t="s">
        <v>195</v>
      </c>
      <c r="F466" s="64" t="s">
        <v>196</v>
      </c>
      <c r="G466" s="64" t="s">
        <v>694</v>
      </c>
      <c r="H466" s="72">
        <v>4</v>
      </c>
      <c r="I466" s="80">
        <v>1.0247805671240606</v>
      </c>
      <c r="J466" s="73">
        <v>3.903274640760979</v>
      </c>
      <c r="K466" s="75"/>
      <c r="L466" s="76"/>
    </row>
    <row r="467" spans="1:12" s="63" customFormat="1" ht="14.25" outlineLevel="2">
      <c r="A467" s="64" t="s">
        <v>693</v>
      </c>
      <c r="B467" s="64" t="s">
        <v>875</v>
      </c>
      <c r="C467" s="64" t="s">
        <v>576</v>
      </c>
      <c r="D467" s="64" t="s">
        <v>577</v>
      </c>
      <c r="E467" s="64" t="s">
        <v>197</v>
      </c>
      <c r="F467" s="64" t="s">
        <v>198</v>
      </c>
      <c r="G467" s="64" t="s">
        <v>694</v>
      </c>
      <c r="H467" s="72">
        <v>74</v>
      </c>
      <c r="I467" s="80">
        <v>1.105071168013733</v>
      </c>
      <c r="J467" s="73">
        <v>66.9640129449838</v>
      </c>
      <c r="K467" s="75"/>
      <c r="L467" s="76"/>
    </row>
    <row r="468" spans="1:12" s="63" customFormat="1" ht="14.25" outlineLevel="2">
      <c r="A468" s="64" t="s">
        <v>693</v>
      </c>
      <c r="B468" s="64" t="s">
        <v>875</v>
      </c>
      <c r="C468" s="64" t="s">
        <v>576</v>
      </c>
      <c r="D468" s="64" t="s">
        <v>577</v>
      </c>
      <c r="E468" s="64" t="s">
        <v>211</v>
      </c>
      <c r="F468" s="64" t="s">
        <v>789</v>
      </c>
      <c r="G468" s="64" t="s">
        <v>694</v>
      </c>
      <c r="H468" s="72">
        <v>161</v>
      </c>
      <c r="I468" s="80">
        <v>0.995346772646396</v>
      </c>
      <c r="J468" s="73">
        <v>161.75267195767196</v>
      </c>
      <c r="K468" s="75"/>
      <c r="L468" s="76"/>
    </row>
    <row r="469" spans="1:12" s="63" customFormat="1" ht="15" outlineLevel="1">
      <c r="A469" s="64"/>
      <c r="B469" s="64"/>
      <c r="C469" s="77" t="s">
        <v>791</v>
      </c>
      <c r="D469" s="64"/>
      <c r="E469" s="64"/>
      <c r="F469" s="64"/>
      <c r="G469" s="64"/>
      <c r="H469" s="72">
        <v>239</v>
      </c>
      <c r="I469" s="80"/>
      <c r="J469" s="73">
        <v>232.61995954341677</v>
      </c>
      <c r="K469" s="75"/>
      <c r="L469" s="76"/>
    </row>
    <row r="470" spans="1:12" s="63" customFormat="1" ht="14.25" outlineLevel="2">
      <c r="A470" s="64" t="s">
        <v>693</v>
      </c>
      <c r="B470" s="64" t="s">
        <v>875</v>
      </c>
      <c r="C470" s="64" t="s">
        <v>472</v>
      </c>
      <c r="D470" s="64" t="s">
        <v>473</v>
      </c>
      <c r="E470" s="64" t="s">
        <v>191</v>
      </c>
      <c r="F470" s="64" t="s">
        <v>192</v>
      </c>
      <c r="G470" s="64" t="s">
        <v>694</v>
      </c>
      <c r="H470" s="72">
        <v>0</v>
      </c>
      <c r="I470" s="80">
        <v>1.0380536076959725</v>
      </c>
      <c r="J470" s="73">
        <v>0</v>
      </c>
      <c r="K470" s="75"/>
      <c r="L470" s="76"/>
    </row>
    <row r="471" spans="1:12" s="63" customFormat="1" ht="14.25" outlineLevel="2">
      <c r="A471" s="64" t="s">
        <v>693</v>
      </c>
      <c r="B471" s="64" t="s">
        <v>875</v>
      </c>
      <c r="C471" s="64" t="s">
        <v>472</v>
      </c>
      <c r="D471" s="64" t="s">
        <v>473</v>
      </c>
      <c r="E471" s="64" t="s">
        <v>211</v>
      </c>
      <c r="F471" s="64" t="s">
        <v>789</v>
      </c>
      <c r="G471" s="64" t="s">
        <v>694</v>
      </c>
      <c r="H471" s="72">
        <v>1</v>
      </c>
      <c r="I471" s="80">
        <v>0.995346772646396</v>
      </c>
      <c r="J471" s="73">
        <v>1.0046749811035527</v>
      </c>
      <c r="K471" s="75"/>
      <c r="L471" s="76"/>
    </row>
    <row r="472" spans="1:12" s="63" customFormat="1" ht="14.25" outlineLevel="2">
      <c r="A472" s="64" t="s">
        <v>693</v>
      </c>
      <c r="B472" s="64" t="s">
        <v>875</v>
      </c>
      <c r="C472" s="64" t="s">
        <v>472</v>
      </c>
      <c r="D472" s="64" t="s">
        <v>473</v>
      </c>
      <c r="E472" s="64" t="s">
        <v>189</v>
      </c>
      <c r="F472" s="64" t="s">
        <v>190</v>
      </c>
      <c r="G472" s="64" t="s">
        <v>694</v>
      </c>
      <c r="H472" s="72">
        <v>1</v>
      </c>
      <c r="I472" s="80">
        <v>0.8817008404516784</v>
      </c>
      <c r="J472" s="73">
        <v>1.1341715399610135</v>
      </c>
      <c r="K472" s="75"/>
      <c r="L472" s="76"/>
    </row>
    <row r="473" spans="1:12" s="63" customFormat="1" ht="14.25" outlineLevel="2">
      <c r="A473" s="64" t="s">
        <v>693</v>
      </c>
      <c r="B473" s="64" t="s">
        <v>875</v>
      </c>
      <c r="C473" s="64" t="s">
        <v>472</v>
      </c>
      <c r="D473" s="64" t="s">
        <v>473</v>
      </c>
      <c r="E473" s="64" t="s">
        <v>195</v>
      </c>
      <c r="F473" s="64" t="s">
        <v>196</v>
      </c>
      <c r="G473" s="64" t="s">
        <v>694</v>
      </c>
      <c r="H473" s="72">
        <v>168</v>
      </c>
      <c r="I473" s="80">
        <v>1.0247805671240606</v>
      </c>
      <c r="J473" s="73">
        <v>163.9375349119611</v>
      </c>
      <c r="K473" s="75"/>
      <c r="L473" s="76"/>
    </row>
    <row r="474" spans="1:12" s="63" customFormat="1" ht="14.25" outlineLevel="2">
      <c r="A474" s="64" t="s">
        <v>693</v>
      </c>
      <c r="B474" s="64" t="s">
        <v>875</v>
      </c>
      <c r="C474" s="64" t="s">
        <v>472</v>
      </c>
      <c r="D474" s="64" t="s">
        <v>473</v>
      </c>
      <c r="E474" s="64" t="s">
        <v>215</v>
      </c>
      <c r="F474" s="64" t="s">
        <v>216</v>
      </c>
      <c r="G474" s="64" t="s">
        <v>694</v>
      </c>
      <c r="H474" s="72">
        <v>105</v>
      </c>
      <c r="I474" s="80">
        <v>0.9871794871794872</v>
      </c>
      <c r="J474" s="73">
        <v>106.36363636363636</v>
      </c>
      <c r="K474" s="75"/>
      <c r="L474" s="76"/>
    </row>
    <row r="475" spans="1:12" s="63" customFormat="1" ht="14.25" outlineLevel="2">
      <c r="A475" s="64" t="s">
        <v>693</v>
      </c>
      <c r="B475" s="64" t="s">
        <v>875</v>
      </c>
      <c r="C475" s="64" t="s">
        <v>472</v>
      </c>
      <c r="D475" s="64" t="s">
        <v>473</v>
      </c>
      <c r="E475" s="64" t="s">
        <v>181</v>
      </c>
      <c r="F475" s="64" t="s">
        <v>182</v>
      </c>
      <c r="G475" s="64" t="s">
        <v>694</v>
      </c>
      <c r="H475" s="72">
        <v>3</v>
      </c>
      <c r="I475" s="80">
        <v>1.740409879138203</v>
      </c>
      <c r="J475" s="73">
        <v>1.723731884057971</v>
      </c>
      <c r="K475" s="75"/>
      <c r="L475" s="76"/>
    </row>
    <row r="476" spans="1:12" s="63" customFormat="1" ht="15" outlineLevel="1">
      <c r="A476" s="64"/>
      <c r="B476" s="64"/>
      <c r="C476" s="77" t="s">
        <v>792</v>
      </c>
      <c r="D476" s="64"/>
      <c r="E476" s="64"/>
      <c r="F476" s="64"/>
      <c r="G476" s="64"/>
      <c r="H476" s="72">
        <v>278</v>
      </c>
      <c r="I476" s="80"/>
      <c r="J476" s="73">
        <v>274.16374968072006</v>
      </c>
      <c r="K476" s="75"/>
      <c r="L476" s="76"/>
    </row>
    <row r="477" spans="1:12" s="63" customFormat="1" ht="14.25" outlineLevel="2">
      <c r="A477" s="64" t="s">
        <v>693</v>
      </c>
      <c r="B477" s="64" t="s">
        <v>875</v>
      </c>
      <c r="C477" s="64" t="s">
        <v>494</v>
      </c>
      <c r="D477" s="64" t="s">
        <v>495</v>
      </c>
      <c r="E477" s="64" t="s">
        <v>241</v>
      </c>
      <c r="F477" s="64" t="s">
        <v>242</v>
      </c>
      <c r="G477" s="64" t="s">
        <v>694</v>
      </c>
      <c r="H477" s="72">
        <v>0</v>
      </c>
      <c r="I477" s="80">
        <v>1.1089933956828155</v>
      </c>
      <c r="J477" s="73">
        <v>0</v>
      </c>
      <c r="K477" s="75"/>
      <c r="L477" s="76"/>
    </row>
    <row r="478" spans="1:12" s="63" customFormat="1" ht="14.25" outlineLevel="2">
      <c r="A478" s="64" t="s">
        <v>693</v>
      </c>
      <c r="B478" s="64" t="s">
        <v>875</v>
      </c>
      <c r="C478" s="64" t="s">
        <v>494</v>
      </c>
      <c r="D478" s="64" t="s">
        <v>495</v>
      </c>
      <c r="E478" s="64" t="s">
        <v>183</v>
      </c>
      <c r="F478" s="64" t="s">
        <v>184</v>
      </c>
      <c r="G478" s="64" t="s">
        <v>694</v>
      </c>
      <c r="H478" s="72">
        <v>1</v>
      </c>
      <c r="I478" s="80">
        <v>1.1248017970401691</v>
      </c>
      <c r="J478" s="73">
        <v>0.8890455212922174</v>
      </c>
      <c r="K478" s="75"/>
      <c r="L478" s="76"/>
    </row>
    <row r="479" spans="1:12" s="63" customFormat="1" ht="14.25" outlineLevel="2">
      <c r="A479" s="64" t="s">
        <v>693</v>
      </c>
      <c r="B479" s="64" t="s">
        <v>875</v>
      </c>
      <c r="C479" s="64" t="s">
        <v>494</v>
      </c>
      <c r="D479" s="64" t="s">
        <v>495</v>
      </c>
      <c r="E479" s="64" t="s">
        <v>195</v>
      </c>
      <c r="F479" s="64" t="s">
        <v>196</v>
      </c>
      <c r="G479" s="64" t="s">
        <v>694</v>
      </c>
      <c r="H479" s="72">
        <v>8</v>
      </c>
      <c r="I479" s="80">
        <v>1.0247805671240606</v>
      </c>
      <c r="J479" s="73">
        <v>7.806549281521958</v>
      </c>
      <c r="K479" s="75"/>
      <c r="L479" s="76"/>
    </row>
    <row r="480" spans="1:12" s="63" customFormat="1" ht="14.25" outlineLevel="2">
      <c r="A480" s="64" t="s">
        <v>693</v>
      </c>
      <c r="B480" s="64" t="s">
        <v>875</v>
      </c>
      <c r="C480" s="64" t="s">
        <v>494</v>
      </c>
      <c r="D480" s="64" t="s">
        <v>495</v>
      </c>
      <c r="E480" s="64" t="s">
        <v>80</v>
      </c>
      <c r="F480" s="64" t="s">
        <v>81</v>
      </c>
      <c r="G480" s="64" t="s">
        <v>694</v>
      </c>
      <c r="H480" s="72">
        <v>0</v>
      </c>
      <c r="I480" s="80">
        <v>0.9377831470854728</v>
      </c>
      <c r="J480" s="73">
        <v>0</v>
      </c>
      <c r="K480" s="75"/>
      <c r="L480" s="76"/>
    </row>
    <row r="481" spans="1:12" s="63" customFormat="1" ht="14.25" outlineLevel="2">
      <c r="A481" s="64" t="s">
        <v>693</v>
      </c>
      <c r="B481" s="64" t="s">
        <v>875</v>
      </c>
      <c r="C481" s="64" t="s">
        <v>494</v>
      </c>
      <c r="D481" s="64" t="s">
        <v>495</v>
      </c>
      <c r="E481" s="64" t="s">
        <v>217</v>
      </c>
      <c r="F481" s="64" t="s">
        <v>793</v>
      </c>
      <c r="G481" s="64" t="s">
        <v>694</v>
      </c>
      <c r="H481" s="72">
        <v>12</v>
      </c>
      <c r="I481" s="80">
        <v>1.1219354540837527</v>
      </c>
      <c r="J481" s="73">
        <v>10.695802469135803</v>
      </c>
      <c r="K481" s="75"/>
      <c r="L481" s="76"/>
    </row>
    <row r="482" spans="1:12" s="63" customFormat="1" ht="14.25" outlineLevel="2">
      <c r="A482" s="64" t="s">
        <v>693</v>
      </c>
      <c r="B482" s="64" t="s">
        <v>875</v>
      </c>
      <c r="C482" s="64" t="s">
        <v>494</v>
      </c>
      <c r="D482" s="64" t="s">
        <v>495</v>
      </c>
      <c r="E482" s="64" t="s">
        <v>177</v>
      </c>
      <c r="F482" s="64" t="s">
        <v>178</v>
      </c>
      <c r="G482" s="64" t="s">
        <v>694</v>
      </c>
      <c r="H482" s="72">
        <v>365</v>
      </c>
      <c r="I482" s="80">
        <v>1.1580997426445017</v>
      </c>
      <c r="J482" s="73">
        <v>315.1714714714715</v>
      </c>
      <c r="K482" s="75"/>
      <c r="L482" s="76"/>
    </row>
    <row r="483" spans="1:12" s="63" customFormat="1" ht="15" outlineLevel="1">
      <c r="A483" s="64"/>
      <c r="B483" s="64"/>
      <c r="C483" s="77" t="s">
        <v>794</v>
      </c>
      <c r="D483" s="64"/>
      <c r="E483" s="64"/>
      <c r="F483" s="64"/>
      <c r="G483" s="64"/>
      <c r="H483" s="72">
        <v>386</v>
      </c>
      <c r="I483" s="80"/>
      <c r="J483" s="73">
        <v>334.56286874342146</v>
      </c>
      <c r="K483" s="75"/>
      <c r="L483" s="76"/>
    </row>
    <row r="484" spans="1:12" s="63" customFormat="1" ht="14.25" outlineLevel="2">
      <c r="A484" s="64" t="s">
        <v>693</v>
      </c>
      <c r="B484" s="64" t="s">
        <v>875</v>
      </c>
      <c r="C484" s="64" t="s">
        <v>610</v>
      </c>
      <c r="D484" s="64" t="s">
        <v>611</v>
      </c>
      <c r="E484" s="64" t="s">
        <v>203</v>
      </c>
      <c r="F484" s="64" t="s">
        <v>204</v>
      </c>
      <c r="G484" s="64" t="s">
        <v>694</v>
      </c>
      <c r="H484" s="72">
        <v>90</v>
      </c>
      <c r="I484" s="80">
        <v>0.8624911144459363</v>
      </c>
      <c r="J484" s="73">
        <v>104.34890109890111</v>
      </c>
      <c r="K484" s="75"/>
      <c r="L484" s="76"/>
    </row>
    <row r="485" spans="1:12" s="63" customFormat="1" ht="14.25" outlineLevel="2">
      <c r="A485" s="64" t="s">
        <v>693</v>
      </c>
      <c r="B485" s="64" t="s">
        <v>875</v>
      </c>
      <c r="C485" s="64" t="s">
        <v>610</v>
      </c>
      <c r="D485" s="64" t="s">
        <v>611</v>
      </c>
      <c r="E485" s="64" t="s">
        <v>610</v>
      </c>
      <c r="F485" s="64" t="s">
        <v>611</v>
      </c>
      <c r="G485" s="64" t="s">
        <v>694</v>
      </c>
      <c r="H485" s="72">
        <v>17</v>
      </c>
      <c r="I485" s="80">
        <v>0.7586776859504133</v>
      </c>
      <c r="J485" s="73">
        <v>22.407407407407405</v>
      </c>
      <c r="K485" s="75"/>
      <c r="L485" s="76"/>
    </row>
    <row r="486" spans="1:12" s="63" customFormat="1" ht="14.25" outlineLevel="2">
      <c r="A486" s="64" t="s">
        <v>693</v>
      </c>
      <c r="B486" s="64" t="s">
        <v>875</v>
      </c>
      <c r="C486" s="64" t="s">
        <v>610</v>
      </c>
      <c r="D486" s="64" t="s">
        <v>611</v>
      </c>
      <c r="E486" s="64" t="s">
        <v>215</v>
      </c>
      <c r="F486" s="64" t="s">
        <v>216</v>
      </c>
      <c r="G486" s="64" t="s">
        <v>694</v>
      </c>
      <c r="H486" s="72">
        <v>126</v>
      </c>
      <c r="I486" s="80">
        <v>0.9871794871794872</v>
      </c>
      <c r="J486" s="73">
        <v>127.63636363636363</v>
      </c>
      <c r="K486" s="75"/>
      <c r="L486" s="76"/>
    </row>
    <row r="487" spans="1:12" s="63" customFormat="1" ht="14.25" outlineLevel="2">
      <c r="A487" s="64" t="s">
        <v>693</v>
      </c>
      <c r="B487" s="64" t="s">
        <v>875</v>
      </c>
      <c r="C487" s="64" t="s">
        <v>610</v>
      </c>
      <c r="D487" s="64" t="s">
        <v>611</v>
      </c>
      <c r="E487" s="64" t="s">
        <v>241</v>
      </c>
      <c r="F487" s="64" t="s">
        <v>242</v>
      </c>
      <c r="G487" s="64" t="s">
        <v>694</v>
      </c>
      <c r="H487" s="72">
        <v>0</v>
      </c>
      <c r="I487" s="80">
        <v>1.1089933956828155</v>
      </c>
      <c r="J487" s="73">
        <v>0</v>
      </c>
      <c r="K487" s="75"/>
      <c r="L487" s="76"/>
    </row>
    <row r="488" spans="1:12" s="63" customFormat="1" ht="14.25" outlineLevel="2">
      <c r="A488" s="64" t="s">
        <v>693</v>
      </c>
      <c r="B488" s="64" t="s">
        <v>875</v>
      </c>
      <c r="C488" s="64" t="s">
        <v>610</v>
      </c>
      <c r="D488" s="64" t="s">
        <v>611</v>
      </c>
      <c r="E488" s="64" t="s">
        <v>205</v>
      </c>
      <c r="F488" s="64" t="s">
        <v>206</v>
      </c>
      <c r="G488" s="64" t="s">
        <v>694</v>
      </c>
      <c r="H488" s="72">
        <v>1</v>
      </c>
      <c r="I488" s="80">
        <v>1.151471984805318</v>
      </c>
      <c r="J488" s="73">
        <v>0.8684536082474227</v>
      </c>
      <c r="K488" s="75"/>
      <c r="L488" s="76"/>
    </row>
    <row r="489" spans="1:12" s="63" customFormat="1" ht="15" outlineLevel="1">
      <c r="A489" s="64"/>
      <c r="B489" s="64"/>
      <c r="C489" s="77" t="s">
        <v>795</v>
      </c>
      <c r="D489" s="64"/>
      <c r="E489" s="64"/>
      <c r="F489" s="64"/>
      <c r="G489" s="64"/>
      <c r="H489" s="72">
        <v>234</v>
      </c>
      <c r="I489" s="80"/>
      <c r="J489" s="73">
        <v>255.26112575091958</v>
      </c>
      <c r="K489" s="75"/>
      <c r="L489" s="76"/>
    </row>
    <row r="490" spans="1:12" s="63" customFormat="1" ht="14.25" outlineLevel="2">
      <c r="A490" s="64" t="s">
        <v>693</v>
      </c>
      <c r="B490" s="64" t="s">
        <v>875</v>
      </c>
      <c r="C490" s="64" t="s">
        <v>672</v>
      </c>
      <c r="D490" s="64" t="s">
        <v>673</v>
      </c>
      <c r="E490" s="64" t="s">
        <v>241</v>
      </c>
      <c r="F490" s="64" t="s">
        <v>242</v>
      </c>
      <c r="G490" s="64" t="s">
        <v>694</v>
      </c>
      <c r="H490" s="72">
        <v>0</v>
      </c>
      <c r="I490" s="80">
        <v>1.1089933956828155</v>
      </c>
      <c r="J490" s="73">
        <v>0</v>
      </c>
      <c r="K490" s="75"/>
      <c r="L490" s="76"/>
    </row>
    <row r="491" spans="1:12" s="63" customFormat="1" ht="14.25" outlineLevel="2">
      <c r="A491" s="64" t="s">
        <v>693</v>
      </c>
      <c r="B491" s="64" t="s">
        <v>875</v>
      </c>
      <c r="C491" s="64" t="s">
        <v>672</v>
      </c>
      <c r="D491" s="64" t="s">
        <v>673</v>
      </c>
      <c r="E491" s="64" t="s">
        <v>223</v>
      </c>
      <c r="F491" s="64" t="s">
        <v>224</v>
      </c>
      <c r="G491" s="64" t="s">
        <v>694</v>
      </c>
      <c r="H491" s="72">
        <v>146</v>
      </c>
      <c r="I491" s="80">
        <v>0.6457726934271982</v>
      </c>
      <c r="J491" s="73">
        <v>226.08574423480084</v>
      </c>
      <c r="K491" s="75"/>
      <c r="L491" s="76"/>
    </row>
    <row r="492" spans="1:12" s="63" customFormat="1" ht="14.25" outlineLevel="2">
      <c r="A492" s="64" t="s">
        <v>693</v>
      </c>
      <c r="B492" s="64" t="s">
        <v>875</v>
      </c>
      <c r="C492" s="64" t="s">
        <v>672</v>
      </c>
      <c r="D492" s="64" t="s">
        <v>673</v>
      </c>
      <c r="E492" s="64" t="s">
        <v>191</v>
      </c>
      <c r="F492" s="64" t="s">
        <v>192</v>
      </c>
      <c r="G492" s="64" t="s">
        <v>694</v>
      </c>
      <c r="H492" s="72">
        <v>0</v>
      </c>
      <c r="I492" s="80">
        <v>1.0380536076959725</v>
      </c>
      <c r="J492" s="73">
        <v>0</v>
      </c>
      <c r="K492" s="75"/>
      <c r="L492" s="76"/>
    </row>
    <row r="493" spans="1:12" s="63" customFormat="1" ht="15" outlineLevel="1">
      <c r="A493" s="64"/>
      <c r="B493" s="64"/>
      <c r="C493" s="77" t="s">
        <v>796</v>
      </c>
      <c r="D493" s="64"/>
      <c r="E493" s="64"/>
      <c r="F493" s="64"/>
      <c r="G493" s="64"/>
      <c r="H493" s="72">
        <v>146</v>
      </c>
      <c r="I493" s="80"/>
      <c r="J493" s="73">
        <v>226.08574423480084</v>
      </c>
      <c r="K493" s="75"/>
      <c r="L493" s="76"/>
    </row>
    <row r="494" spans="1:12" s="63" customFormat="1" ht="14.25" outlineLevel="2">
      <c r="A494" s="64" t="s">
        <v>693</v>
      </c>
      <c r="B494" s="64" t="s">
        <v>875</v>
      </c>
      <c r="C494" s="64" t="s">
        <v>560</v>
      </c>
      <c r="D494" s="64" t="s">
        <v>561</v>
      </c>
      <c r="E494" s="64" t="s">
        <v>191</v>
      </c>
      <c r="F494" s="64" t="s">
        <v>192</v>
      </c>
      <c r="G494" s="64" t="s">
        <v>694</v>
      </c>
      <c r="H494" s="72">
        <v>1</v>
      </c>
      <c r="I494" s="80">
        <v>1.0380536076959725</v>
      </c>
      <c r="J494" s="73">
        <v>0.9633413848631238</v>
      </c>
      <c r="K494" s="75"/>
      <c r="L494" s="76"/>
    </row>
    <row r="495" spans="1:12" s="63" customFormat="1" ht="14.25" outlineLevel="2">
      <c r="A495" s="64" t="s">
        <v>693</v>
      </c>
      <c r="B495" s="64" t="s">
        <v>875</v>
      </c>
      <c r="C495" s="64" t="s">
        <v>560</v>
      </c>
      <c r="D495" s="64" t="s">
        <v>561</v>
      </c>
      <c r="E495" s="64" t="s">
        <v>201</v>
      </c>
      <c r="F495" s="64" t="s">
        <v>202</v>
      </c>
      <c r="G495" s="64" t="s">
        <v>694</v>
      </c>
      <c r="H495" s="72">
        <v>0</v>
      </c>
      <c r="I495" s="80">
        <v>1.1919039005976722</v>
      </c>
      <c r="J495" s="73">
        <v>0</v>
      </c>
      <c r="K495" s="75"/>
      <c r="L495" s="76"/>
    </row>
    <row r="496" spans="1:12" s="63" customFormat="1" ht="14.25" outlineLevel="2">
      <c r="A496" s="64" t="s">
        <v>693</v>
      </c>
      <c r="B496" s="64" t="s">
        <v>875</v>
      </c>
      <c r="C496" s="64" t="s">
        <v>560</v>
      </c>
      <c r="D496" s="64" t="s">
        <v>561</v>
      </c>
      <c r="E496" s="64" t="s">
        <v>189</v>
      </c>
      <c r="F496" s="64" t="s">
        <v>190</v>
      </c>
      <c r="G496" s="64" t="s">
        <v>694</v>
      </c>
      <c r="H496" s="72">
        <v>2</v>
      </c>
      <c r="I496" s="80">
        <v>0.8817008404516784</v>
      </c>
      <c r="J496" s="73">
        <v>2.268343079922027</v>
      </c>
      <c r="K496" s="75"/>
      <c r="L496" s="76"/>
    </row>
    <row r="497" spans="1:12" s="63" customFormat="1" ht="14.25" outlineLevel="2">
      <c r="A497" s="64" t="s">
        <v>693</v>
      </c>
      <c r="B497" s="64" t="s">
        <v>875</v>
      </c>
      <c r="C497" s="64" t="s">
        <v>560</v>
      </c>
      <c r="D497" s="64" t="s">
        <v>561</v>
      </c>
      <c r="E497" s="64" t="s">
        <v>203</v>
      </c>
      <c r="F497" s="64" t="s">
        <v>204</v>
      </c>
      <c r="G497" s="64" t="s">
        <v>694</v>
      </c>
      <c r="H497" s="72">
        <v>70</v>
      </c>
      <c r="I497" s="80">
        <v>0.8624911144459363</v>
      </c>
      <c r="J497" s="73">
        <v>81.16025641025641</v>
      </c>
      <c r="K497" s="75"/>
      <c r="L497" s="76"/>
    </row>
    <row r="498" spans="1:12" s="63" customFormat="1" ht="14.25" outlineLevel="2">
      <c r="A498" s="64" t="s">
        <v>693</v>
      </c>
      <c r="B498" s="64" t="s">
        <v>875</v>
      </c>
      <c r="C498" s="64" t="s">
        <v>560</v>
      </c>
      <c r="D498" s="64" t="s">
        <v>561</v>
      </c>
      <c r="E498" s="64" t="s">
        <v>241</v>
      </c>
      <c r="F498" s="64" t="s">
        <v>242</v>
      </c>
      <c r="G498" s="64" t="s">
        <v>694</v>
      </c>
      <c r="H498" s="72">
        <v>0</v>
      </c>
      <c r="I498" s="80">
        <v>1.1089933956828155</v>
      </c>
      <c r="J498" s="73">
        <v>0</v>
      </c>
      <c r="K498" s="75"/>
      <c r="L498" s="76"/>
    </row>
    <row r="499" spans="1:12" s="63" customFormat="1" ht="14.25" outlineLevel="2">
      <c r="A499" s="64" t="s">
        <v>693</v>
      </c>
      <c r="B499" s="64" t="s">
        <v>875</v>
      </c>
      <c r="C499" s="64" t="s">
        <v>560</v>
      </c>
      <c r="D499" s="64" t="s">
        <v>561</v>
      </c>
      <c r="E499" s="64" t="s">
        <v>80</v>
      </c>
      <c r="F499" s="64" t="s">
        <v>81</v>
      </c>
      <c r="G499" s="64" t="s">
        <v>694</v>
      </c>
      <c r="H499" s="72">
        <v>0</v>
      </c>
      <c r="I499" s="80">
        <v>0.9377831470854728</v>
      </c>
      <c r="J499" s="73">
        <v>0</v>
      </c>
      <c r="K499" s="75"/>
      <c r="L499" s="76"/>
    </row>
    <row r="500" spans="1:12" s="63" customFormat="1" ht="14.25" outlineLevel="2">
      <c r="A500" s="64" t="s">
        <v>693</v>
      </c>
      <c r="B500" s="64" t="s">
        <v>875</v>
      </c>
      <c r="C500" s="64" t="s">
        <v>560</v>
      </c>
      <c r="D500" s="64" t="s">
        <v>561</v>
      </c>
      <c r="E500" s="64" t="s">
        <v>205</v>
      </c>
      <c r="F500" s="64" t="s">
        <v>206</v>
      </c>
      <c r="G500" s="64" t="s">
        <v>694</v>
      </c>
      <c r="H500" s="72">
        <v>93</v>
      </c>
      <c r="I500" s="80">
        <v>1.151471984805318</v>
      </c>
      <c r="J500" s="73">
        <v>80.76618556701031</v>
      </c>
      <c r="K500" s="75"/>
      <c r="L500" s="76"/>
    </row>
    <row r="501" spans="1:12" s="63" customFormat="1" ht="15" outlineLevel="1">
      <c r="A501" s="64"/>
      <c r="B501" s="64"/>
      <c r="C501" s="77" t="s">
        <v>797</v>
      </c>
      <c r="D501" s="64"/>
      <c r="E501" s="64"/>
      <c r="F501" s="64"/>
      <c r="G501" s="64"/>
      <c r="H501" s="72">
        <v>166</v>
      </c>
      <c r="I501" s="80"/>
      <c r="J501" s="73">
        <v>165.15812644205187</v>
      </c>
      <c r="K501" s="75"/>
      <c r="L501" s="76"/>
    </row>
    <row r="502" spans="1:12" s="63" customFormat="1" ht="14.25" outlineLevel="2">
      <c r="A502" s="64" t="s">
        <v>693</v>
      </c>
      <c r="B502" s="64" t="s">
        <v>875</v>
      </c>
      <c r="C502" s="64" t="s">
        <v>512</v>
      </c>
      <c r="D502" s="64" t="s">
        <v>513</v>
      </c>
      <c r="E502" s="64" t="s">
        <v>191</v>
      </c>
      <c r="F502" s="64" t="s">
        <v>192</v>
      </c>
      <c r="G502" s="64" t="s">
        <v>694</v>
      </c>
      <c r="H502" s="72">
        <v>1</v>
      </c>
      <c r="I502" s="80">
        <v>1.0380536076959725</v>
      </c>
      <c r="J502" s="73">
        <v>0.9633413848631238</v>
      </c>
      <c r="K502" s="75"/>
      <c r="L502" s="76"/>
    </row>
    <row r="503" spans="1:12" s="63" customFormat="1" ht="14.25" outlineLevel="2">
      <c r="A503" s="64" t="s">
        <v>693</v>
      </c>
      <c r="B503" s="64" t="s">
        <v>875</v>
      </c>
      <c r="C503" s="64" t="s">
        <v>512</v>
      </c>
      <c r="D503" s="64" t="s">
        <v>513</v>
      </c>
      <c r="E503" s="64" t="s">
        <v>189</v>
      </c>
      <c r="F503" s="64" t="s">
        <v>190</v>
      </c>
      <c r="G503" s="64" t="s">
        <v>694</v>
      </c>
      <c r="H503" s="72">
        <v>167</v>
      </c>
      <c r="I503" s="80">
        <v>0.8817008404516784</v>
      </c>
      <c r="J503" s="73">
        <v>189.40664717348926</v>
      </c>
      <c r="K503" s="75"/>
      <c r="L503" s="76"/>
    </row>
    <row r="504" spans="1:12" s="63" customFormat="1" ht="14.25" outlineLevel="2">
      <c r="A504" s="64" t="s">
        <v>693</v>
      </c>
      <c r="B504" s="64" t="s">
        <v>875</v>
      </c>
      <c r="C504" s="64" t="s">
        <v>512</v>
      </c>
      <c r="D504" s="64" t="s">
        <v>513</v>
      </c>
      <c r="E504" s="64" t="s">
        <v>201</v>
      </c>
      <c r="F504" s="64" t="s">
        <v>202</v>
      </c>
      <c r="G504" s="64" t="s">
        <v>694</v>
      </c>
      <c r="H504" s="72">
        <v>66</v>
      </c>
      <c r="I504" s="80">
        <v>1.1919039005976722</v>
      </c>
      <c r="J504" s="73">
        <v>55.373591752577326</v>
      </c>
      <c r="K504" s="75"/>
      <c r="L504" s="76"/>
    </row>
    <row r="505" spans="1:12" s="63" customFormat="1" ht="14.25" outlineLevel="2">
      <c r="A505" s="64" t="s">
        <v>693</v>
      </c>
      <c r="B505" s="64" t="s">
        <v>875</v>
      </c>
      <c r="C505" s="64" t="s">
        <v>512</v>
      </c>
      <c r="D505" s="64" t="s">
        <v>513</v>
      </c>
      <c r="E505" s="64" t="s">
        <v>181</v>
      </c>
      <c r="F505" s="64" t="s">
        <v>182</v>
      </c>
      <c r="G505" s="64" t="s">
        <v>694</v>
      </c>
      <c r="H505" s="72">
        <v>3</v>
      </c>
      <c r="I505" s="80">
        <v>1.740409879138203</v>
      </c>
      <c r="J505" s="73">
        <v>1.723731884057971</v>
      </c>
      <c r="K505" s="75"/>
      <c r="L505" s="76"/>
    </row>
    <row r="506" spans="1:12" s="63" customFormat="1" ht="14.25" outlineLevel="2">
      <c r="A506" s="64" t="s">
        <v>693</v>
      </c>
      <c r="B506" s="64" t="s">
        <v>875</v>
      </c>
      <c r="C506" s="64" t="s">
        <v>512</v>
      </c>
      <c r="D506" s="64" t="s">
        <v>513</v>
      </c>
      <c r="E506" s="64" t="s">
        <v>96</v>
      </c>
      <c r="F506" s="64" t="s">
        <v>97</v>
      </c>
      <c r="G506" s="64" t="s">
        <v>694</v>
      </c>
      <c r="H506" s="72">
        <v>0</v>
      </c>
      <c r="I506" s="80">
        <v>0.741536808167652</v>
      </c>
      <c r="J506" s="73">
        <v>0</v>
      </c>
      <c r="K506" s="75"/>
      <c r="L506" s="76"/>
    </row>
    <row r="507" spans="1:12" s="63" customFormat="1" ht="15" outlineLevel="1">
      <c r="A507" s="64"/>
      <c r="B507" s="64"/>
      <c r="C507" s="77" t="s">
        <v>798</v>
      </c>
      <c r="D507" s="64"/>
      <c r="E507" s="64"/>
      <c r="F507" s="64"/>
      <c r="G507" s="64"/>
      <c r="H507" s="72">
        <v>237</v>
      </c>
      <c r="I507" s="80"/>
      <c r="J507" s="73">
        <v>247.46731219498767</v>
      </c>
      <c r="K507" s="75"/>
      <c r="L507" s="76"/>
    </row>
    <row r="508" spans="1:12" s="63" customFormat="1" ht="14.25" outlineLevel="2">
      <c r="A508" s="64" t="s">
        <v>693</v>
      </c>
      <c r="B508" s="64" t="s">
        <v>875</v>
      </c>
      <c r="C508" s="64" t="s">
        <v>666</v>
      </c>
      <c r="D508" s="64" t="s">
        <v>667</v>
      </c>
      <c r="E508" s="64" t="s">
        <v>201</v>
      </c>
      <c r="F508" s="64" t="s">
        <v>202</v>
      </c>
      <c r="G508" s="64" t="s">
        <v>694</v>
      </c>
      <c r="H508" s="72">
        <v>14</v>
      </c>
      <c r="I508" s="80">
        <v>1.1919039005976722</v>
      </c>
      <c r="J508" s="73">
        <v>11.745913402061856</v>
      </c>
      <c r="K508" s="75"/>
      <c r="L508" s="76"/>
    </row>
    <row r="509" spans="1:12" s="63" customFormat="1" ht="14.25" outlineLevel="2">
      <c r="A509" s="64" t="s">
        <v>693</v>
      </c>
      <c r="B509" s="64" t="s">
        <v>875</v>
      </c>
      <c r="C509" s="64" t="s">
        <v>666</v>
      </c>
      <c r="D509" s="64" t="s">
        <v>667</v>
      </c>
      <c r="E509" s="64" t="s">
        <v>227</v>
      </c>
      <c r="F509" s="64" t="s">
        <v>228</v>
      </c>
      <c r="G509" s="64" t="s">
        <v>694</v>
      </c>
      <c r="H509" s="72">
        <v>1</v>
      </c>
      <c r="I509" s="80">
        <v>0.6940011250655762</v>
      </c>
      <c r="J509" s="73">
        <v>1.44091985428051</v>
      </c>
      <c r="K509" s="75"/>
      <c r="L509" s="76"/>
    </row>
    <row r="510" spans="1:12" s="63" customFormat="1" ht="14.25" outlineLevel="2">
      <c r="A510" s="64" t="s">
        <v>693</v>
      </c>
      <c r="B510" s="64" t="s">
        <v>875</v>
      </c>
      <c r="C510" s="64" t="s">
        <v>666</v>
      </c>
      <c r="D510" s="64" t="s">
        <v>667</v>
      </c>
      <c r="E510" s="64" t="s">
        <v>223</v>
      </c>
      <c r="F510" s="64" t="s">
        <v>224</v>
      </c>
      <c r="G510" s="64" t="s">
        <v>694</v>
      </c>
      <c r="H510" s="72">
        <v>13</v>
      </c>
      <c r="I510" s="80">
        <v>0.6457726934271982</v>
      </c>
      <c r="J510" s="73">
        <v>20.13092243186583</v>
      </c>
      <c r="K510" s="75"/>
      <c r="L510" s="76"/>
    </row>
    <row r="511" spans="1:12" s="63" customFormat="1" ht="14.25" outlineLevel="2">
      <c r="A511" s="64" t="s">
        <v>693</v>
      </c>
      <c r="B511" s="64" t="s">
        <v>875</v>
      </c>
      <c r="C511" s="64" t="s">
        <v>666</v>
      </c>
      <c r="D511" s="64" t="s">
        <v>667</v>
      </c>
      <c r="E511" s="64" t="s">
        <v>181</v>
      </c>
      <c r="F511" s="64" t="s">
        <v>182</v>
      </c>
      <c r="G511" s="64" t="s">
        <v>694</v>
      </c>
      <c r="H511" s="72">
        <v>0</v>
      </c>
      <c r="I511" s="80">
        <v>1.740409879138203</v>
      </c>
      <c r="J511" s="73">
        <v>0</v>
      </c>
      <c r="K511" s="75"/>
      <c r="L511" s="76"/>
    </row>
    <row r="512" spans="1:12" s="63" customFormat="1" ht="14.25" outlineLevel="2">
      <c r="A512" s="64" t="s">
        <v>693</v>
      </c>
      <c r="B512" s="64" t="s">
        <v>875</v>
      </c>
      <c r="C512" s="64" t="s">
        <v>666</v>
      </c>
      <c r="D512" s="64" t="s">
        <v>667</v>
      </c>
      <c r="E512" s="64" t="s">
        <v>241</v>
      </c>
      <c r="F512" s="64" t="s">
        <v>242</v>
      </c>
      <c r="G512" s="64" t="s">
        <v>694</v>
      </c>
      <c r="H512" s="72">
        <v>0</v>
      </c>
      <c r="I512" s="80">
        <v>1.1089933956828155</v>
      </c>
      <c r="J512" s="73">
        <v>0</v>
      </c>
      <c r="K512" s="75"/>
      <c r="L512" s="76"/>
    </row>
    <row r="513" spans="1:12" s="63" customFormat="1" ht="14.25" outlineLevel="2">
      <c r="A513" s="64" t="s">
        <v>693</v>
      </c>
      <c r="B513" s="64" t="s">
        <v>875</v>
      </c>
      <c r="C513" s="64" t="s">
        <v>666</v>
      </c>
      <c r="D513" s="64" t="s">
        <v>667</v>
      </c>
      <c r="E513" s="64" t="s">
        <v>191</v>
      </c>
      <c r="F513" s="64" t="s">
        <v>192</v>
      </c>
      <c r="G513" s="64" t="s">
        <v>694</v>
      </c>
      <c r="H513" s="72">
        <v>89</v>
      </c>
      <c r="I513" s="80">
        <v>1.0380536076959725</v>
      </c>
      <c r="J513" s="73">
        <v>85.73738325281802</v>
      </c>
      <c r="K513" s="75"/>
      <c r="L513" s="76"/>
    </row>
    <row r="514" spans="1:12" s="63" customFormat="1" ht="14.25" outlineLevel="2">
      <c r="A514" s="64" t="s">
        <v>693</v>
      </c>
      <c r="B514" s="64" t="s">
        <v>875</v>
      </c>
      <c r="C514" s="64" t="s">
        <v>666</v>
      </c>
      <c r="D514" s="64" t="s">
        <v>667</v>
      </c>
      <c r="E514" s="64" t="s">
        <v>189</v>
      </c>
      <c r="F514" s="64" t="s">
        <v>190</v>
      </c>
      <c r="G514" s="64" t="s">
        <v>694</v>
      </c>
      <c r="H514" s="72">
        <v>0</v>
      </c>
      <c r="I514" s="80">
        <v>0.8817008404516784</v>
      </c>
      <c r="J514" s="73">
        <v>0</v>
      </c>
      <c r="K514" s="75"/>
      <c r="L514" s="76"/>
    </row>
    <row r="515" spans="1:12" s="63" customFormat="1" ht="15" outlineLevel="1">
      <c r="A515" s="64"/>
      <c r="B515" s="64"/>
      <c r="C515" s="77" t="s">
        <v>799</v>
      </c>
      <c r="D515" s="64"/>
      <c r="E515" s="64"/>
      <c r="F515" s="64"/>
      <c r="G515" s="64"/>
      <c r="H515" s="72">
        <v>117</v>
      </c>
      <c r="I515" s="80"/>
      <c r="J515" s="73">
        <v>119.05513894102621</v>
      </c>
      <c r="K515" s="75"/>
      <c r="L515" s="76"/>
    </row>
    <row r="516" spans="1:12" s="63" customFormat="1" ht="14.25" outlineLevel="2">
      <c r="A516" s="64" t="s">
        <v>693</v>
      </c>
      <c r="B516" s="64" t="s">
        <v>875</v>
      </c>
      <c r="C516" s="64" t="s">
        <v>470</v>
      </c>
      <c r="D516" s="64" t="s">
        <v>471</v>
      </c>
      <c r="E516" s="64" t="s">
        <v>227</v>
      </c>
      <c r="F516" s="64" t="s">
        <v>228</v>
      </c>
      <c r="G516" s="64" t="s">
        <v>694</v>
      </c>
      <c r="H516" s="72">
        <v>60</v>
      </c>
      <c r="I516" s="80">
        <v>0.6940011250655762</v>
      </c>
      <c r="J516" s="73">
        <v>86.45519125683059</v>
      </c>
      <c r="K516" s="75"/>
      <c r="L516" s="76"/>
    </row>
    <row r="517" spans="1:12" s="63" customFormat="1" ht="14.25" outlineLevel="2">
      <c r="A517" s="64" t="s">
        <v>693</v>
      </c>
      <c r="B517" s="64" t="s">
        <v>875</v>
      </c>
      <c r="C517" s="64" t="s">
        <v>470</v>
      </c>
      <c r="D517" s="64" t="s">
        <v>471</v>
      </c>
      <c r="E517" s="64" t="s">
        <v>181</v>
      </c>
      <c r="F517" s="64" t="s">
        <v>182</v>
      </c>
      <c r="G517" s="64" t="s">
        <v>694</v>
      </c>
      <c r="H517" s="72">
        <v>2</v>
      </c>
      <c r="I517" s="80">
        <v>1.740409879138203</v>
      </c>
      <c r="J517" s="73">
        <v>1.1491545893719806</v>
      </c>
      <c r="K517" s="75"/>
      <c r="L517" s="76"/>
    </row>
    <row r="518" spans="1:12" s="63" customFormat="1" ht="14.25" outlineLevel="2">
      <c r="A518" s="64" t="s">
        <v>693</v>
      </c>
      <c r="B518" s="64" t="s">
        <v>875</v>
      </c>
      <c r="C518" s="64" t="s">
        <v>470</v>
      </c>
      <c r="D518" s="64" t="s">
        <v>471</v>
      </c>
      <c r="E518" s="64" t="s">
        <v>191</v>
      </c>
      <c r="F518" s="64" t="s">
        <v>192</v>
      </c>
      <c r="G518" s="64" t="s">
        <v>694</v>
      </c>
      <c r="H518" s="72">
        <v>1</v>
      </c>
      <c r="I518" s="80">
        <v>1.0380536076959725</v>
      </c>
      <c r="J518" s="73">
        <v>0.9633413848631238</v>
      </c>
      <c r="K518" s="75"/>
      <c r="L518" s="76"/>
    </row>
    <row r="519" spans="1:12" s="63" customFormat="1" ht="14.25" outlineLevel="2">
      <c r="A519" s="64" t="s">
        <v>693</v>
      </c>
      <c r="B519" s="64" t="s">
        <v>875</v>
      </c>
      <c r="C519" s="64" t="s">
        <v>470</v>
      </c>
      <c r="D519" s="64" t="s">
        <v>471</v>
      </c>
      <c r="E519" s="64" t="s">
        <v>241</v>
      </c>
      <c r="F519" s="64" t="s">
        <v>242</v>
      </c>
      <c r="G519" s="64" t="s">
        <v>694</v>
      </c>
      <c r="H519" s="72">
        <v>0</v>
      </c>
      <c r="I519" s="80">
        <v>1.1089933956828155</v>
      </c>
      <c r="J519" s="73">
        <v>0</v>
      </c>
      <c r="K519" s="75"/>
      <c r="L519" s="76"/>
    </row>
    <row r="520" spans="1:12" s="63" customFormat="1" ht="14.25" outlineLevel="2">
      <c r="A520" s="64" t="s">
        <v>693</v>
      </c>
      <c r="B520" s="64" t="s">
        <v>875</v>
      </c>
      <c r="C520" s="64" t="s">
        <v>470</v>
      </c>
      <c r="D520" s="64" t="s">
        <v>471</v>
      </c>
      <c r="E520" s="64" t="s">
        <v>201</v>
      </c>
      <c r="F520" s="64" t="s">
        <v>202</v>
      </c>
      <c r="G520" s="64" t="s">
        <v>694</v>
      </c>
      <c r="H520" s="72">
        <v>11</v>
      </c>
      <c r="I520" s="80">
        <v>1.1919039005976722</v>
      </c>
      <c r="J520" s="73">
        <v>9.228931958762887</v>
      </c>
      <c r="K520" s="75"/>
      <c r="L520" s="76"/>
    </row>
    <row r="521" spans="1:12" s="63" customFormat="1" ht="14.25" outlineLevel="2">
      <c r="A521" s="64" t="s">
        <v>693</v>
      </c>
      <c r="B521" s="64" t="s">
        <v>875</v>
      </c>
      <c r="C521" s="64" t="s">
        <v>470</v>
      </c>
      <c r="D521" s="64" t="s">
        <v>471</v>
      </c>
      <c r="E521" s="64" t="s">
        <v>185</v>
      </c>
      <c r="F521" s="64" t="s">
        <v>186</v>
      </c>
      <c r="G521" s="64" t="s">
        <v>694</v>
      </c>
      <c r="H521" s="72">
        <v>215</v>
      </c>
      <c r="I521" s="80">
        <v>1.3760943607561662</v>
      </c>
      <c r="J521" s="73">
        <v>156.2392857142857</v>
      </c>
      <c r="K521" s="75"/>
      <c r="L521" s="76"/>
    </row>
    <row r="522" spans="1:12" s="63" customFormat="1" ht="14.25" outlineLevel="2">
      <c r="A522" s="64" t="s">
        <v>693</v>
      </c>
      <c r="B522" s="64" t="s">
        <v>875</v>
      </c>
      <c r="C522" s="64" t="s">
        <v>470</v>
      </c>
      <c r="D522" s="64" t="s">
        <v>471</v>
      </c>
      <c r="E522" s="64" t="s">
        <v>229</v>
      </c>
      <c r="F522" s="64" t="s">
        <v>230</v>
      </c>
      <c r="G522" s="64" t="s">
        <v>694</v>
      </c>
      <c r="H522" s="72">
        <v>2</v>
      </c>
      <c r="I522" s="80">
        <v>1.3757009060795384</v>
      </c>
      <c r="J522" s="73">
        <v>1.4538043779440286</v>
      </c>
      <c r="K522" s="75"/>
      <c r="L522" s="76"/>
    </row>
    <row r="523" spans="1:12" s="63" customFormat="1" ht="14.25" outlineLevel="2">
      <c r="A523" s="64" t="s">
        <v>693</v>
      </c>
      <c r="B523" s="64" t="s">
        <v>875</v>
      </c>
      <c r="C523" s="64" t="s">
        <v>470</v>
      </c>
      <c r="D523" s="64" t="s">
        <v>471</v>
      </c>
      <c r="E523" s="64" t="s">
        <v>395</v>
      </c>
      <c r="F523" s="64" t="s">
        <v>396</v>
      </c>
      <c r="G523" s="64" t="s">
        <v>694</v>
      </c>
      <c r="H523" s="72">
        <v>0</v>
      </c>
      <c r="I523" s="80">
        <v>0.8591584529944464</v>
      </c>
      <c r="J523" s="73">
        <v>0</v>
      </c>
      <c r="K523" s="75"/>
      <c r="L523" s="76"/>
    </row>
    <row r="524" spans="1:12" s="63" customFormat="1" ht="14.25" outlineLevel="2">
      <c r="A524" s="64" t="s">
        <v>693</v>
      </c>
      <c r="B524" s="64" t="s">
        <v>875</v>
      </c>
      <c r="C524" s="64" t="s">
        <v>470</v>
      </c>
      <c r="D524" s="64" t="s">
        <v>471</v>
      </c>
      <c r="E524" s="64" t="s">
        <v>800</v>
      </c>
      <c r="F524" s="64" t="s">
        <v>801</v>
      </c>
      <c r="G524" s="64" t="s">
        <v>694</v>
      </c>
      <c r="H524" s="72">
        <v>27</v>
      </c>
      <c r="I524" s="80">
        <v>1.1110047846889952</v>
      </c>
      <c r="J524" s="73">
        <v>24.302325581395348</v>
      </c>
      <c r="K524" s="75"/>
      <c r="L524" s="76"/>
    </row>
    <row r="525" spans="1:12" s="63" customFormat="1" ht="14.25" outlineLevel="2">
      <c r="A525" s="64" t="s">
        <v>693</v>
      </c>
      <c r="B525" s="64" t="s">
        <v>875</v>
      </c>
      <c r="C525" s="64" t="s">
        <v>470</v>
      </c>
      <c r="D525" s="64" t="s">
        <v>471</v>
      </c>
      <c r="E525" s="64" t="s">
        <v>802</v>
      </c>
      <c r="F525" s="64" t="s">
        <v>803</v>
      </c>
      <c r="G525" s="64" t="s">
        <v>694</v>
      </c>
      <c r="H525" s="72">
        <v>8</v>
      </c>
      <c r="I525" s="80">
        <v>0.9090909090909091</v>
      </c>
      <c r="J525" s="73">
        <v>8.8</v>
      </c>
      <c r="K525" s="75"/>
      <c r="L525" s="76"/>
    </row>
    <row r="526" spans="1:12" s="63" customFormat="1" ht="15" outlineLevel="1">
      <c r="A526" s="64"/>
      <c r="B526" s="64"/>
      <c r="C526" s="77" t="s">
        <v>804</v>
      </c>
      <c r="D526" s="64"/>
      <c r="E526" s="64"/>
      <c r="F526" s="64"/>
      <c r="G526" s="64"/>
      <c r="H526" s="72">
        <v>326</v>
      </c>
      <c r="I526" s="80"/>
      <c r="J526" s="73">
        <v>288.59203486345365</v>
      </c>
      <c r="K526" s="75"/>
      <c r="L526" s="76"/>
    </row>
    <row r="527" spans="1:12" s="63" customFormat="1" ht="14.25" outlineLevel="2">
      <c r="A527" s="64" t="s">
        <v>693</v>
      </c>
      <c r="B527" s="64" t="s">
        <v>875</v>
      </c>
      <c r="C527" s="64" t="s">
        <v>88</v>
      </c>
      <c r="D527" s="64" t="s">
        <v>89</v>
      </c>
      <c r="E527" s="64" t="s">
        <v>80</v>
      </c>
      <c r="F527" s="64" t="s">
        <v>81</v>
      </c>
      <c r="G527" s="64" t="s">
        <v>694</v>
      </c>
      <c r="H527" s="72">
        <v>1</v>
      </c>
      <c r="I527" s="80">
        <v>0.9377831470854728</v>
      </c>
      <c r="J527" s="73">
        <v>1.06634460547504</v>
      </c>
      <c r="K527" s="75"/>
      <c r="L527" s="76"/>
    </row>
    <row r="528" spans="1:12" s="63" customFormat="1" ht="14.25" outlineLevel="2">
      <c r="A528" s="64" t="s">
        <v>693</v>
      </c>
      <c r="B528" s="64" t="s">
        <v>875</v>
      </c>
      <c r="C528" s="64" t="s">
        <v>88</v>
      </c>
      <c r="D528" s="64" t="s">
        <v>89</v>
      </c>
      <c r="E528" s="64" t="s">
        <v>241</v>
      </c>
      <c r="F528" s="64" t="s">
        <v>242</v>
      </c>
      <c r="G528" s="64" t="s">
        <v>694</v>
      </c>
      <c r="H528" s="72">
        <v>0</v>
      </c>
      <c r="I528" s="80">
        <v>1.1089933956828155</v>
      </c>
      <c r="J528" s="73">
        <v>0</v>
      </c>
      <c r="K528" s="75"/>
      <c r="L528" s="76"/>
    </row>
    <row r="529" spans="1:12" s="63" customFormat="1" ht="14.25" outlineLevel="2">
      <c r="A529" s="64" t="s">
        <v>693</v>
      </c>
      <c r="B529" s="64" t="s">
        <v>875</v>
      </c>
      <c r="C529" s="64" t="s">
        <v>88</v>
      </c>
      <c r="D529" s="64" t="s">
        <v>89</v>
      </c>
      <c r="E529" s="64" t="s">
        <v>88</v>
      </c>
      <c r="F529" s="64" t="s">
        <v>89</v>
      </c>
      <c r="G529" s="64" t="s">
        <v>694</v>
      </c>
      <c r="H529" s="72">
        <v>501</v>
      </c>
      <c r="I529" s="80">
        <v>1.0532995912010903</v>
      </c>
      <c r="J529" s="73">
        <v>475.6481481481481</v>
      </c>
      <c r="K529" s="75"/>
      <c r="L529" s="76"/>
    </row>
    <row r="530" spans="1:12" s="63" customFormat="1" ht="14.25" outlineLevel="2">
      <c r="A530" s="64" t="s">
        <v>693</v>
      </c>
      <c r="B530" s="64" t="s">
        <v>875</v>
      </c>
      <c r="C530" s="64" t="s">
        <v>88</v>
      </c>
      <c r="D530" s="64" t="s">
        <v>89</v>
      </c>
      <c r="E530" s="64" t="s">
        <v>183</v>
      </c>
      <c r="F530" s="64" t="s">
        <v>184</v>
      </c>
      <c r="G530" s="64" t="s">
        <v>694</v>
      </c>
      <c r="H530" s="72">
        <v>2</v>
      </c>
      <c r="I530" s="80">
        <v>1.1248017970401691</v>
      </c>
      <c r="J530" s="73">
        <v>1.7780910425844347</v>
      </c>
      <c r="K530" s="75"/>
      <c r="L530" s="76"/>
    </row>
    <row r="531" spans="1:12" s="63" customFormat="1" ht="15" outlineLevel="1">
      <c r="A531" s="64"/>
      <c r="B531" s="64"/>
      <c r="C531" s="77" t="s">
        <v>805</v>
      </c>
      <c r="D531" s="64"/>
      <c r="E531" s="64"/>
      <c r="F531" s="64"/>
      <c r="G531" s="64"/>
      <c r="H531" s="72">
        <v>504</v>
      </c>
      <c r="I531" s="80"/>
      <c r="J531" s="73">
        <v>478.49258379620755</v>
      </c>
      <c r="K531" s="75"/>
      <c r="L531" s="76"/>
    </row>
    <row r="532" spans="1:12" s="63" customFormat="1" ht="14.25" outlineLevel="2">
      <c r="A532" s="64" t="s">
        <v>693</v>
      </c>
      <c r="B532" s="64" t="s">
        <v>875</v>
      </c>
      <c r="C532" s="64" t="s">
        <v>652</v>
      </c>
      <c r="D532" s="64" t="s">
        <v>653</v>
      </c>
      <c r="E532" s="64" t="s">
        <v>231</v>
      </c>
      <c r="F532" s="64" t="s">
        <v>232</v>
      </c>
      <c r="G532" s="64" t="s">
        <v>694</v>
      </c>
      <c r="H532" s="72">
        <v>129</v>
      </c>
      <c r="I532" s="80">
        <v>0.5974271012006861</v>
      </c>
      <c r="J532" s="73">
        <v>215.92592592592592</v>
      </c>
      <c r="K532" s="75"/>
      <c r="L532" s="76"/>
    </row>
    <row r="533" spans="1:12" s="63" customFormat="1" ht="14.25" outlineLevel="2">
      <c r="A533" s="64" t="s">
        <v>693</v>
      </c>
      <c r="B533" s="64" t="s">
        <v>875</v>
      </c>
      <c r="C533" s="64" t="s">
        <v>652</v>
      </c>
      <c r="D533" s="64" t="s">
        <v>653</v>
      </c>
      <c r="E533" s="64" t="s">
        <v>179</v>
      </c>
      <c r="F533" s="64" t="s">
        <v>180</v>
      </c>
      <c r="G533" s="64" t="s">
        <v>694</v>
      </c>
      <c r="H533" s="72">
        <v>31</v>
      </c>
      <c r="I533" s="80">
        <v>0.8955618130681922</v>
      </c>
      <c r="J533" s="73">
        <v>34.61514274910192</v>
      </c>
      <c r="K533" s="75"/>
      <c r="L533" s="76"/>
    </row>
    <row r="534" spans="1:12" s="63" customFormat="1" ht="14.25" outlineLevel="2">
      <c r="A534" s="64" t="s">
        <v>693</v>
      </c>
      <c r="B534" s="64" t="s">
        <v>875</v>
      </c>
      <c r="C534" s="64" t="s">
        <v>652</v>
      </c>
      <c r="D534" s="64" t="s">
        <v>653</v>
      </c>
      <c r="E534" s="64" t="s">
        <v>80</v>
      </c>
      <c r="F534" s="64" t="s">
        <v>81</v>
      </c>
      <c r="G534" s="64" t="s">
        <v>694</v>
      </c>
      <c r="H534" s="72">
        <v>1</v>
      </c>
      <c r="I534" s="80">
        <v>0.9377831470854728</v>
      </c>
      <c r="J534" s="73">
        <v>1.06634460547504</v>
      </c>
      <c r="K534" s="75"/>
      <c r="L534" s="76"/>
    </row>
    <row r="535" spans="1:12" s="63" customFormat="1" ht="14.25" outlineLevel="2">
      <c r="A535" s="64" t="s">
        <v>693</v>
      </c>
      <c r="B535" s="64" t="s">
        <v>875</v>
      </c>
      <c r="C535" s="64" t="s">
        <v>652</v>
      </c>
      <c r="D535" s="64" t="s">
        <v>653</v>
      </c>
      <c r="E535" s="64" t="s">
        <v>183</v>
      </c>
      <c r="F535" s="64" t="s">
        <v>184</v>
      </c>
      <c r="G535" s="64" t="s">
        <v>694</v>
      </c>
      <c r="H535" s="72">
        <v>1</v>
      </c>
      <c r="I535" s="80">
        <v>1.1248017970401691</v>
      </c>
      <c r="J535" s="73">
        <v>0.8890455212922174</v>
      </c>
      <c r="K535" s="75"/>
      <c r="L535" s="76"/>
    </row>
    <row r="536" spans="1:12" s="63" customFormat="1" ht="14.25" outlineLevel="2">
      <c r="A536" s="64" t="s">
        <v>693</v>
      </c>
      <c r="B536" s="64" t="s">
        <v>875</v>
      </c>
      <c r="C536" s="64" t="s">
        <v>652</v>
      </c>
      <c r="D536" s="64" t="s">
        <v>653</v>
      </c>
      <c r="E536" s="64" t="s">
        <v>201</v>
      </c>
      <c r="F536" s="64" t="s">
        <v>202</v>
      </c>
      <c r="G536" s="64" t="s">
        <v>694</v>
      </c>
      <c r="H536" s="72">
        <v>0</v>
      </c>
      <c r="I536" s="80">
        <v>1.1919039005976722</v>
      </c>
      <c r="J536" s="73">
        <v>0</v>
      </c>
      <c r="K536" s="75"/>
      <c r="L536" s="76"/>
    </row>
    <row r="537" spans="1:12" s="63" customFormat="1" ht="14.25" outlineLevel="2">
      <c r="A537" s="64" t="s">
        <v>693</v>
      </c>
      <c r="B537" s="64" t="s">
        <v>875</v>
      </c>
      <c r="C537" s="64" t="s">
        <v>652</v>
      </c>
      <c r="D537" s="64" t="s">
        <v>653</v>
      </c>
      <c r="E537" s="64" t="s">
        <v>181</v>
      </c>
      <c r="F537" s="64" t="s">
        <v>182</v>
      </c>
      <c r="G537" s="64" t="s">
        <v>694</v>
      </c>
      <c r="H537" s="72">
        <v>5</v>
      </c>
      <c r="I537" s="80">
        <v>1.740409879138203</v>
      </c>
      <c r="J537" s="73">
        <v>2.8728864734299515</v>
      </c>
      <c r="K537" s="75"/>
      <c r="L537" s="76"/>
    </row>
    <row r="538" spans="1:12" s="63" customFormat="1" ht="14.25" outlineLevel="2">
      <c r="A538" s="64" t="s">
        <v>693</v>
      </c>
      <c r="B538" s="64" t="s">
        <v>875</v>
      </c>
      <c r="C538" s="64" t="s">
        <v>652</v>
      </c>
      <c r="D538" s="64" t="s">
        <v>653</v>
      </c>
      <c r="E538" s="64" t="s">
        <v>241</v>
      </c>
      <c r="F538" s="64" t="s">
        <v>242</v>
      </c>
      <c r="G538" s="64" t="s">
        <v>694</v>
      </c>
      <c r="H538" s="72">
        <v>0</v>
      </c>
      <c r="I538" s="80">
        <v>1.1089933956828155</v>
      </c>
      <c r="J538" s="73">
        <v>0</v>
      </c>
      <c r="K538" s="75"/>
      <c r="L538" s="76"/>
    </row>
    <row r="539" spans="1:12" s="63" customFormat="1" ht="15" outlineLevel="1">
      <c r="A539" s="64"/>
      <c r="B539" s="64"/>
      <c r="C539" s="77" t="s">
        <v>806</v>
      </c>
      <c r="D539" s="64"/>
      <c r="E539" s="64"/>
      <c r="F539" s="64"/>
      <c r="G539" s="64"/>
      <c r="H539" s="72">
        <v>167</v>
      </c>
      <c r="I539" s="80"/>
      <c r="J539" s="73">
        <v>255.36934527522507</v>
      </c>
      <c r="K539" s="75"/>
      <c r="L539" s="76"/>
    </row>
    <row r="540" spans="1:12" s="63" customFormat="1" ht="14.25" outlineLevel="2">
      <c r="A540" s="64" t="s">
        <v>693</v>
      </c>
      <c r="B540" s="64" t="s">
        <v>875</v>
      </c>
      <c r="C540" s="64" t="s">
        <v>562</v>
      </c>
      <c r="D540" s="64" t="s">
        <v>563</v>
      </c>
      <c r="E540" s="64" t="s">
        <v>179</v>
      </c>
      <c r="F540" s="64" t="s">
        <v>180</v>
      </c>
      <c r="G540" s="64" t="s">
        <v>694</v>
      </c>
      <c r="H540" s="72">
        <v>158</v>
      </c>
      <c r="I540" s="80">
        <v>0.8955618130681922</v>
      </c>
      <c r="J540" s="73">
        <v>176.42556626961624</v>
      </c>
      <c r="K540" s="75"/>
      <c r="L540" s="76"/>
    </row>
    <row r="541" spans="1:12" s="63" customFormat="1" ht="14.25" outlineLevel="2">
      <c r="A541" s="64" t="s">
        <v>693</v>
      </c>
      <c r="B541" s="64" t="s">
        <v>875</v>
      </c>
      <c r="C541" s="64" t="s">
        <v>562</v>
      </c>
      <c r="D541" s="64" t="s">
        <v>563</v>
      </c>
      <c r="E541" s="64" t="s">
        <v>183</v>
      </c>
      <c r="F541" s="64" t="s">
        <v>184</v>
      </c>
      <c r="G541" s="64" t="s">
        <v>694</v>
      </c>
      <c r="H541" s="72">
        <v>193</v>
      </c>
      <c r="I541" s="80">
        <v>1.1248017970401691</v>
      </c>
      <c r="J541" s="73">
        <v>171.58578560939793</v>
      </c>
      <c r="K541" s="75"/>
      <c r="L541" s="76"/>
    </row>
    <row r="542" spans="1:12" s="63" customFormat="1" ht="14.25" outlineLevel="2">
      <c r="A542" s="64" t="s">
        <v>693</v>
      </c>
      <c r="B542" s="64" t="s">
        <v>875</v>
      </c>
      <c r="C542" s="64" t="s">
        <v>562</v>
      </c>
      <c r="D542" s="64" t="s">
        <v>563</v>
      </c>
      <c r="E542" s="64" t="s">
        <v>181</v>
      </c>
      <c r="F542" s="64" t="s">
        <v>182</v>
      </c>
      <c r="G542" s="64" t="s">
        <v>694</v>
      </c>
      <c r="H542" s="72">
        <v>62</v>
      </c>
      <c r="I542" s="80">
        <v>1.740409879138203</v>
      </c>
      <c r="J542" s="73">
        <v>35.623792270531396</v>
      </c>
      <c r="K542" s="75"/>
      <c r="L542" s="76"/>
    </row>
    <row r="543" spans="1:12" s="63" customFormat="1" ht="14.25" outlineLevel="2">
      <c r="A543" s="64" t="s">
        <v>693</v>
      </c>
      <c r="B543" s="64" t="s">
        <v>875</v>
      </c>
      <c r="C543" s="64" t="s">
        <v>562</v>
      </c>
      <c r="D543" s="64" t="s">
        <v>563</v>
      </c>
      <c r="E543" s="64" t="s">
        <v>235</v>
      </c>
      <c r="F543" s="64" t="s">
        <v>236</v>
      </c>
      <c r="G543" s="64" t="s">
        <v>694</v>
      </c>
      <c r="H543" s="72">
        <v>1</v>
      </c>
      <c r="I543" s="80">
        <v>1.0923242478293558</v>
      </c>
      <c r="J543" s="73">
        <v>0.9154790823211875</v>
      </c>
      <c r="K543" s="75"/>
      <c r="L543" s="76"/>
    </row>
    <row r="544" spans="1:12" s="63" customFormat="1" ht="14.25" outlineLevel="2">
      <c r="A544" s="64" t="s">
        <v>693</v>
      </c>
      <c r="B544" s="64" t="s">
        <v>875</v>
      </c>
      <c r="C544" s="64" t="s">
        <v>562</v>
      </c>
      <c r="D544" s="64" t="s">
        <v>563</v>
      </c>
      <c r="E544" s="64" t="s">
        <v>80</v>
      </c>
      <c r="F544" s="64" t="s">
        <v>81</v>
      </c>
      <c r="G544" s="64" t="s">
        <v>694</v>
      </c>
      <c r="H544" s="72">
        <v>0</v>
      </c>
      <c r="I544" s="80">
        <v>0.9377831470854728</v>
      </c>
      <c r="J544" s="73">
        <v>0</v>
      </c>
      <c r="K544" s="75"/>
      <c r="L544" s="76"/>
    </row>
    <row r="545" spans="1:12" s="63" customFormat="1" ht="15" outlineLevel="1">
      <c r="A545" s="64"/>
      <c r="B545" s="64"/>
      <c r="C545" s="77" t="s">
        <v>807</v>
      </c>
      <c r="D545" s="64"/>
      <c r="E545" s="64"/>
      <c r="F545" s="64"/>
      <c r="G545" s="64"/>
      <c r="H545" s="72">
        <v>414</v>
      </c>
      <c r="I545" s="80"/>
      <c r="J545" s="73">
        <v>384.5506232318668</v>
      </c>
      <c r="K545" s="75"/>
      <c r="L545" s="76"/>
    </row>
    <row r="546" spans="1:12" s="63" customFormat="1" ht="14.25" outlineLevel="2">
      <c r="A546" s="64" t="s">
        <v>693</v>
      </c>
      <c r="B546" s="64" t="s">
        <v>875</v>
      </c>
      <c r="C546" s="64" t="s">
        <v>586</v>
      </c>
      <c r="D546" s="64" t="s">
        <v>587</v>
      </c>
      <c r="E546" s="64" t="s">
        <v>219</v>
      </c>
      <c r="F546" s="64" t="s">
        <v>220</v>
      </c>
      <c r="G546" s="64" t="s">
        <v>694</v>
      </c>
      <c r="H546" s="72">
        <v>1</v>
      </c>
      <c r="I546" s="80">
        <v>0.9472472262926522</v>
      </c>
      <c r="J546" s="73">
        <v>1.0556906077348067</v>
      </c>
      <c r="K546" s="75"/>
      <c r="L546" s="76"/>
    </row>
    <row r="547" spans="1:12" s="63" customFormat="1" ht="14.25" outlineLevel="2">
      <c r="A547" s="64" t="s">
        <v>693</v>
      </c>
      <c r="B547" s="64" t="s">
        <v>875</v>
      </c>
      <c r="C547" s="64" t="s">
        <v>586</v>
      </c>
      <c r="D547" s="64" t="s">
        <v>587</v>
      </c>
      <c r="E547" s="64" t="s">
        <v>213</v>
      </c>
      <c r="F547" s="64" t="s">
        <v>871</v>
      </c>
      <c r="G547" s="64" t="s">
        <v>694</v>
      </c>
      <c r="H547" s="72">
        <v>253</v>
      </c>
      <c r="I547" s="80">
        <v>0.9931034482758622</v>
      </c>
      <c r="J547" s="73">
        <v>254.75694444444443</v>
      </c>
      <c r="K547" s="75"/>
      <c r="L547" s="76"/>
    </row>
    <row r="548" spans="1:12" s="63" customFormat="1" ht="14.25" outlineLevel="2">
      <c r="A548" s="64" t="s">
        <v>693</v>
      </c>
      <c r="B548" s="64" t="s">
        <v>875</v>
      </c>
      <c r="C548" s="64" t="s">
        <v>586</v>
      </c>
      <c r="D548" s="64" t="s">
        <v>587</v>
      </c>
      <c r="E548" s="64" t="s">
        <v>211</v>
      </c>
      <c r="F548" s="64" t="s">
        <v>789</v>
      </c>
      <c r="G548" s="64" t="s">
        <v>694</v>
      </c>
      <c r="H548" s="72">
        <v>10</v>
      </c>
      <c r="I548" s="80">
        <v>0.995346772646396</v>
      </c>
      <c r="J548" s="73">
        <v>10.046749811035525</v>
      </c>
      <c r="K548" s="75"/>
      <c r="L548" s="76"/>
    </row>
    <row r="549" spans="1:12" s="63" customFormat="1" ht="14.25" outlineLevel="2">
      <c r="A549" s="64" t="s">
        <v>693</v>
      </c>
      <c r="B549" s="64" t="s">
        <v>875</v>
      </c>
      <c r="C549" s="64" t="s">
        <v>586</v>
      </c>
      <c r="D549" s="64" t="s">
        <v>587</v>
      </c>
      <c r="E549" s="64" t="s">
        <v>159</v>
      </c>
      <c r="F549" s="64" t="s">
        <v>713</v>
      </c>
      <c r="G549" s="64" t="s">
        <v>694</v>
      </c>
      <c r="H549" s="72">
        <v>99</v>
      </c>
      <c r="I549" s="80">
        <v>0.9978510218150075</v>
      </c>
      <c r="J549" s="73">
        <v>99.21320701754385</v>
      </c>
      <c r="K549" s="75"/>
      <c r="L549" s="76"/>
    </row>
    <row r="550" spans="1:12" s="63" customFormat="1" ht="14.25" outlineLevel="2">
      <c r="A550" s="64" t="s">
        <v>693</v>
      </c>
      <c r="B550" s="64" t="s">
        <v>875</v>
      </c>
      <c r="C550" s="64" t="s">
        <v>586</v>
      </c>
      <c r="D550" s="64" t="s">
        <v>587</v>
      </c>
      <c r="E550" s="64" t="s">
        <v>181</v>
      </c>
      <c r="F550" s="64" t="s">
        <v>182</v>
      </c>
      <c r="G550" s="64" t="s">
        <v>694</v>
      </c>
      <c r="H550" s="72">
        <v>0</v>
      </c>
      <c r="I550" s="80">
        <v>1.740409879138203</v>
      </c>
      <c r="J550" s="73">
        <v>0</v>
      </c>
      <c r="K550" s="75"/>
      <c r="L550" s="76"/>
    </row>
    <row r="551" spans="1:12" s="63" customFormat="1" ht="14.25" outlineLevel="2">
      <c r="A551" s="64" t="s">
        <v>693</v>
      </c>
      <c r="B551" s="64" t="s">
        <v>875</v>
      </c>
      <c r="C551" s="64" t="s">
        <v>586</v>
      </c>
      <c r="D551" s="64" t="s">
        <v>587</v>
      </c>
      <c r="E551" s="64" t="s">
        <v>217</v>
      </c>
      <c r="F551" s="64" t="s">
        <v>793</v>
      </c>
      <c r="G551" s="64" t="s">
        <v>694</v>
      </c>
      <c r="H551" s="72">
        <v>47</v>
      </c>
      <c r="I551" s="80">
        <v>1.1219354540837527</v>
      </c>
      <c r="J551" s="73">
        <v>41.891893004115225</v>
      </c>
      <c r="K551" s="75"/>
      <c r="L551" s="76"/>
    </row>
    <row r="552" spans="1:12" s="63" customFormat="1" ht="14.25" outlineLevel="2">
      <c r="A552" s="64" t="s">
        <v>693</v>
      </c>
      <c r="B552" s="64" t="s">
        <v>875</v>
      </c>
      <c r="C552" s="64" t="s">
        <v>586</v>
      </c>
      <c r="D552" s="64" t="s">
        <v>587</v>
      </c>
      <c r="E552" s="64" t="s">
        <v>269</v>
      </c>
      <c r="F552" s="64" t="s">
        <v>270</v>
      </c>
      <c r="G552" s="64" t="s">
        <v>694</v>
      </c>
      <c r="H552" s="72">
        <v>0</v>
      </c>
      <c r="I552" s="80">
        <v>2.544134631248969</v>
      </c>
      <c r="J552" s="73">
        <v>0</v>
      </c>
      <c r="K552" s="75"/>
      <c r="L552" s="76"/>
    </row>
    <row r="553" spans="1:12" s="63" customFormat="1" ht="14.25" outlineLevel="2">
      <c r="A553" s="64" t="s">
        <v>693</v>
      </c>
      <c r="B553" s="64" t="s">
        <v>875</v>
      </c>
      <c r="C553" s="64" t="s">
        <v>586</v>
      </c>
      <c r="D553" s="64" t="s">
        <v>587</v>
      </c>
      <c r="E553" s="64" t="s">
        <v>253</v>
      </c>
      <c r="F553" s="64" t="s">
        <v>254</v>
      </c>
      <c r="G553" s="64" t="s">
        <v>694</v>
      </c>
      <c r="H553" s="72">
        <v>1</v>
      </c>
      <c r="I553" s="80">
        <v>1.0522457169316253</v>
      </c>
      <c r="J553" s="73">
        <v>0.9503483681701503</v>
      </c>
      <c r="K553" s="75"/>
      <c r="L553" s="76"/>
    </row>
    <row r="554" spans="1:12" s="63" customFormat="1" ht="14.25" outlineLevel="2">
      <c r="A554" s="64" t="s">
        <v>693</v>
      </c>
      <c r="B554" s="64" t="s">
        <v>875</v>
      </c>
      <c r="C554" s="64" t="s">
        <v>586</v>
      </c>
      <c r="D554" s="64" t="s">
        <v>587</v>
      </c>
      <c r="E554" s="64" t="s">
        <v>249</v>
      </c>
      <c r="F554" s="64" t="s">
        <v>250</v>
      </c>
      <c r="G554" s="64" t="s">
        <v>694</v>
      </c>
      <c r="H554" s="72">
        <v>175</v>
      </c>
      <c r="I554" s="80">
        <v>1.036278117250324</v>
      </c>
      <c r="J554" s="73">
        <v>168.8735843079922</v>
      </c>
      <c r="K554" s="75"/>
      <c r="L554" s="76"/>
    </row>
    <row r="555" spans="1:12" s="63" customFormat="1" ht="14.25" outlineLevel="2">
      <c r="A555" s="64" t="s">
        <v>693</v>
      </c>
      <c r="B555" s="64" t="s">
        <v>875</v>
      </c>
      <c r="C555" s="64" t="s">
        <v>586</v>
      </c>
      <c r="D555" s="64" t="s">
        <v>587</v>
      </c>
      <c r="E555" s="64" t="s">
        <v>251</v>
      </c>
      <c r="F555" s="64" t="s">
        <v>252</v>
      </c>
      <c r="G555" s="64" t="s">
        <v>694</v>
      </c>
      <c r="H555" s="72">
        <v>0</v>
      </c>
      <c r="I555" s="80">
        <v>1.430339503804698</v>
      </c>
      <c r="J555" s="73">
        <v>0</v>
      </c>
      <c r="K555" s="75"/>
      <c r="L555" s="76"/>
    </row>
    <row r="556" spans="1:12" s="63" customFormat="1" ht="14.25" outlineLevel="2">
      <c r="A556" s="64" t="s">
        <v>693</v>
      </c>
      <c r="B556" s="64" t="s">
        <v>875</v>
      </c>
      <c r="C556" s="64" t="s">
        <v>586</v>
      </c>
      <c r="D556" s="64" t="s">
        <v>587</v>
      </c>
      <c r="E556" s="64" t="s">
        <v>257</v>
      </c>
      <c r="F556" s="64" t="s">
        <v>258</v>
      </c>
      <c r="G556" s="64" t="s">
        <v>694</v>
      </c>
      <c r="H556" s="72">
        <v>331</v>
      </c>
      <c r="I556" s="80">
        <v>1.0276560788608982</v>
      </c>
      <c r="J556" s="73">
        <v>322.09219291233677</v>
      </c>
      <c r="K556" s="75"/>
      <c r="L556" s="76"/>
    </row>
    <row r="557" spans="1:12" s="63" customFormat="1" ht="14.25" outlineLevel="2">
      <c r="A557" s="64" t="s">
        <v>693</v>
      </c>
      <c r="B557" s="64" t="s">
        <v>875</v>
      </c>
      <c r="C557" s="64" t="s">
        <v>586</v>
      </c>
      <c r="D557" s="64" t="s">
        <v>587</v>
      </c>
      <c r="E557" s="64" t="s">
        <v>241</v>
      </c>
      <c r="F557" s="64" t="s">
        <v>242</v>
      </c>
      <c r="G557" s="64" t="s">
        <v>694</v>
      </c>
      <c r="H557" s="72">
        <v>0</v>
      </c>
      <c r="I557" s="80">
        <v>1.1089933956828155</v>
      </c>
      <c r="J557" s="73">
        <v>0</v>
      </c>
      <c r="K557" s="75"/>
      <c r="L557" s="76"/>
    </row>
    <row r="558" spans="1:12" s="63" customFormat="1" ht="14.25" outlineLevel="2">
      <c r="A558" s="64" t="s">
        <v>693</v>
      </c>
      <c r="B558" s="64" t="s">
        <v>875</v>
      </c>
      <c r="C558" s="64" t="s">
        <v>586</v>
      </c>
      <c r="D558" s="64" t="s">
        <v>587</v>
      </c>
      <c r="E558" s="64" t="s">
        <v>161</v>
      </c>
      <c r="F558" s="64" t="s">
        <v>162</v>
      </c>
      <c r="G558" s="64" t="s">
        <v>694</v>
      </c>
      <c r="H558" s="72">
        <v>6</v>
      </c>
      <c r="I558" s="80">
        <v>1.1823303974466763</v>
      </c>
      <c r="J558" s="73">
        <v>5.07472362459547</v>
      </c>
      <c r="K558" s="75"/>
      <c r="L558" s="76"/>
    </row>
    <row r="559" spans="1:12" s="63" customFormat="1" ht="15" outlineLevel="1">
      <c r="A559" s="64"/>
      <c r="B559" s="64"/>
      <c r="C559" s="77" t="s">
        <v>808</v>
      </c>
      <c r="D559" s="64"/>
      <c r="E559" s="64"/>
      <c r="F559" s="64"/>
      <c r="G559" s="64"/>
      <c r="H559" s="72">
        <v>923</v>
      </c>
      <c r="I559" s="80"/>
      <c r="J559" s="73">
        <v>903.9553340979683</v>
      </c>
      <c r="K559" s="75"/>
      <c r="L559" s="76"/>
    </row>
    <row r="560" spans="1:12" s="63" customFormat="1" ht="14.25" outlineLevel="2">
      <c r="A560" s="64" t="s">
        <v>693</v>
      </c>
      <c r="B560" s="64" t="s">
        <v>875</v>
      </c>
      <c r="C560" s="64" t="s">
        <v>496</v>
      </c>
      <c r="D560" s="64" t="s">
        <v>497</v>
      </c>
      <c r="E560" s="64" t="s">
        <v>257</v>
      </c>
      <c r="F560" s="64" t="s">
        <v>258</v>
      </c>
      <c r="G560" s="64" t="s">
        <v>694</v>
      </c>
      <c r="H560" s="72">
        <v>86</v>
      </c>
      <c r="I560" s="80">
        <v>1.0276560788608982</v>
      </c>
      <c r="J560" s="73">
        <v>83.68558486544097</v>
      </c>
      <c r="K560" s="75"/>
      <c r="L560" s="76"/>
    </row>
    <row r="561" spans="1:12" s="63" customFormat="1" ht="14.25" outlineLevel="2">
      <c r="A561" s="64" t="s">
        <v>693</v>
      </c>
      <c r="B561" s="64" t="s">
        <v>875</v>
      </c>
      <c r="C561" s="64" t="s">
        <v>496</v>
      </c>
      <c r="D561" s="64" t="s">
        <v>497</v>
      </c>
      <c r="E561" s="64" t="s">
        <v>213</v>
      </c>
      <c r="F561" s="64" t="s">
        <v>871</v>
      </c>
      <c r="G561" s="64" t="s">
        <v>694</v>
      </c>
      <c r="H561" s="72">
        <v>9</v>
      </c>
      <c r="I561" s="80">
        <v>0.9931034482758622</v>
      </c>
      <c r="J561" s="73">
        <v>9.0625</v>
      </c>
      <c r="K561" s="75"/>
      <c r="L561" s="76"/>
    </row>
    <row r="562" spans="1:12" s="63" customFormat="1" ht="14.25" outlineLevel="2">
      <c r="A562" s="64" t="s">
        <v>693</v>
      </c>
      <c r="B562" s="64" t="s">
        <v>875</v>
      </c>
      <c r="C562" s="64" t="s">
        <v>496</v>
      </c>
      <c r="D562" s="64" t="s">
        <v>497</v>
      </c>
      <c r="E562" s="64" t="s">
        <v>237</v>
      </c>
      <c r="F562" s="64" t="s">
        <v>238</v>
      </c>
      <c r="G562" s="64" t="s">
        <v>694</v>
      </c>
      <c r="H562" s="72">
        <v>57</v>
      </c>
      <c r="I562" s="80">
        <v>0.20154752540413853</v>
      </c>
      <c r="J562" s="73">
        <v>282.8117084826762</v>
      </c>
      <c r="K562" s="75"/>
      <c r="L562" s="76"/>
    </row>
    <row r="563" spans="1:12" s="63" customFormat="1" ht="14.25" outlineLevel="2">
      <c r="A563" s="64" t="s">
        <v>693</v>
      </c>
      <c r="B563" s="64" t="s">
        <v>875</v>
      </c>
      <c r="C563" s="64" t="s">
        <v>496</v>
      </c>
      <c r="D563" s="64" t="s">
        <v>497</v>
      </c>
      <c r="E563" s="64" t="s">
        <v>233</v>
      </c>
      <c r="F563" s="64" t="s">
        <v>234</v>
      </c>
      <c r="G563" s="64" t="s">
        <v>694</v>
      </c>
      <c r="H563" s="72">
        <v>19</v>
      </c>
      <c r="I563" s="80">
        <v>0.9969453861904605</v>
      </c>
      <c r="J563" s="73">
        <v>19.058215488215485</v>
      </c>
      <c r="K563" s="75"/>
      <c r="L563" s="76"/>
    </row>
    <row r="564" spans="1:12" s="63" customFormat="1" ht="14.25" outlineLevel="2">
      <c r="A564" s="64" t="s">
        <v>693</v>
      </c>
      <c r="B564" s="64" t="s">
        <v>875</v>
      </c>
      <c r="C564" s="64" t="s">
        <v>496</v>
      </c>
      <c r="D564" s="64" t="s">
        <v>497</v>
      </c>
      <c r="E564" s="64" t="s">
        <v>235</v>
      </c>
      <c r="F564" s="64" t="s">
        <v>236</v>
      </c>
      <c r="G564" s="64" t="s">
        <v>694</v>
      </c>
      <c r="H564" s="72">
        <v>1</v>
      </c>
      <c r="I564" s="80">
        <v>1.0923242478293558</v>
      </c>
      <c r="J564" s="73">
        <v>0.9154790823211875</v>
      </c>
      <c r="K564" s="75"/>
      <c r="L564" s="76"/>
    </row>
    <row r="565" spans="1:12" s="63" customFormat="1" ht="14.25" outlineLevel="2">
      <c r="A565" s="64" t="s">
        <v>693</v>
      </c>
      <c r="B565" s="64" t="s">
        <v>875</v>
      </c>
      <c r="C565" s="64" t="s">
        <v>496</v>
      </c>
      <c r="D565" s="64" t="s">
        <v>497</v>
      </c>
      <c r="E565" s="64" t="s">
        <v>241</v>
      </c>
      <c r="F565" s="64" t="s">
        <v>242</v>
      </c>
      <c r="G565" s="64" t="s">
        <v>694</v>
      </c>
      <c r="H565" s="72">
        <v>0</v>
      </c>
      <c r="I565" s="80">
        <v>1.1089933956828155</v>
      </c>
      <c r="J565" s="73">
        <v>0</v>
      </c>
      <c r="K565" s="75"/>
      <c r="L565" s="76"/>
    </row>
    <row r="566" spans="1:12" s="63" customFormat="1" ht="14.25" outlineLevel="2">
      <c r="A566" s="64" t="s">
        <v>693</v>
      </c>
      <c r="B566" s="64" t="s">
        <v>875</v>
      </c>
      <c r="C566" s="64" t="s">
        <v>496</v>
      </c>
      <c r="D566" s="64" t="s">
        <v>497</v>
      </c>
      <c r="E566" s="64" t="s">
        <v>251</v>
      </c>
      <c r="F566" s="64" t="s">
        <v>252</v>
      </c>
      <c r="G566" s="64" t="s">
        <v>694</v>
      </c>
      <c r="H566" s="72">
        <v>1</v>
      </c>
      <c r="I566" s="80">
        <v>1.430339503804698</v>
      </c>
      <c r="J566" s="73">
        <v>0.6991347140591472</v>
      </c>
      <c r="K566" s="75"/>
      <c r="L566" s="76"/>
    </row>
    <row r="567" spans="1:12" s="63" customFormat="1" ht="15" outlineLevel="1">
      <c r="A567" s="64"/>
      <c r="B567" s="64"/>
      <c r="C567" s="77" t="s">
        <v>809</v>
      </c>
      <c r="D567" s="64"/>
      <c r="E567" s="64"/>
      <c r="F567" s="64"/>
      <c r="G567" s="64"/>
      <c r="H567" s="72">
        <v>173</v>
      </c>
      <c r="I567" s="80"/>
      <c r="J567" s="73">
        <v>396.232622632713</v>
      </c>
      <c r="K567" s="75"/>
      <c r="L567" s="76"/>
    </row>
    <row r="568" spans="1:12" s="63" customFormat="1" ht="14.25" outlineLevel="2">
      <c r="A568" s="64" t="s">
        <v>693</v>
      </c>
      <c r="B568" s="64" t="s">
        <v>875</v>
      </c>
      <c r="C568" s="64" t="s">
        <v>534</v>
      </c>
      <c r="D568" s="64" t="s">
        <v>535</v>
      </c>
      <c r="E568" s="64" t="s">
        <v>241</v>
      </c>
      <c r="F568" s="64" t="s">
        <v>242</v>
      </c>
      <c r="G568" s="64" t="s">
        <v>694</v>
      </c>
      <c r="H568" s="72">
        <v>0</v>
      </c>
      <c r="I568" s="80">
        <v>1.1089933956828155</v>
      </c>
      <c r="J568" s="73">
        <v>0</v>
      </c>
      <c r="K568" s="75"/>
      <c r="L568" s="76"/>
    </row>
    <row r="569" spans="1:12" s="63" customFormat="1" ht="14.25" outlineLevel="2">
      <c r="A569" s="64" t="s">
        <v>693</v>
      </c>
      <c r="B569" s="64" t="s">
        <v>875</v>
      </c>
      <c r="C569" s="64" t="s">
        <v>534</v>
      </c>
      <c r="D569" s="64" t="s">
        <v>535</v>
      </c>
      <c r="E569" s="64" t="s">
        <v>237</v>
      </c>
      <c r="F569" s="64" t="s">
        <v>238</v>
      </c>
      <c r="G569" s="64" t="s">
        <v>694</v>
      </c>
      <c r="H569" s="72">
        <v>36</v>
      </c>
      <c r="I569" s="80">
        <v>0.20154752540413853</v>
      </c>
      <c r="J569" s="73">
        <v>178.6179211469534</v>
      </c>
      <c r="K569" s="75"/>
      <c r="L569" s="76"/>
    </row>
    <row r="570" spans="1:12" s="63" customFormat="1" ht="14.25" outlineLevel="2">
      <c r="A570" s="64" t="s">
        <v>693</v>
      </c>
      <c r="B570" s="64" t="s">
        <v>875</v>
      </c>
      <c r="C570" s="64" t="s">
        <v>534</v>
      </c>
      <c r="D570" s="64" t="s">
        <v>535</v>
      </c>
      <c r="E570" s="64" t="s">
        <v>213</v>
      </c>
      <c r="F570" s="64" t="s">
        <v>871</v>
      </c>
      <c r="G570" s="64" t="s">
        <v>694</v>
      </c>
      <c r="H570" s="72">
        <v>0</v>
      </c>
      <c r="I570" s="80">
        <v>0.9931034482758622</v>
      </c>
      <c r="J570" s="73">
        <v>0</v>
      </c>
      <c r="K570" s="75"/>
      <c r="L570" s="76"/>
    </row>
    <row r="571" spans="1:12" s="63" customFormat="1" ht="15" outlineLevel="1">
      <c r="A571" s="64"/>
      <c r="B571" s="64"/>
      <c r="C571" s="77" t="s">
        <v>810</v>
      </c>
      <c r="D571" s="64"/>
      <c r="E571" s="64"/>
      <c r="F571" s="64"/>
      <c r="G571" s="64"/>
      <c r="H571" s="72">
        <v>36</v>
      </c>
      <c r="I571" s="80"/>
      <c r="J571" s="73">
        <v>178.6179211469534</v>
      </c>
      <c r="K571" s="75"/>
      <c r="L571" s="76"/>
    </row>
    <row r="572" spans="1:12" s="63" customFormat="1" ht="14.25" outlineLevel="2">
      <c r="A572" s="64" t="s">
        <v>693</v>
      </c>
      <c r="B572" s="64" t="s">
        <v>875</v>
      </c>
      <c r="C572" s="64" t="s">
        <v>454</v>
      </c>
      <c r="D572" s="64" t="s">
        <v>455</v>
      </c>
      <c r="E572" s="64" t="s">
        <v>251</v>
      </c>
      <c r="F572" s="64" t="s">
        <v>252</v>
      </c>
      <c r="G572" s="64" t="s">
        <v>694</v>
      </c>
      <c r="H572" s="72">
        <v>6</v>
      </c>
      <c r="I572" s="80">
        <v>1.430339503804698</v>
      </c>
      <c r="J572" s="73">
        <v>4.194808284354883</v>
      </c>
      <c r="K572" s="75"/>
      <c r="L572" s="76"/>
    </row>
    <row r="573" spans="1:12" s="63" customFormat="1" ht="14.25" outlineLevel="2">
      <c r="A573" s="64" t="s">
        <v>693</v>
      </c>
      <c r="B573" s="64" t="s">
        <v>875</v>
      </c>
      <c r="C573" s="64" t="s">
        <v>454</v>
      </c>
      <c r="D573" s="64" t="s">
        <v>455</v>
      </c>
      <c r="E573" s="64" t="s">
        <v>253</v>
      </c>
      <c r="F573" s="64" t="s">
        <v>254</v>
      </c>
      <c r="G573" s="64" t="s">
        <v>694</v>
      </c>
      <c r="H573" s="72">
        <v>2</v>
      </c>
      <c r="I573" s="80">
        <v>1.0522457169316253</v>
      </c>
      <c r="J573" s="73">
        <v>1.9006967363403007</v>
      </c>
      <c r="K573" s="75"/>
      <c r="L573" s="76"/>
    </row>
    <row r="574" spans="1:12" s="63" customFormat="1" ht="14.25" outlineLevel="2">
      <c r="A574" s="64" t="s">
        <v>693</v>
      </c>
      <c r="B574" s="64" t="s">
        <v>875</v>
      </c>
      <c r="C574" s="64" t="s">
        <v>454</v>
      </c>
      <c r="D574" s="64" t="s">
        <v>455</v>
      </c>
      <c r="E574" s="64" t="s">
        <v>243</v>
      </c>
      <c r="F574" s="64" t="s">
        <v>244</v>
      </c>
      <c r="G574" s="64" t="s">
        <v>694</v>
      </c>
      <c r="H574" s="72">
        <v>188</v>
      </c>
      <c r="I574" s="80">
        <v>1.1180813758832755</v>
      </c>
      <c r="J574" s="73">
        <v>168.14518518518517</v>
      </c>
      <c r="K574" s="75"/>
      <c r="L574" s="76"/>
    </row>
    <row r="575" spans="1:12" s="63" customFormat="1" ht="14.25" outlineLevel="2">
      <c r="A575" s="64" t="s">
        <v>693</v>
      </c>
      <c r="B575" s="64" t="s">
        <v>875</v>
      </c>
      <c r="C575" s="64" t="s">
        <v>454</v>
      </c>
      <c r="D575" s="64" t="s">
        <v>455</v>
      </c>
      <c r="E575" s="64" t="s">
        <v>217</v>
      </c>
      <c r="F575" s="64" t="s">
        <v>793</v>
      </c>
      <c r="G575" s="64" t="s">
        <v>694</v>
      </c>
      <c r="H575" s="72">
        <v>121</v>
      </c>
      <c r="I575" s="80">
        <v>1.1219354540837527</v>
      </c>
      <c r="J575" s="73">
        <v>107.84934156378601</v>
      </c>
      <c r="K575" s="75"/>
      <c r="L575" s="76"/>
    </row>
    <row r="576" spans="1:12" s="63" customFormat="1" ht="14.25" outlineLevel="2">
      <c r="A576" s="64" t="s">
        <v>693</v>
      </c>
      <c r="B576" s="64" t="s">
        <v>875</v>
      </c>
      <c r="C576" s="64" t="s">
        <v>454</v>
      </c>
      <c r="D576" s="64" t="s">
        <v>455</v>
      </c>
      <c r="E576" s="64" t="s">
        <v>241</v>
      </c>
      <c r="F576" s="64" t="s">
        <v>242</v>
      </c>
      <c r="G576" s="64" t="s">
        <v>694</v>
      </c>
      <c r="H576" s="72">
        <v>0</v>
      </c>
      <c r="I576" s="80">
        <v>1.1089933956828155</v>
      </c>
      <c r="J576" s="73">
        <v>0</v>
      </c>
      <c r="K576" s="75"/>
      <c r="L576" s="76"/>
    </row>
    <row r="577" spans="1:12" s="63" customFormat="1" ht="14.25" outlineLevel="2">
      <c r="A577" s="64" t="s">
        <v>693</v>
      </c>
      <c r="B577" s="64" t="s">
        <v>875</v>
      </c>
      <c r="C577" s="64" t="s">
        <v>454</v>
      </c>
      <c r="D577" s="64" t="s">
        <v>455</v>
      </c>
      <c r="E577" s="64" t="s">
        <v>213</v>
      </c>
      <c r="F577" s="64" t="s">
        <v>871</v>
      </c>
      <c r="G577" s="64" t="s">
        <v>694</v>
      </c>
      <c r="H577" s="72">
        <v>0</v>
      </c>
      <c r="I577" s="80">
        <v>0.9931034482758622</v>
      </c>
      <c r="J577" s="73">
        <v>0</v>
      </c>
      <c r="K577" s="75"/>
      <c r="L577" s="76"/>
    </row>
    <row r="578" spans="1:12" s="63" customFormat="1" ht="15" outlineLevel="1">
      <c r="A578" s="64"/>
      <c r="B578" s="64"/>
      <c r="C578" s="77" t="s">
        <v>811</v>
      </c>
      <c r="D578" s="64"/>
      <c r="E578" s="64"/>
      <c r="F578" s="64"/>
      <c r="G578" s="64"/>
      <c r="H578" s="72">
        <v>317</v>
      </c>
      <c r="I578" s="80"/>
      <c r="J578" s="73">
        <v>282.0900317696664</v>
      </c>
      <c r="K578" s="75"/>
      <c r="L578" s="76"/>
    </row>
    <row r="579" spans="1:12" s="63" customFormat="1" ht="14.25" outlineLevel="2">
      <c r="A579" s="64" t="s">
        <v>693</v>
      </c>
      <c r="B579" s="64" t="s">
        <v>875</v>
      </c>
      <c r="C579" s="64" t="s">
        <v>620</v>
      </c>
      <c r="D579" s="64" t="s">
        <v>621</v>
      </c>
      <c r="E579" s="64" t="s">
        <v>317</v>
      </c>
      <c r="F579" s="64" t="s">
        <v>318</v>
      </c>
      <c r="G579" s="64" t="s">
        <v>694</v>
      </c>
      <c r="H579" s="72">
        <v>284</v>
      </c>
      <c r="I579" s="80">
        <v>1.0917863580392166</v>
      </c>
      <c r="J579" s="73">
        <v>260.1241514961289</v>
      </c>
      <c r="K579" s="75"/>
      <c r="L579" s="76"/>
    </row>
    <row r="580" spans="1:12" s="63" customFormat="1" ht="14.25" outlineLevel="2">
      <c r="A580" s="64" t="s">
        <v>693</v>
      </c>
      <c r="B580" s="64" t="s">
        <v>875</v>
      </c>
      <c r="C580" s="64" t="s">
        <v>620</v>
      </c>
      <c r="D580" s="64" t="s">
        <v>621</v>
      </c>
      <c r="E580" s="64" t="s">
        <v>343</v>
      </c>
      <c r="F580" s="64" t="s">
        <v>344</v>
      </c>
      <c r="G580" s="64" t="s">
        <v>694</v>
      </c>
      <c r="H580" s="72">
        <v>0</v>
      </c>
      <c r="I580" s="80">
        <v>1.2019308125502817</v>
      </c>
      <c r="J580" s="73">
        <v>0</v>
      </c>
      <c r="K580" s="75"/>
      <c r="L580" s="76"/>
    </row>
    <row r="581" spans="1:12" s="63" customFormat="1" ht="14.25" outlineLevel="2">
      <c r="A581" s="64" t="s">
        <v>693</v>
      </c>
      <c r="B581" s="64" t="s">
        <v>875</v>
      </c>
      <c r="C581" s="64" t="s">
        <v>620</v>
      </c>
      <c r="D581" s="64" t="s">
        <v>621</v>
      </c>
      <c r="E581" s="64" t="s">
        <v>163</v>
      </c>
      <c r="F581" s="64" t="s">
        <v>164</v>
      </c>
      <c r="G581" s="64" t="s">
        <v>694</v>
      </c>
      <c r="H581" s="72">
        <v>0</v>
      </c>
      <c r="I581" s="80">
        <v>1.1567584126371029</v>
      </c>
      <c r="J581" s="73">
        <v>0</v>
      </c>
      <c r="K581" s="75"/>
      <c r="L581" s="76"/>
    </row>
    <row r="582" spans="1:12" s="63" customFormat="1" ht="15" outlineLevel="1">
      <c r="A582" s="64"/>
      <c r="B582" s="64"/>
      <c r="C582" s="77" t="s">
        <v>812</v>
      </c>
      <c r="D582" s="64"/>
      <c r="E582" s="64"/>
      <c r="F582" s="64"/>
      <c r="G582" s="64"/>
      <c r="H582" s="72">
        <v>284</v>
      </c>
      <c r="I582" s="80"/>
      <c r="J582" s="73">
        <v>260.1241514961289</v>
      </c>
      <c r="K582" s="75"/>
      <c r="L582" s="76"/>
    </row>
    <row r="583" spans="1:12" s="63" customFormat="1" ht="14.25" outlineLevel="2">
      <c r="A583" s="64" t="s">
        <v>693</v>
      </c>
      <c r="B583" s="64" t="s">
        <v>875</v>
      </c>
      <c r="C583" s="64" t="s">
        <v>440</v>
      </c>
      <c r="D583" s="64" t="s">
        <v>441</v>
      </c>
      <c r="E583" s="64" t="s">
        <v>163</v>
      </c>
      <c r="F583" s="64" t="s">
        <v>164</v>
      </c>
      <c r="G583" s="64" t="s">
        <v>694</v>
      </c>
      <c r="H583" s="72">
        <v>2</v>
      </c>
      <c r="I583" s="80">
        <v>1.1567584126371029</v>
      </c>
      <c r="J583" s="73">
        <v>1.7289694876223374</v>
      </c>
      <c r="K583" s="75"/>
      <c r="L583" s="76"/>
    </row>
    <row r="584" spans="1:12" s="63" customFormat="1" ht="14.25" outlineLevel="2">
      <c r="A584" s="64" t="s">
        <v>693</v>
      </c>
      <c r="B584" s="64" t="s">
        <v>875</v>
      </c>
      <c r="C584" s="64" t="s">
        <v>440</v>
      </c>
      <c r="D584" s="64" t="s">
        <v>441</v>
      </c>
      <c r="E584" s="64" t="s">
        <v>315</v>
      </c>
      <c r="F584" s="64" t="s">
        <v>316</v>
      </c>
      <c r="G584" s="64" t="s">
        <v>694</v>
      </c>
      <c r="H584" s="72">
        <v>59</v>
      </c>
      <c r="I584" s="80">
        <v>1.830985915492958</v>
      </c>
      <c r="J584" s="73">
        <v>32.22307692307692</v>
      </c>
      <c r="K584" s="75"/>
      <c r="L584" s="76"/>
    </row>
    <row r="585" spans="1:12" s="63" customFormat="1" ht="14.25" outlineLevel="2">
      <c r="A585" s="64" t="s">
        <v>693</v>
      </c>
      <c r="B585" s="64" t="s">
        <v>875</v>
      </c>
      <c r="C585" s="64" t="s">
        <v>440</v>
      </c>
      <c r="D585" s="64" t="s">
        <v>441</v>
      </c>
      <c r="E585" s="64" t="s">
        <v>100</v>
      </c>
      <c r="F585" s="64" t="s">
        <v>101</v>
      </c>
      <c r="G585" s="64" t="s">
        <v>694</v>
      </c>
      <c r="H585" s="72">
        <v>0</v>
      </c>
      <c r="I585" s="80" t="s">
        <v>143</v>
      </c>
      <c r="J585" s="73">
        <v>0</v>
      </c>
      <c r="K585" s="75"/>
      <c r="L585" s="76"/>
    </row>
    <row r="586" spans="1:12" s="63" customFormat="1" ht="14.25" outlineLevel="2">
      <c r="A586" s="64" t="s">
        <v>693</v>
      </c>
      <c r="B586" s="64" t="s">
        <v>875</v>
      </c>
      <c r="C586" s="64" t="s">
        <v>440</v>
      </c>
      <c r="D586" s="64" t="s">
        <v>441</v>
      </c>
      <c r="E586" s="64" t="s">
        <v>295</v>
      </c>
      <c r="F586" s="64" t="s">
        <v>296</v>
      </c>
      <c r="G586" s="64" t="s">
        <v>694</v>
      </c>
      <c r="H586" s="72">
        <v>10</v>
      </c>
      <c r="I586" s="80">
        <v>0.8643892953270808</v>
      </c>
      <c r="J586" s="73">
        <v>11.568861454046639</v>
      </c>
      <c r="K586" s="75"/>
      <c r="L586" s="76"/>
    </row>
    <row r="587" spans="1:12" s="63" customFormat="1" ht="14.25" outlineLevel="2">
      <c r="A587" s="64" t="s">
        <v>693</v>
      </c>
      <c r="B587" s="64" t="s">
        <v>875</v>
      </c>
      <c r="C587" s="64" t="s">
        <v>440</v>
      </c>
      <c r="D587" s="64" t="s">
        <v>441</v>
      </c>
      <c r="E587" s="64" t="s">
        <v>297</v>
      </c>
      <c r="F587" s="64" t="s">
        <v>697</v>
      </c>
      <c r="G587" s="64" t="s">
        <v>694</v>
      </c>
      <c r="H587" s="72">
        <v>25</v>
      </c>
      <c r="I587" s="80">
        <v>1.3663726395942073</v>
      </c>
      <c r="J587" s="73">
        <v>18.296619293712318</v>
      </c>
      <c r="K587" s="75"/>
      <c r="L587" s="76"/>
    </row>
    <row r="588" spans="1:12" s="63" customFormat="1" ht="14.25" outlineLevel="2">
      <c r="A588" s="64" t="s">
        <v>693</v>
      </c>
      <c r="B588" s="64" t="s">
        <v>875</v>
      </c>
      <c r="C588" s="64" t="s">
        <v>440</v>
      </c>
      <c r="D588" s="64" t="s">
        <v>441</v>
      </c>
      <c r="E588" s="64" t="s">
        <v>319</v>
      </c>
      <c r="F588" s="64" t="s">
        <v>320</v>
      </c>
      <c r="G588" s="64" t="s">
        <v>694</v>
      </c>
      <c r="H588" s="72">
        <v>154</v>
      </c>
      <c r="I588" s="80">
        <v>0.8976809907738342</v>
      </c>
      <c r="J588" s="73">
        <v>171.55314814814815</v>
      </c>
      <c r="K588" s="75"/>
      <c r="L588" s="76"/>
    </row>
    <row r="589" spans="1:12" s="63" customFormat="1" ht="15" outlineLevel="1">
      <c r="A589" s="64"/>
      <c r="B589" s="64"/>
      <c r="C589" s="77" t="s">
        <v>813</v>
      </c>
      <c r="D589" s="64"/>
      <c r="E589" s="64"/>
      <c r="F589" s="64"/>
      <c r="G589" s="64"/>
      <c r="H589" s="72">
        <v>250</v>
      </c>
      <c r="I589" s="80"/>
      <c r="J589" s="73">
        <v>235.37067530660636</v>
      </c>
      <c r="K589" s="75"/>
      <c r="L589" s="76"/>
    </row>
    <row r="590" spans="1:12" s="63" customFormat="1" ht="14.25" outlineLevel="2">
      <c r="A590" s="64" t="s">
        <v>693</v>
      </c>
      <c r="B590" s="64" t="s">
        <v>875</v>
      </c>
      <c r="C590" s="64" t="s">
        <v>120</v>
      </c>
      <c r="D590" s="64" t="s">
        <v>121</v>
      </c>
      <c r="E590" s="64" t="s">
        <v>363</v>
      </c>
      <c r="F590" s="64" t="s">
        <v>364</v>
      </c>
      <c r="G590" s="64" t="s">
        <v>694</v>
      </c>
      <c r="H590" s="72">
        <v>7</v>
      </c>
      <c r="I590" s="80">
        <v>1.2290954959327962</v>
      </c>
      <c r="J590" s="73">
        <v>5.6952450181159415</v>
      </c>
      <c r="K590" s="75"/>
      <c r="L590" s="76"/>
    </row>
    <row r="591" spans="1:12" s="63" customFormat="1" ht="14.25" outlineLevel="2">
      <c r="A591" s="64" t="s">
        <v>693</v>
      </c>
      <c r="B591" s="64" t="s">
        <v>875</v>
      </c>
      <c r="C591" s="64" t="s">
        <v>120</v>
      </c>
      <c r="D591" s="64" t="s">
        <v>121</v>
      </c>
      <c r="E591" s="64" t="s">
        <v>815</v>
      </c>
      <c r="F591" s="64" t="s">
        <v>816</v>
      </c>
      <c r="G591" s="64" t="s">
        <v>694</v>
      </c>
      <c r="H591" s="72">
        <v>42</v>
      </c>
      <c r="I591" s="80">
        <v>0.8774480458393912</v>
      </c>
      <c r="J591" s="73">
        <v>47.866081871345024</v>
      </c>
      <c r="K591" s="75"/>
      <c r="L591" s="76"/>
    </row>
    <row r="592" spans="1:12" s="63" customFormat="1" ht="14.25" outlineLevel="2">
      <c r="A592" s="64" t="s">
        <v>693</v>
      </c>
      <c r="B592" s="64" t="s">
        <v>875</v>
      </c>
      <c r="C592" s="64" t="s">
        <v>120</v>
      </c>
      <c r="D592" s="64" t="s">
        <v>121</v>
      </c>
      <c r="E592" s="64" t="s">
        <v>357</v>
      </c>
      <c r="F592" s="64" t="s">
        <v>358</v>
      </c>
      <c r="G592" s="64" t="s">
        <v>694</v>
      </c>
      <c r="H592" s="72">
        <v>68</v>
      </c>
      <c r="I592" s="80">
        <v>1.2635397325697288</v>
      </c>
      <c r="J592" s="73">
        <v>53.81706506506506</v>
      </c>
      <c r="K592" s="75"/>
      <c r="L592" s="76"/>
    </row>
    <row r="593" spans="1:12" s="63" customFormat="1" ht="14.25" outlineLevel="2">
      <c r="A593" s="64" t="s">
        <v>693</v>
      </c>
      <c r="B593" s="64" t="s">
        <v>875</v>
      </c>
      <c r="C593" s="64" t="s">
        <v>120</v>
      </c>
      <c r="D593" s="64" t="s">
        <v>121</v>
      </c>
      <c r="E593" s="64" t="s">
        <v>120</v>
      </c>
      <c r="F593" s="64" t="s">
        <v>121</v>
      </c>
      <c r="G593" s="64" t="s">
        <v>694</v>
      </c>
      <c r="H593" s="72">
        <v>41</v>
      </c>
      <c r="I593" s="80">
        <v>1.2956416936991912</v>
      </c>
      <c r="J593" s="73">
        <v>31.64455126705652</v>
      </c>
      <c r="K593" s="75"/>
      <c r="L593" s="76"/>
    </row>
    <row r="594" spans="1:12" s="63" customFormat="1" ht="14.25" outlineLevel="2">
      <c r="A594" s="64" t="s">
        <v>693</v>
      </c>
      <c r="B594" s="64" t="s">
        <v>875</v>
      </c>
      <c r="C594" s="64" t="s">
        <v>120</v>
      </c>
      <c r="D594" s="64" t="s">
        <v>121</v>
      </c>
      <c r="E594" s="64" t="s">
        <v>379</v>
      </c>
      <c r="F594" s="64" t="s">
        <v>814</v>
      </c>
      <c r="G594" s="64" t="s">
        <v>694</v>
      </c>
      <c r="H594" s="72">
        <v>139</v>
      </c>
      <c r="I594" s="80">
        <v>1.008863747717251</v>
      </c>
      <c r="J594" s="73">
        <v>137.77876379690946</v>
      </c>
      <c r="K594" s="75"/>
      <c r="L594" s="76"/>
    </row>
    <row r="595" spans="1:12" s="63" customFormat="1" ht="14.25" outlineLevel="2">
      <c r="A595" s="64" t="s">
        <v>693</v>
      </c>
      <c r="B595" s="64" t="s">
        <v>875</v>
      </c>
      <c r="C595" s="64" t="s">
        <v>120</v>
      </c>
      <c r="D595" s="64" t="s">
        <v>121</v>
      </c>
      <c r="E595" s="64" t="s">
        <v>124</v>
      </c>
      <c r="F595" s="64" t="s">
        <v>125</v>
      </c>
      <c r="G595" s="64" t="s">
        <v>694</v>
      </c>
      <c r="H595" s="72">
        <v>3</v>
      </c>
      <c r="I595" s="80">
        <v>1.215860867789225</v>
      </c>
      <c r="J595" s="73">
        <v>2.467387576552931</v>
      </c>
      <c r="K595" s="75"/>
      <c r="L595" s="76"/>
    </row>
    <row r="596" spans="1:12" s="63" customFormat="1" ht="14.25" outlineLevel="2">
      <c r="A596" s="64" t="s">
        <v>693</v>
      </c>
      <c r="B596" s="64" t="s">
        <v>875</v>
      </c>
      <c r="C596" s="64" t="s">
        <v>120</v>
      </c>
      <c r="D596" s="64" t="s">
        <v>121</v>
      </c>
      <c r="E596" s="64" t="s">
        <v>375</v>
      </c>
      <c r="F596" s="64" t="s">
        <v>376</v>
      </c>
      <c r="G596" s="64" t="s">
        <v>694</v>
      </c>
      <c r="H596" s="72">
        <v>6</v>
      </c>
      <c r="I596" s="80">
        <v>1.0361496168558815</v>
      </c>
      <c r="J596" s="73">
        <v>5.7906695156695145</v>
      </c>
      <c r="K596" s="75"/>
      <c r="L596" s="76"/>
    </row>
    <row r="597" spans="1:12" s="63" customFormat="1" ht="14.25" outlineLevel="2">
      <c r="A597" s="64" t="s">
        <v>693</v>
      </c>
      <c r="B597" s="64" t="s">
        <v>875</v>
      </c>
      <c r="C597" s="64" t="s">
        <v>120</v>
      </c>
      <c r="D597" s="64" t="s">
        <v>121</v>
      </c>
      <c r="E597" s="64" t="s">
        <v>255</v>
      </c>
      <c r="F597" s="64" t="s">
        <v>256</v>
      </c>
      <c r="G597" s="64" t="s">
        <v>694</v>
      </c>
      <c r="H597" s="72">
        <v>1</v>
      </c>
      <c r="I597" s="80">
        <v>1.0506795819970767</v>
      </c>
      <c r="J597" s="73">
        <v>0.9517649501661128</v>
      </c>
      <c r="K597" s="75"/>
      <c r="L597" s="76"/>
    </row>
    <row r="598" spans="1:12" s="63" customFormat="1" ht="14.25" outlineLevel="2">
      <c r="A598" s="64" t="s">
        <v>693</v>
      </c>
      <c r="B598" s="64" t="s">
        <v>875</v>
      </c>
      <c r="C598" s="64" t="s">
        <v>120</v>
      </c>
      <c r="D598" s="64" t="s">
        <v>121</v>
      </c>
      <c r="E598" s="64" t="s">
        <v>351</v>
      </c>
      <c r="F598" s="64" t="s">
        <v>352</v>
      </c>
      <c r="G598" s="64" t="s">
        <v>694</v>
      </c>
      <c r="H598" s="72">
        <v>2</v>
      </c>
      <c r="I598" s="80">
        <v>0.6155710153990464</v>
      </c>
      <c r="J598" s="73">
        <v>3.249015873015873</v>
      </c>
      <c r="K598" s="75"/>
      <c r="L598" s="76"/>
    </row>
    <row r="599" spans="1:12" s="63" customFormat="1" ht="14.25" outlineLevel="2">
      <c r="A599" s="64" t="s">
        <v>693</v>
      </c>
      <c r="B599" s="64" t="s">
        <v>875</v>
      </c>
      <c r="C599" s="64" t="s">
        <v>120</v>
      </c>
      <c r="D599" s="64" t="s">
        <v>121</v>
      </c>
      <c r="E599" s="64" t="s">
        <v>353</v>
      </c>
      <c r="F599" s="64" t="s">
        <v>354</v>
      </c>
      <c r="G599" s="64" t="s">
        <v>694</v>
      </c>
      <c r="H599" s="72">
        <v>37</v>
      </c>
      <c r="I599" s="80">
        <v>2.6613997726996876</v>
      </c>
      <c r="J599" s="73">
        <v>13.902458540630183</v>
      </c>
      <c r="K599" s="75"/>
      <c r="L599" s="76"/>
    </row>
    <row r="600" spans="1:12" s="63" customFormat="1" ht="14.25" outlineLevel="2">
      <c r="A600" s="64" t="s">
        <v>693</v>
      </c>
      <c r="B600" s="64" t="s">
        <v>875</v>
      </c>
      <c r="C600" s="64" t="s">
        <v>120</v>
      </c>
      <c r="D600" s="64" t="s">
        <v>121</v>
      </c>
      <c r="E600" s="64" t="s">
        <v>116</v>
      </c>
      <c r="F600" s="64" t="s">
        <v>117</v>
      </c>
      <c r="G600" s="64" t="s">
        <v>694</v>
      </c>
      <c r="H600" s="72">
        <v>11</v>
      </c>
      <c r="I600" s="80">
        <v>1.9623281448731147</v>
      </c>
      <c r="J600" s="73">
        <v>5.605586419753087</v>
      </c>
      <c r="K600" s="75"/>
      <c r="L600" s="76"/>
    </row>
    <row r="601" spans="1:12" s="63" customFormat="1" ht="14.25" outlineLevel="2">
      <c r="A601" s="64" t="s">
        <v>693</v>
      </c>
      <c r="B601" s="64" t="s">
        <v>875</v>
      </c>
      <c r="C601" s="64" t="s">
        <v>120</v>
      </c>
      <c r="D601" s="64" t="s">
        <v>121</v>
      </c>
      <c r="E601" s="64" t="s">
        <v>369</v>
      </c>
      <c r="F601" s="64" t="s">
        <v>370</v>
      </c>
      <c r="G601" s="64" t="s">
        <v>694</v>
      </c>
      <c r="H601" s="72">
        <v>52</v>
      </c>
      <c r="I601" s="80">
        <v>0.7723797018614351</v>
      </c>
      <c r="J601" s="73">
        <v>67.3244</v>
      </c>
      <c r="K601" s="75"/>
      <c r="L601" s="76"/>
    </row>
    <row r="602" spans="1:12" s="63" customFormat="1" ht="14.25" outlineLevel="2">
      <c r="A602" s="64" t="s">
        <v>693</v>
      </c>
      <c r="B602" s="64" t="s">
        <v>875</v>
      </c>
      <c r="C602" s="64" t="s">
        <v>120</v>
      </c>
      <c r="D602" s="64" t="s">
        <v>121</v>
      </c>
      <c r="E602" s="64" t="s">
        <v>405</v>
      </c>
      <c r="F602" s="64" t="s">
        <v>406</v>
      </c>
      <c r="G602" s="64" t="s">
        <v>694</v>
      </c>
      <c r="H602" s="72">
        <v>0</v>
      </c>
      <c r="I602" s="80">
        <v>1.0017636097431117</v>
      </c>
      <c r="J602" s="73">
        <v>0</v>
      </c>
      <c r="K602" s="75"/>
      <c r="L602" s="76"/>
    </row>
    <row r="603" spans="1:12" s="63" customFormat="1" ht="14.25" outlineLevel="2">
      <c r="A603" s="64" t="s">
        <v>693</v>
      </c>
      <c r="B603" s="64" t="s">
        <v>875</v>
      </c>
      <c r="C603" s="64" t="s">
        <v>120</v>
      </c>
      <c r="D603" s="64" t="s">
        <v>121</v>
      </c>
      <c r="E603" s="64" t="s">
        <v>349</v>
      </c>
      <c r="F603" s="64" t="s">
        <v>350</v>
      </c>
      <c r="G603" s="64" t="s">
        <v>694</v>
      </c>
      <c r="H603" s="72">
        <v>1</v>
      </c>
      <c r="I603" s="80">
        <v>1.0948545125760318</v>
      </c>
      <c r="J603" s="73">
        <v>0.9133633633633631</v>
      </c>
      <c r="K603" s="75"/>
      <c r="L603" s="76"/>
    </row>
    <row r="604" spans="1:12" s="63" customFormat="1" ht="14.25" outlineLevel="2">
      <c r="A604" s="64" t="s">
        <v>693</v>
      </c>
      <c r="B604" s="64" t="s">
        <v>875</v>
      </c>
      <c r="C604" s="64" t="s">
        <v>120</v>
      </c>
      <c r="D604" s="64" t="s">
        <v>121</v>
      </c>
      <c r="E604" s="64" t="s">
        <v>165</v>
      </c>
      <c r="F604" s="64" t="s">
        <v>870</v>
      </c>
      <c r="G604" s="64" t="s">
        <v>694</v>
      </c>
      <c r="H604" s="72">
        <v>131</v>
      </c>
      <c r="I604" s="80">
        <v>0.8905527734976887</v>
      </c>
      <c r="J604" s="73">
        <v>147.09964855366317</v>
      </c>
      <c r="K604" s="75"/>
      <c r="L604" s="76"/>
    </row>
    <row r="605" spans="1:12" s="63" customFormat="1" ht="14.25" outlineLevel="2">
      <c r="A605" s="64" t="s">
        <v>693</v>
      </c>
      <c r="B605" s="64" t="s">
        <v>875</v>
      </c>
      <c r="C605" s="64" t="s">
        <v>120</v>
      </c>
      <c r="D605" s="64" t="s">
        <v>121</v>
      </c>
      <c r="E605" s="64" t="s">
        <v>381</v>
      </c>
      <c r="F605" s="64" t="s">
        <v>382</v>
      </c>
      <c r="G605" s="64" t="s">
        <v>694</v>
      </c>
      <c r="H605" s="72">
        <v>0</v>
      </c>
      <c r="I605" s="80">
        <v>2.945454545454545</v>
      </c>
      <c r="J605" s="73">
        <v>0</v>
      </c>
      <c r="K605" s="75"/>
      <c r="L605" s="76"/>
    </row>
    <row r="606" spans="1:12" s="63" customFormat="1" ht="14.25" outlineLevel="2">
      <c r="A606" s="64" t="s">
        <v>693</v>
      </c>
      <c r="B606" s="64" t="s">
        <v>875</v>
      </c>
      <c r="C606" s="64" t="s">
        <v>120</v>
      </c>
      <c r="D606" s="64" t="s">
        <v>121</v>
      </c>
      <c r="E606" s="64" t="s">
        <v>225</v>
      </c>
      <c r="F606" s="64" t="s">
        <v>226</v>
      </c>
      <c r="G606" s="64" t="s">
        <v>694</v>
      </c>
      <c r="H606" s="72">
        <v>0</v>
      </c>
      <c r="I606" s="80">
        <v>0.7202887668605652</v>
      </c>
      <c r="J606" s="73">
        <v>0</v>
      </c>
      <c r="K606" s="75"/>
      <c r="L606" s="76"/>
    </row>
    <row r="607" spans="1:12" s="63" customFormat="1" ht="15" outlineLevel="1">
      <c r="A607" s="64"/>
      <c r="B607" s="64"/>
      <c r="C607" s="77" t="s">
        <v>817</v>
      </c>
      <c r="D607" s="64"/>
      <c r="E607" s="64"/>
      <c r="F607" s="64"/>
      <c r="G607" s="64"/>
      <c r="H607" s="72">
        <v>541</v>
      </c>
      <c r="I607" s="80"/>
      <c r="J607" s="73">
        <v>524.1060018113063</v>
      </c>
      <c r="K607" s="75"/>
      <c r="L607" s="76"/>
    </row>
    <row r="608" spans="1:12" s="63" customFormat="1" ht="14.25" outlineLevel="2">
      <c r="A608" s="64" t="s">
        <v>693</v>
      </c>
      <c r="B608" s="64" t="s">
        <v>875</v>
      </c>
      <c r="C608" s="64" t="s">
        <v>72</v>
      </c>
      <c r="D608" s="64" t="s">
        <v>73</v>
      </c>
      <c r="E608" s="64" t="s">
        <v>349</v>
      </c>
      <c r="F608" s="64" t="s">
        <v>350</v>
      </c>
      <c r="G608" s="64" t="s">
        <v>694</v>
      </c>
      <c r="H608" s="72">
        <v>28</v>
      </c>
      <c r="I608" s="80">
        <v>1.0948545125760318</v>
      </c>
      <c r="J608" s="73">
        <v>25.574174174174168</v>
      </c>
      <c r="K608" s="75"/>
      <c r="L608" s="76"/>
    </row>
    <row r="609" spans="1:12" s="63" customFormat="1" ht="14.25" outlineLevel="2">
      <c r="A609" s="64" t="s">
        <v>693</v>
      </c>
      <c r="B609" s="64" t="s">
        <v>875</v>
      </c>
      <c r="C609" s="64" t="s">
        <v>72</v>
      </c>
      <c r="D609" s="64" t="s">
        <v>73</v>
      </c>
      <c r="E609" s="64" t="s">
        <v>379</v>
      </c>
      <c r="F609" s="64" t="s">
        <v>814</v>
      </c>
      <c r="G609" s="64" t="s">
        <v>694</v>
      </c>
      <c r="H609" s="72">
        <v>3</v>
      </c>
      <c r="I609" s="80">
        <v>1.008863747717251</v>
      </c>
      <c r="J609" s="73">
        <v>2.97364238410596</v>
      </c>
      <c r="K609" s="75"/>
      <c r="L609" s="76"/>
    </row>
    <row r="610" spans="1:12" s="63" customFormat="1" ht="14.25" outlineLevel="2">
      <c r="A610" s="64" t="s">
        <v>693</v>
      </c>
      <c r="B610" s="64" t="s">
        <v>875</v>
      </c>
      <c r="C610" s="64" t="s">
        <v>72</v>
      </c>
      <c r="D610" s="64" t="s">
        <v>73</v>
      </c>
      <c r="E610" s="64" t="s">
        <v>247</v>
      </c>
      <c r="F610" s="64" t="s">
        <v>248</v>
      </c>
      <c r="G610" s="64" t="s">
        <v>694</v>
      </c>
      <c r="H610" s="72">
        <v>1</v>
      </c>
      <c r="I610" s="80">
        <v>1.4315332995695116</v>
      </c>
      <c r="J610" s="73">
        <v>0.6985516860143725</v>
      </c>
      <c r="K610" s="75"/>
      <c r="L610" s="76"/>
    </row>
    <row r="611" spans="1:12" s="63" customFormat="1" ht="14.25" outlineLevel="2">
      <c r="A611" s="64" t="s">
        <v>693</v>
      </c>
      <c r="B611" s="64" t="s">
        <v>875</v>
      </c>
      <c r="C611" s="64" t="s">
        <v>72</v>
      </c>
      <c r="D611" s="64" t="s">
        <v>73</v>
      </c>
      <c r="E611" s="64" t="s">
        <v>357</v>
      </c>
      <c r="F611" s="64" t="s">
        <v>358</v>
      </c>
      <c r="G611" s="64" t="s">
        <v>694</v>
      </c>
      <c r="H611" s="72">
        <v>1</v>
      </c>
      <c r="I611" s="80">
        <v>1.2635397325697288</v>
      </c>
      <c r="J611" s="73">
        <v>0.7914274274274273</v>
      </c>
      <c r="K611" s="75"/>
      <c r="L611" s="76"/>
    </row>
    <row r="612" spans="1:12" s="63" customFormat="1" ht="14.25" outlineLevel="2">
      <c r="A612" s="64" t="s">
        <v>693</v>
      </c>
      <c r="B612" s="64" t="s">
        <v>875</v>
      </c>
      <c r="C612" s="64" t="s">
        <v>72</v>
      </c>
      <c r="D612" s="64" t="s">
        <v>73</v>
      </c>
      <c r="E612" s="64" t="s">
        <v>225</v>
      </c>
      <c r="F612" s="64" t="s">
        <v>226</v>
      </c>
      <c r="G612" s="64" t="s">
        <v>694</v>
      </c>
      <c r="H612" s="72">
        <v>297</v>
      </c>
      <c r="I612" s="80">
        <v>0.7202887668605652</v>
      </c>
      <c r="J612" s="73">
        <v>412.3346269781461</v>
      </c>
      <c r="K612" s="75"/>
      <c r="L612" s="76"/>
    </row>
    <row r="613" spans="1:12" s="63" customFormat="1" ht="14.25" outlineLevel="2">
      <c r="A613" s="64" t="s">
        <v>693</v>
      </c>
      <c r="B613" s="64" t="s">
        <v>875</v>
      </c>
      <c r="C613" s="64" t="s">
        <v>72</v>
      </c>
      <c r="D613" s="64" t="s">
        <v>73</v>
      </c>
      <c r="E613" s="64" t="s">
        <v>375</v>
      </c>
      <c r="F613" s="64" t="s">
        <v>376</v>
      </c>
      <c r="G613" s="64" t="s">
        <v>694</v>
      </c>
      <c r="H613" s="72">
        <v>15</v>
      </c>
      <c r="I613" s="80">
        <v>1.0361496168558815</v>
      </c>
      <c r="J613" s="73">
        <v>14.476673789173786</v>
      </c>
      <c r="K613" s="75"/>
      <c r="L613" s="76"/>
    </row>
    <row r="614" spans="1:12" s="63" customFormat="1" ht="14.25" outlineLevel="2">
      <c r="A614" s="64" t="s">
        <v>693</v>
      </c>
      <c r="B614" s="64" t="s">
        <v>875</v>
      </c>
      <c r="C614" s="64" t="s">
        <v>72</v>
      </c>
      <c r="D614" s="64" t="s">
        <v>73</v>
      </c>
      <c r="E614" s="64" t="s">
        <v>764</v>
      </c>
      <c r="F614" s="64" t="s">
        <v>765</v>
      </c>
      <c r="G614" s="64" t="s">
        <v>694</v>
      </c>
      <c r="H614" s="72">
        <v>109</v>
      </c>
      <c r="I614" s="80">
        <v>1.0339875538535186</v>
      </c>
      <c r="J614" s="73">
        <v>105.41712962962961</v>
      </c>
      <c r="K614" s="75"/>
      <c r="L614" s="76"/>
    </row>
    <row r="615" spans="1:12" s="63" customFormat="1" ht="14.25" outlineLevel="2">
      <c r="A615" s="64" t="s">
        <v>693</v>
      </c>
      <c r="B615" s="64" t="s">
        <v>875</v>
      </c>
      <c r="C615" s="64" t="s">
        <v>72</v>
      </c>
      <c r="D615" s="64" t="s">
        <v>73</v>
      </c>
      <c r="E615" s="64" t="s">
        <v>285</v>
      </c>
      <c r="F615" s="64" t="s">
        <v>286</v>
      </c>
      <c r="G615" s="64" t="s">
        <v>694</v>
      </c>
      <c r="H615" s="72">
        <v>0</v>
      </c>
      <c r="I615" s="80">
        <v>1.2167474882638198</v>
      </c>
      <c r="J615" s="73">
        <v>0</v>
      </c>
      <c r="K615" s="75"/>
      <c r="L615" s="76"/>
    </row>
    <row r="616" spans="1:12" s="63" customFormat="1" ht="14.25" outlineLevel="2">
      <c r="A616" s="64" t="s">
        <v>693</v>
      </c>
      <c r="B616" s="64" t="s">
        <v>875</v>
      </c>
      <c r="C616" s="64" t="s">
        <v>72</v>
      </c>
      <c r="D616" s="64" t="s">
        <v>73</v>
      </c>
      <c r="E616" s="64" t="s">
        <v>72</v>
      </c>
      <c r="F616" s="64" t="s">
        <v>73</v>
      </c>
      <c r="G616" s="64" t="s">
        <v>694</v>
      </c>
      <c r="H616" s="72">
        <v>261</v>
      </c>
      <c r="I616" s="80">
        <v>0.7704586453834801</v>
      </c>
      <c r="J616" s="73">
        <v>338.75925925925924</v>
      </c>
      <c r="K616" s="75"/>
      <c r="L616" s="76"/>
    </row>
    <row r="617" spans="1:12" s="63" customFormat="1" ht="14.25" outlineLevel="2">
      <c r="A617" s="64" t="s">
        <v>693</v>
      </c>
      <c r="B617" s="64" t="s">
        <v>875</v>
      </c>
      <c r="C617" s="64" t="s">
        <v>72</v>
      </c>
      <c r="D617" s="64" t="s">
        <v>73</v>
      </c>
      <c r="E617" s="64" t="s">
        <v>255</v>
      </c>
      <c r="F617" s="64" t="s">
        <v>256</v>
      </c>
      <c r="G617" s="64" t="s">
        <v>694</v>
      </c>
      <c r="H617" s="72">
        <v>1</v>
      </c>
      <c r="I617" s="80">
        <v>1.0506795819970767</v>
      </c>
      <c r="J617" s="73">
        <v>0.9517649501661128</v>
      </c>
      <c r="K617" s="75"/>
      <c r="L617" s="76"/>
    </row>
    <row r="618" spans="1:12" s="63" customFormat="1" ht="14.25" outlineLevel="2">
      <c r="A618" s="64" t="s">
        <v>693</v>
      </c>
      <c r="B618" s="64" t="s">
        <v>875</v>
      </c>
      <c r="C618" s="64" t="s">
        <v>72</v>
      </c>
      <c r="D618" s="64" t="s">
        <v>73</v>
      </c>
      <c r="E618" s="64" t="s">
        <v>120</v>
      </c>
      <c r="F618" s="64" t="s">
        <v>121</v>
      </c>
      <c r="G618" s="64" t="s">
        <v>694</v>
      </c>
      <c r="H618" s="72">
        <v>54</v>
      </c>
      <c r="I618" s="80">
        <v>1.2956416936991912</v>
      </c>
      <c r="J618" s="73">
        <v>41.6781894736842</v>
      </c>
      <c r="K618" s="75"/>
      <c r="L618" s="76"/>
    </row>
    <row r="619" spans="1:12" s="63" customFormat="1" ht="14.25" outlineLevel="2">
      <c r="A619" s="64" t="s">
        <v>693</v>
      </c>
      <c r="B619" s="64" t="s">
        <v>875</v>
      </c>
      <c r="C619" s="64" t="s">
        <v>72</v>
      </c>
      <c r="D619" s="64" t="s">
        <v>73</v>
      </c>
      <c r="E619" s="64" t="s">
        <v>872</v>
      </c>
      <c r="F619" s="64" t="s">
        <v>873</v>
      </c>
      <c r="G619" s="64" t="s">
        <v>694</v>
      </c>
      <c r="H619" s="72">
        <v>98</v>
      </c>
      <c r="I619" s="80">
        <v>1.1334050564819795</v>
      </c>
      <c r="J619" s="73">
        <v>86.46511627906978</v>
      </c>
      <c r="K619" s="75"/>
      <c r="L619" s="76"/>
    </row>
    <row r="620" spans="1:12" s="63" customFormat="1" ht="15" outlineLevel="1">
      <c r="A620" s="64"/>
      <c r="B620" s="64"/>
      <c r="C620" s="77" t="s">
        <v>818</v>
      </c>
      <c r="D620" s="64"/>
      <c r="E620" s="64"/>
      <c r="F620" s="64"/>
      <c r="G620" s="64"/>
      <c r="H620" s="72">
        <v>868</v>
      </c>
      <c r="I620" s="80"/>
      <c r="J620" s="73">
        <v>1030.1205560308508</v>
      </c>
      <c r="K620" s="75"/>
      <c r="L620" s="76"/>
    </row>
    <row r="621" spans="1:12" s="63" customFormat="1" ht="14.25" outlineLevel="2">
      <c r="A621" s="64" t="s">
        <v>693</v>
      </c>
      <c r="B621" s="64" t="s">
        <v>875</v>
      </c>
      <c r="C621" s="64" t="s">
        <v>498</v>
      </c>
      <c r="D621" s="64" t="s">
        <v>499</v>
      </c>
      <c r="E621" s="64" t="s">
        <v>349</v>
      </c>
      <c r="F621" s="64" t="s">
        <v>350</v>
      </c>
      <c r="G621" s="64" t="s">
        <v>694</v>
      </c>
      <c r="H621" s="72">
        <v>44</v>
      </c>
      <c r="I621" s="80">
        <v>1.0948545125760318</v>
      </c>
      <c r="J621" s="73">
        <v>40.18798798798798</v>
      </c>
      <c r="K621" s="75"/>
      <c r="L621" s="76"/>
    </row>
    <row r="622" spans="1:12" s="63" customFormat="1" ht="14.25" outlineLevel="2">
      <c r="A622" s="64" t="s">
        <v>693</v>
      </c>
      <c r="B622" s="64" t="s">
        <v>875</v>
      </c>
      <c r="C622" s="64" t="s">
        <v>498</v>
      </c>
      <c r="D622" s="64" t="s">
        <v>499</v>
      </c>
      <c r="E622" s="64" t="s">
        <v>815</v>
      </c>
      <c r="F622" s="64" t="s">
        <v>816</v>
      </c>
      <c r="G622" s="64" t="s">
        <v>694</v>
      </c>
      <c r="H622" s="72">
        <v>29</v>
      </c>
      <c r="I622" s="80">
        <v>0.8774480458393912</v>
      </c>
      <c r="J622" s="73">
        <v>33.05038986354776</v>
      </c>
      <c r="K622" s="75"/>
      <c r="L622" s="76"/>
    </row>
    <row r="623" spans="1:12" s="63" customFormat="1" ht="14.25" outlineLevel="2">
      <c r="A623" s="64" t="s">
        <v>693</v>
      </c>
      <c r="B623" s="64" t="s">
        <v>875</v>
      </c>
      <c r="C623" s="64" t="s">
        <v>498</v>
      </c>
      <c r="D623" s="64" t="s">
        <v>499</v>
      </c>
      <c r="E623" s="64" t="s">
        <v>383</v>
      </c>
      <c r="F623" s="64" t="s">
        <v>384</v>
      </c>
      <c r="G623" s="64" t="s">
        <v>694</v>
      </c>
      <c r="H623" s="72">
        <v>55</v>
      </c>
      <c r="I623" s="80">
        <v>0.9549667634116656</v>
      </c>
      <c r="J623" s="73">
        <v>57.593627450980385</v>
      </c>
      <c r="K623" s="75"/>
      <c r="L623" s="76"/>
    </row>
    <row r="624" spans="1:12" s="63" customFormat="1" ht="14.25" outlineLevel="2">
      <c r="A624" s="64" t="s">
        <v>693</v>
      </c>
      <c r="B624" s="64" t="s">
        <v>875</v>
      </c>
      <c r="C624" s="64" t="s">
        <v>498</v>
      </c>
      <c r="D624" s="64" t="s">
        <v>499</v>
      </c>
      <c r="E624" s="64" t="s">
        <v>375</v>
      </c>
      <c r="F624" s="64" t="s">
        <v>376</v>
      </c>
      <c r="G624" s="64" t="s">
        <v>694</v>
      </c>
      <c r="H624" s="72">
        <v>63</v>
      </c>
      <c r="I624" s="80">
        <v>1.0361496168558815</v>
      </c>
      <c r="J624" s="73">
        <v>60.8020299145299</v>
      </c>
      <c r="K624" s="75"/>
      <c r="L624" s="76"/>
    </row>
    <row r="625" spans="1:12" s="63" customFormat="1" ht="15" outlineLevel="1">
      <c r="A625" s="64"/>
      <c r="B625" s="64"/>
      <c r="C625" s="77" t="s">
        <v>819</v>
      </c>
      <c r="D625" s="64"/>
      <c r="E625" s="64"/>
      <c r="F625" s="64"/>
      <c r="G625" s="64"/>
      <c r="H625" s="72">
        <v>191</v>
      </c>
      <c r="I625" s="80"/>
      <c r="J625" s="73">
        <v>191.63403521704603</v>
      </c>
      <c r="K625" s="75"/>
      <c r="L625" s="76"/>
    </row>
    <row r="626" spans="1:12" s="63" customFormat="1" ht="14.25" outlineLevel="2">
      <c r="A626" s="64" t="s">
        <v>693</v>
      </c>
      <c r="B626" s="64" t="s">
        <v>875</v>
      </c>
      <c r="C626" s="64" t="s">
        <v>522</v>
      </c>
      <c r="D626" s="64" t="s">
        <v>523</v>
      </c>
      <c r="E626" s="64" t="s">
        <v>752</v>
      </c>
      <c r="F626" s="64" t="s">
        <v>753</v>
      </c>
      <c r="G626" s="64" t="s">
        <v>694</v>
      </c>
      <c r="H626" s="72">
        <v>1</v>
      </c>
      <c r="I626" s="80">
        <v>0.6683334536789659</v>
      </c>
      <c r="J626" s="73">
        <v>1.496259082192151</v>
      </c>
      <c r="K626" s="75"/>
      <c r="L626" s="76"/>
    </row>
    <row r="627" spans="1:12" s="63" customFormat="1" ht="14.25" outlineLevel="2">
      <c r="A627" s="64" t="s">
        <v>693</v>
      </c>
      <c r="B627" s="64" t="s">
        <v>875</v>
      </c>
      <c r="C627" s="64" t="s">
        <v>522</v>
      </c>
      <c r="D627" s="64" t="s">
        <v>523</v>
      </c>
      <c r="E627" s="64" t="s">
        <v>383</v>
      </c>
      <c r="F627" s="64" t="s">
        <v>384</v>
      </c>
      <c r="G627" s="64" t="s">
        <v>694</v>
      </c>
      <c r="H627" s="72">
        <v>77</v>
      </c>
      <c r="I627" s="80">
        <v>0.9549667634116656</v>
      </c>
      <c r="J627" s="73">
        <v>80.63107843137254</v>
      </c>
      <c r="K627" s="75"/>
      <c r="L627" s="76"/>
    </row>
    <row r="628" spans="1:12" s="63" customFormat="1" ht="14.25" outlineLevel="2">
      <c r="A628" s="64" t="s">
        <v>693</v>
      </c>
      <c r="B628" s="64" t="s">
        <v>875</v>
      </c>
      <c r="C628" s="64" t="s">
        <v>522</v>
      </c>
      <c r="D628" s="64" t="s">
        <v>523</v>
      </c>
      <c r="E628" s="64" t="s">
        <v>375</v>
      </c>
      <c r="F628" s="64" t="s">
        <v>376</v>
      </c>
      <c r="G628" s="64" t="s">
        <v>694</v>
      </c>
      <c r="H628" s="72">
        <v>1</v>
      </c>
      <c r="I628" s="80">
        <v>1.0361496168558815</v>
      </c>
      <c r="J628" s="73">
        <v>0.9651115859449191</v>
      </c>
      <c r="K628" s="75"/>
      <c r="L628" s="76"/>
    </row>
    <row r="629" spans="1:12" s="63" customFormat="1" ht="15" outlineLevel="1">
      <c r="A629" s="64"/>
      <c r="B629" s="64"/>
      <c r="C629" s="77" t="s">
        <v>820</v>
      </c>
      <c r="D629" s="64"/>
      <c r="E629" s="64"/>
      <c r="F629" s="64"/>
      <c r="G629" s="64"/>
      <c r="H629" s="72">
        <v>79</v>
      </c>
      <c r="I629" s="80"/>
      <c r="J629" s="73">
        <v>83.09244909950962</v>
      </c>
      <c r="K629" s="75"/>
      <c r="L629" s="76"/>
    </row>
    <row r="630" spans="1:12" s="63" customFormat="1" ht="14.25" outlineLevel="2">
      <c r="A630" s="64" t="s">
        <v>693</v>
      </c>
      <c r="B630" s="64" t="s">
        <v>875</v>
      </c>
      <c r="C630" s="64" t="s">
        <v>664</v>
      </c>
      <c r="D630" s="64" t="s">
        <v>665</v>
      </c>
      <c r="E630" s="64" t="s">
        <v>383</v>
      </c>
      <c r="F630" s="64" t="s">
        <v>384</v>
      </c>
      <c r="G630" s="64" t="s">
        <v>694</v>
      </c>
      <c r="H630" s="72">
        <v>3</v>
      </c>
      <c r="I630" s="80">
        <v>0.9549667634116656</v>
      </c>
      <c r="J630" s="73">
        <v>3.141470588235294</v>
      </c>
      <c r="K630" s="75"/>
      <c r="L630" s="76"/>
    </row>
    <row r="631" spans="1:12" s="63" customFormat="1" ht="14.25" outlineLevel="2">
      <c r="A631" s="64" t="s">
        <v>693</v>
      </c>
      <c r="B631" s="64" t="s">
        <v>875</v>
      </c>
      <c r="C631" s="64" t="s">
        <v>664</v>
      </c>
      <c r="D631" s="64" t="s">
        <v>665</v>
      </c>
      <c r="E631" s="64" t="s">
        <v>699</v>
      </c>
      <c r="F631" s="64" t="s">
        <v>700</v>
      </c>
      <c r="G631" s="64" t="s">
        <v>694</v>
      </c>
      <c r="H631" s="72">
        <v>2</v>
      </c>
      <c r="I631" s="80">
        <v>1.074659937219179</v>
      </c>
      <c r="J631" s="73">
        <v>1.861053837342497</v>
      </c>
      <c r="K631" s="75"/>
      <c r="L631" s="76"/>
    </row>
    <row r="632" spans="1:12" s="63" customFormat="1" ht="14.25" outlineLevel="2">
      <c r="A632" s="64" t="s">
        <v>693</v>
      </c>
      <c r="B632" s="64" t="s">
        <v>875</v>
      </c>
      <c r="C632" s="64" t="s">
        <v>664</v>
      </c>
      <c r="D632" s="64" t="s">
        <v>665</v>
      </c>
      <c r="E632" s="64" t="s">
        <v>373</v>
      </c>
      <c r="F632" s="64" t="s">
        <v>374</v>
      </c>
      <c r="G632" s="64" t="s">
        <v>694</v>
      </c>
      <c r="H632" s="72">
        <v>88</v>
      </c>
      <c r="I632" s="80">
        <v>0.8554552243872632</v>
      </c>
      <c r="J632" s="73">
        <v>102.86920634920635</v>
      </c>
      <c r="K632" s="75"/>
      <c r="L632" s="76"/>
    </row>
    <row r="633" spans="1:12" s="63" customFormat="1" ht="14.25" outlineLevel="2">
      <c r="A633" s="64" t="s">
        <v>693</v>
      </c>
      <c r="B633" s="64" t="s">
        <v>875</v>
      </c>
      <c r="C633" s="64" t="s">
        <v>664</v>
      </c>
      <c r="D633" s="64" t="s">
        <v>665</v>
      </c>
      <c r="E633" s="64" t="s">
        <v>259</v>
      </c>
      <c r="F633" s="64" t="s">
        <v>260</v>
      </c>
      <c r="G633" s="64" t="s">
        <v>694</v>
      </c>
      <c r="H633" s="72">
        <v>1</v>
      </c>
      <c r="I633" s="80">
        <v>0.6659731680375777</v>
      </c>
      <c r="J633" s="73">
        <v>1.501561996779388</v>
      </c>
      <c r="K633" s="75"/>
      <c r="L633" s="76"/>
    </row>
    <row r="634" spans="1:12" s="63" customFormat="1" ht="14.25" outlineLevel="2">
      <c r="A634" s="64" t="s">
        <v>693</v>
      </c>
      <c r="B634" s="64" t="s">
        <v>875</v>
      </c>
      <c r="C634" s="64" t="s">
        <v>664</v>
      </c>
      <c r="D634" s="64" t="s">
        <v>665</v>
      </c>
      <c r="E634" s="64" t="s">
        <v>375</v>
      </c>
      <c r="F634" s="64" t="s">
        <v>376</v>
      </c>
      <c r="G634" s="64" t="s">
        <v>694</v>
      </c>
      <c r="H634" s="72">
        <v>452</v>
      </c>
      <c r="I634" s="80">
        <v>1.0361496168558815</v>
      </c>
      <c r="J634" s="73">
        <v>436.2304368471034</v>
      </c>
      <c r="K634" s="75"/>
      <c r="L634" s="76"/>
    </row>
    <row r="635" spans="1:12" s="63" customFormat="1" ht="14.25" outlineLevel="2">
      <c r="A635" s="64" t="s">
        <v>693</v>
      </c>
      <c r="B635" s="64" t="s">
        <v>875</v>
      </c>
      <c r="C635" s="64" t="s">
        <v>664</v>
      </c>
      <c r="D635" s="64" t="s">
        <v>665</v>
      </c>
      <c r="E635" s="64" t="s">
        <v>815</v>
      </c>
      <c r="F635" s="64" t="s">
        <v>816</v>
      </c>
      <c r="G635" s="64" t="s">
        <v>694</v>
      </c>
      <c r="H635" s="72">
        <v>100</v>
      </c>
      <c r="I635" s="80">
        <v>0.8774480458393912</v>
      </c>
      <c r="J635" s="73">
        <v>113.96686159844053</v>
      </c>
      <c r="K635" s="75"/>
      <c r="L635" s="76"/>
    </row>
    <row r="636" spans="1:12" s="63" customFormat="1" ht="15" outlineLevel="1">
      <c r="A636" s="64"/>
      <c r="B636" s="64"/>
      <c r="C636" s="77" t="s">
        <v>821</v>
      </c>
      <c r="D636" s="64"/>
      <c r="E636" s="64"/>
      <c r="F636" s="64"/>
      <c r="G636" s="64"/>
      <c r="H636" s="72">
        <v>646</v>
      </c>
      <c r="I636" s="80"/>
      <c r="J636" s="73">
        <v>659.5705912171076</v>
      </c>
      <c r="K636" s="75"/>
      <c r="L636" s="76"/>
    </row>
    <row r="637" spans="1:12" s="63" customFormat="1" ht="14.25" outlineLevel="2">
      <c r="A637" s="64" t="s">
        <v>693</v>
      </c>
      <c r="B637" s="64" t="s">
        <v>875</v>
      </c>
      <c r="C637" s="64" t="s">
        <v>554</v>
      </c>
      <c r="D637" s="64" t="s">
        <v>555</v>
      </c>
      <c r="E637" s="64" t="s">
        <v>271</v>
      </c>
      <c r="F637" s="64" t="s">
        <v>272</v>
      </c>
      <c r="G637" s="64" t="s">
        <v>694</v>
      </c>
      <c r="H637" s="72">
        <v>24</v>
      </c>
      <c r="I637" s="80">
        <v>1.0053219148622017</v>
      </c>
      <c r="J637" s="73">
        <v>23.87295019157088</v>
      </c>
      <c r="K637" s="75"/>
      <c r="L637" s="76"/>
    </row>
    <row r="638" spans="1:12" s="63" customFormat="1" ht="14.25" outlineLevel="2">
      <c r="A638" s="64" t="s">
        <v>693</v>
      </c>
      <c r="B638" s="64" t="s">
        <v>875</v>
      </c>
      <c r="C638" s="64" t="s">
        <v>554</v>
      </c>
      <c r="D638" s="64" t="s">
        <v>555</v>
      </c>
      <c r="E638" s="64" t="s">
        <v>752</v>
      </c>
      <c r="F638" s="64" t="s">
        <v>753</v>
      </c>
      <c r="G638" s="64" t="s">
        <v>694</v>
      </c>
      <c r="H638" s="72">
        <v>4</v>
      </c>
      <c r="I638" s="80">
        <v>0.6683334536789659</v>
      </c>
      <c r="J638" s="73">
        <v>5.985036328768604</v>
      </c>
      <c r="K638" s="75"/>
      <c r="L638" s="76"/>
    </row>
    <row r="639" spans="1:12" s="63" customFormat="1" ht="14.25" outlineLevel="2">
      <c r="A639" s="64" t="s">
        <v>693</v>
      </c>
      <c r="B639" s="64" t="s">
        <v>875</v>
      </c>
      <c r="C639" s="64" t="s">
        <v>554</v>
      </c>
      <c r="D639" s="64" t="s">
        <v>555</v>
      </c>
      <c r="E639" s="64" t="s">
        <v>285</v>
      </c>
      <c r="F639" s="64" t="s">
        <v>286</v>
      </c>
      <c r="G639" s="64" t="s">
        <v>694</v>
      </c>
      <c r="H639" s="72">
        <v>6</v>
      </c>
      <c r="I639" s="80">
        <v>1.2167474882638198</v>
      </c>
      <c r="J639" s="73">
        <v>4.931179277436945</v>
      </c>
      <c r="K639" s="75"/>
      <c r="L639" s="76"/>
    </row>
    <row r="640" spans="1:12" s="63" customFormat="1" ht="14.25" outlineLevel="2">
      <c r="A640" s="64" t="s">
        <v>693</v>
      </c>
      <c r="B640" s="64" t="s">
        <v>875</v>
      </c>
      <c r="C640" s="64" t="s">
        <v>554</v>
      </c>
      <c r="D640" s="64" t="s">
        <v>555</v>
      </c>
      <c r="E640" s="64" t="s">
        <v>269</v>
      </c>
      <c r="F640" s="64" t="s">
        <v>270</v>
      </c>
      <c r="G640" s="64" t="s">
        <v>694</v>
      </c>
      <c r="H640" s="72">
        <v>9</v>
      </c>
      <c r="I640" s="80">
        <v>2.544134631248969</v>
      </c>
      <c r="J640" s="73">
        <v>3.537548638132295</v>
      </c>
      <c r="K640" s="75"/>
      <c r="L640" s="76"/>
    </row>
    <row r="641" spans="1:12" s="63" customFormat="1" ht="14.25" outlineLevel="2">
      <c r="A641" s="64" t="s">
        <v>693</v>
      </c>
      <c r="B641" s="64" t="s">
        <v>875</v>
      </c>
      <c r="C641" s="64" t="s">
        <v>554</v>
      </c>
      <c r="D641" s="64" t="s">
        <v>555</v>
      </c>
      <c r="E641" s="64" t="s">
        <v>263</v>
      </c>
      <c r="F641" s="64" t="s">
        <v>264</v>
      </c>
      <c r="G641" s="64" t="s">
        <v>694</v>
      </c>
      <c r="H641" s="72">
        <v>6</v>
      </c>
      <c r="I641" s="80">
        <v>1.0397892987821045</v>
      </c>
      <c r="J641" s="73">
        <v>5.770399836801306</v>
      </c>
      <c r="K641" s="75"/>
      <c r="L641" s="76"/>
    </row>
    <row r="642" spans="1:12" s="63" customFormat="1" ht="14.25" outlineLevel="2">
      <c r="A642" s="64" t="s">
        <v>693</v>
      </c>
      <c r="B642" s="64" t="s">
        <v>875</v>
      </c>
      <c r="C642" s="64" t="s">
        <v>554</v>
      </c>
      <c r="D642" s="64" t="s">
        <v>555</v>
      </c>
      <c r="E642" s="64" t="s">
        <v>283</v>
      </c>
      <c r="F642" s="64" t="s">
        <v>284</v>
      </c>
      <c r="G642" s="64" t="s">
        <v>694</v>
      </c>
      <c r="H642" s="72">
        <v>5</v>
      </c>
      <c r="I642" s="80">
        <v>0.2036028487641391</v>
      </c>
      <c r="J642" s="73">
        <v>24.55761316872428</v>
      </c>
      <c r="K642" s="75"/>
      <c r="L642" s="76"/>
    </row>
    <row r="643" spans="1:12" s="63" customFormat="1" ht="14.25" outlineLevel="2">
      <c r="A643" s="64" t="s">
        <v>693</v>
      </c>
      <c r="B643" s="64" t="s">
        <v>875</v>
      </c>
      <c r="C643" s="64" t="s">
        <v>554</v>
      </c>
      <c r="D643" s="64" t="s">
        <v>555</v>
      </c>
      <c r="E643" s="64" t="s">
        <v>241</v>
      </c>
      <c r="F643" s="64" t="s">
        <v>242</v>
      </c>
      <c r="G643" s="64" t="s">
        <v>694</v>
      </c>
      <c r="H643" s="72">
        <v>0</v>
      </c>
      <c r="I643" s="80">
        <v>1.1089933956828155</v>
      </c>
      <c r="J643" s="73">
        <v>0</v>
      </c>
      <c r="K643" s="75"/>
      <c r="L643" s="76"/>
    </row>
    <row r="644" spans="1:12" s="63" customFormat="1" ht="14.25" outlineLevel="2">
      <c r="A644" s="64" t="s">
        <v>693</v>
      </c>
      <c r="B644" s="64" t="s">
        <v>875</v>
      </c>
      <c r="C644" s="64" t="s">
        <v>554</v>
      </c>
      <c r="D644" s="64" t="s">
        <v>555</v>
      </c>
      <c r="E644" s="64" t="s">
        <v>275</v>
      </c>
      <c r="F644" s="64" t="s">
        <v>276</v>
      </c>
      <c r="G644" s="64" t="s">
        <v>694</v>
      </c>
      <c r="H644" s="72">
        <v>288</v>
      </c>
      <c r="I644" s="80">
        <v>0.8578332213656592</v>
      </c>
      <c r="J644" s="73">
        <v>335.7295950155763</v>
      </c>
      <c r="K644" s="75"/>
      <c r="L644" s="76"/>
    </row>
    <row r="645" spans="1:12" s="63" customFormat="1" ht="14.25" outlineLevel="2">
      <c r="A645" s="64" t="s">
        <v>693</v>
      </c>
      <c r="B645" s="64" t="s">
        <v>875</v>
      </c>
      <c r="C645" s="64" t="s">
        <v>554</v>
      </c>
      <c r="D645" s="64" t="s">
        <v>555</v>
      </c>
      <c r="E645" s="64" t="s">
        <v>287</v>
      </c>
      <c r="F645" s="64" t="s">
        <v>288</v>
      </c>
      <c r="G645" s="64" t="s">
        <v>694</v>
      </c>
      <c r="H645" s="72">
        <v>3</v>
      </c>
      <c r="I645" s="80">
        <v>1.0242886884108258</v>
      </c>
      <c r="J645" s="73">
        <v>2.9288617886178865</v>
      </c>
      <c r="K645" s="75"/>
      <c r="L645" s="76"/>
    </row>
    <row r="646" spans="1:12" s="63" customFormat="1" ht="14.25" outlineLevel="2">
      <c r="A646" s="64" t="s">
        <v>693</v>
      </c>
      <c r="B646" s="64" t="s">
        <v>875</v>
      </c>
      <c r="C646" s="64" t="s">
        <v>554</v>
      </c>
      <c r="D646" s="64" t="s">
        <v>555</v>
      </c>
      <c r="E646" s="64" t="s">
        <v>291</v>
      </c>
      <c r="F646" s="64" t="s">
        <v>292</v>
      </c>
      <c r="G646" s="64" t="s">
        <v>694</v>
      </c>
      <c r="H646" s="72">
        <v>0</v>
      </c>
      <c r="I646" s="80">
        <v>0.9555917228551501</v>
      </c>
      <c r="J646" s="73">
        <v>0</v>
      </c>
      <c r="K646" s="75"/>
      <c r="L646" s="76"/>
    </row>
    <row r="647" spans="1:12" s="63" customFormat="1" ht="15" outlineLevel="1">
      <c r="A647" s="64"/>
      <c r="B647" s="64"/>
      <c r="C647" s="77" t="s">
        <v>822</v>
      </c>
      <c r="D647" s="64"/>
      <c r="E647" s="64"/>
      <c r="F647" s="64"/>
      <c r="G647" s="64"/>
      <c r="H647" s="72">
        <v>345</v>
      </c>
      <c r="I647" s="80"/>
      <c r="J647" s="73">
        <v>407.3131842456285</v>
      </c>
      <c r="K647" s="75"/>
      <c r="L647" s="76"/>
    </row>
    <row r="648" spans="1:12" s="63" customFormat="1" ht="14.25" outlineLevel="2">
      <c r="A648" s="64" t="s">
        <v>693</v>
      </c>
      <c r="B648" s="64" t="s">
        <v>875</v>
      </c>
      <c r="C648" s="64" t="s">
        <v>552</v>
      </c>
      <c r="D648" s="64" t="s">
        <v>553</v>
      </c>
      <c r="E648" s="64" t="s">
        <v>289</v>
      </c>
      <c r="F648" s="64" t="s">
        <v>290</v>
      </c>
      <c r="G648" s="64" t="s">
        <v>694</v>
      </c>
      <c r="H648" s="72">
        <v>1</v>
      </c>
      <c r="I648" s="80">
        <v>1.8420076164437067</v>
      </c>
      <c r="J648" s="73">
        <v>0.5428859202714165</v>
      </c>
      <c r="K648" s="75"/>
      <c r="L648" s="76"/>
    </row>
    <row r="649" spans="1:12" s="63" customFormat="1" ht="14.25" outlineLevel="2">
      <c r="A649" s="64" t="s">
        <v>693</v>
      </c>
      <c r="B649" s="64" t="s">
        <v>875</v>
      </c>
      <c r="C649" s="64" t="s">
        <v>552</v>
      </c>
      <c r="D649" s="64" t="s">
        <v>553</v>
      </c>
      <c r="E649" s="64" t="s">
        <v>263</v>
      </c>
      <c r="F649" s="64" t="s">
        <v>264</v>
      </c>
      <c r="G649" s="64" t="s">
        <v>694</v>
      </c>
      <c r="H649" s="72">
        <v>1</v>
      </c>
      <c r="I649" s="80">
        <v>1.0397892987821045</v>
      </c>
      <c r="J649" s="73">
        <v>0.961733306133551</v>
      </c>
      <c r="K649" s="75"/>
      <c r="L649" s="76"/>
    </row>
    <row r="650" spans="1:12" s="63" customFormat="1" ht="14.25" outlineLevel="2">
      <c r="A650" s="64" t="s">
        <v>693</v>
      </c>
      <c r="B650" s="64" t="s">
        <v>875</v>
      </c>
      <c r="C650" s="64" t="s">
        <v>552</v>
      </c>
      <c r="D650" s="64" t="s">
        <v>553</v>
      </c>
      <c r="E650" s="64" t="s">
        <v>275</v>
      </c>
      <c r="F650" s="64" t="s">
        <v>276</v>
      </c>
      <c r="G650" s="64" t="s">
        <v>694</v>
      </c>
      <c r="H650" s="72">
        <v>140</v>
      </c>
      <c r="I650" s="80">
        <v>0.8578332213656592</v>
      </c>
      <c r="J650" s="73">
        <v>163.20188646590515</v>
      </c>
      <c r="K650" s="75"/>
      <c r="L650" s="76"/>
    </row>
    <row r="651" spans="1:12" s="63" customFormat="1" ht="14.25" outlineLevel="2">
      <c r="A651" s="64" t="s">
        <v>693</v>
      </c>
      <c r="B651" s="64" t="s">
        <v>875</v>
      </c>
      <c r="C651" s="64" t="s">
        <v>552</v>
      </c>
      <c r="D651" s="64" t="s">
        <v>553</v>
      </c>
      <c r="E651" s="64" t="s">
        <v>241</v>
      </c>
      <c r="F651" s="64" t="s">
        <v>242</v>
      </c>
      <c r="G651" s="64" t="s">
        <v>694</v>
      </c>
      <c r="H651" s="72">
        <v>0</v>
      </c>
      <c r="I651" s="80">
        <v>1.1089933956828155</v>
      </c>
      <c r="J651" s="73">
        <v>0</v>
      </c>
      <c r="K651" s="75"/>
      <c r="L651" s="76"/>
    </row>
    <row r="652" spans="1:12" s="63" customFormat="1" ht="15" outlineLevel="1">
      <c r="A652" s="64"/>
      <c r="B652" s="64"/>
      <c r="C652" s="77" t="s">
        <v>823</v>
      </c>
      <c r="D652" s="64"/>
      <c r="E652" s="64"/>
      <c r="F652" s="64"/>
      <c r="G652" s="64"/>
      <c r="H652" s="72">
        <v>142</v>
      </c>
      <c r="I652" s="80"/>
      <c r="J652" s="73">
        <v>164.70650569231012</v>
      </c>
      <c r="K652" s="75"/>
      <c r="L652" s="76"/>
    </row>
    <row r="653" spans="1:12" s="63" customFormat="1" ht="14.25" outlineLevel="2">
      <c r="A653" s="64" t="s">
        <v>693</v>
      </c>
      <c r="B653" s="64" t="s">
        <v>875</v>
      </c>
      <c r="C653" s="64" t="s">
        <v>588</v>
      </c>
      <c r="D653" s="64" t="s">
        <v>589</v>
      </c>
      <c r="E653" s="64" t="s">
        <v>752</v>
      </c>
      <c r="F653" s="64" t="s">
        <v>753</v>
      </c>
      <c r="G653" s="64" t="s">
        <v>694</v>
      </c>
      <c r="H653" s="72">
        <v>10</v>
      </c>
      <c r="I653" s="80">
        <v>0.6683334536789659</v>
      </c>
      <c r="J653" s="73">
        <v>14.962590821921511</v>
      </c>
      <c r="K653" s="75"/>
      <c r="L653" s="76"/>
    </row>
    <row r="654" spans="1:12" s="63" customFormat="1" ht="14.25" outlineLevel="2">
      <c r="A654" s="64" t="s">
        <v>693</v>
      </c>
      <c r="B654" s="64" t="s">
        <v>875</v>
      </c>
      <c r="C654" s="64" t="s">
        <v>588</v>
      </c>
      <c r="D654" s="64" t="s">
        <v>589</v>
      </c>
      <c r="E654" s="64" t="s">
        <v>293</v>
      </c>
      <c r="F654" s="64" t="s">
        <v>294</v>
      </c>
      <c r="G654" s="64" t="s">
        <v>694</v>
      </c>
      <c r="H654" s="72">
        <v>131</v>
      </c>
      <c r="I654" s="80">
        <v>0.8894756695586572</v>
      </c>
      <c r="J654" s="73">
        <v>147.27777777777777</v>
      </c>
      <c r="K654" s="75"/>
      <c r="L654" s="76"/>
    </row>
    <row r="655" spans="1:12" s="63" customFormat="1" ht="14.25" outlineLevel="2">
      <c r="A655" s="64" t="s">
        <v>693</v>
      </c>
      <c r="B655" s="64" t="s">
        <v>875</v>
      </c>
      <c r="C655" s="64" t="s">
        <v>588</v>
      </c>
      <c r="D655" s="64" t="s">
        <v>589</v>
      </c>
      <c r="E655" s="64" t="s">
        <v>283</v>
      </c>
      <c r="F655" s="64" t="s">
        <v>284</v>
      </c>
      <c r="G655" s="64" t="s">
        <v>694</v>
      </c>
      <c r="H655" s="72">
        <v>1</v>
      </c>
      <c r="I655" s="80">
        <v>0.2036028487641391</v>
      </c>
      <c r="J655" s="73">
        <v>4.911522633744856</v>
      </c>
      <c r="K655" s="75"/>
      <c r="L655" s="76"/>
    </row>
    <row r="656" spans="1:12" s="63" customFormat="1" ht="14.25" outlineLevel="2">
      <c r="A656" s="64" t="s">
        <v>693</v>
      </c>
      <c r="B656" s="64" t="s">
        <v>875</v>
      </c>
      <c r="C656" s="64" t="s">
        <v>588</v>
      </c>
      <c r="D656" s="64" t="s">
        <v>589</v>
      </c>
      <c r="E656" s="64" t="s">
        <v>241</v>
      </c>
      <c r="F656" s="64" t="s">
        <v>242</v>
      </c>
      <c r="G656" s="64" t="s">
        <v>694</v>
      </c>
      <c r="H656" s="72">
        <v>0</v>
      </c>
      <c r="I656" s="80">
        <v>1.1089933956828155</v>
      </c>
      <c r="J656" s="73">
        <v>0</v>
      </c>
      <c r="K656" s="75"/>
      <c r="L656" s="76"/>
    </row>
    <row r="657" spans="1:12" s="63" customFormat="1" ht="14.25" outlineLevel="2">
      <c r="A657" s="64" t="s">
        <v>693</v>
      </c>
      <c r="B657" s="64" t="s">
        <v>875</v>
      </c>
      <c r="C657" s="64" t="s">
        <v>588</v>
      </c>
      <c r="D657" s="64" t="s">
        <v>589</v>
      </c>
      <c r="E657" s="64" t="s">
        <v>255</v>
      </c>
      <c r="F657" s="64" t="s">
        <v>256</v>
      </c>
      <c r="G657" s="64" t="s">
        <v>694</v>
      </c>
      <c r="H657" s="72">
        <v>0</v>
      </c>
      <c r="I657" s="80">
        <v>1.0506795819970767</v>
      </c>
      <c r="J657" s="73">
        <v>0</v>
      </c>
      <c r="K657" s="75"/>
      <c r="L657" s="76"/>
    </row>
    <row r="658" spans="1:12" s="63" customFormat="1" ht="14.25" outlineLevel="2">
      <c r="A658" s="64" t="s">
        <v>693</v>
      </c>
      <c r="B658" s="64" t="s">
        <v>875</v>
      </c>
      <c r="C658" s="64" t="s">
        <v>588</v>
      </c>
      <c r="D658" s="64" t="s">
        <v>589</v>
      </c>
      <c r="E658" s="64" t="s">
        <v>291</v>
      </c>
      <c r="F658" s="64" t="s">
        <v>292</v>
      </c>
      <c r="G658" s="64" t="s">
        <v>694</v>
      </c>
      <c r="H658" s="72">
        <v>274</v>
      </c>
      <c r="I658" s="80">
        <v>0.9555917228551501</v>
      </c>
      <c r="J658" s="73">
        <v>286.7333333333333</v>
      </c>
      <c r="K658" s="75"/>
      <c r="L658" s="76"/>
    </row>
    <row r="659" spans="1:12" s="63" customFormat="1" ht="14.25" outlineLevel="2">
      <c r="A659" s="64" t="s">
        <v>693</v>
      </c>
      <c r="B659" s="64" t="s">
        <v>875</v>
      </c>
      <c r="C659" s="64" t="s">
        <v>588</v>
      </c>
      <c r="D659" s="64" t="s">
        <v>589</v>
      </c>
      <c r="E659" s="64" t="s">
        <v>295</v>
      </c>
      <c r="F659" s="64" t="s">
        <v>296</v>
      </c>
      <c r="G659" s="64" t="s">
        <v>694</v>
      </c>
      <c r="H659" s="72">
        <v>3</v>
      </c>
      <c r="I659" s="80">
        <v>0.8643892953270808</v>
      </c>
      <c r="J659" s="73">
        <v>3.4706584362139914</v>
      </c>
      <c r="K659" s="75"/>
      <c r="L659" s="76"/>
    </row>
    <row r="660" spans="1:12" s="63" customFormat="1" ht="14.25" outlineLevel="2">
      <c r="A660" s="64" t="s">
        <v>693</v>
      </c>
      <c r="B660" s="64" t="s">
        <v>875</v>
      </c>
      <c r="C660" s="64" t="s">
        <v>588</v>
      </c>
      <c r="D660" s="64" t="s">
        <v>589</v>
      </c>
      <c r="E660" s="64" t="s">
        <v>301</v>
      </c>
      <c r="F660" s="64" t="s">
        <v>302</v>
      </c>
      <c r="G660" s="64" t="s">
        <v>694</v>
      </c>
      <c r="H660" s="72">
        <v>0</v>
      </c>
      <c r="I660" s="80">
        <v>3.6678894875616193</v>
      </c>
      <c r="J660" s="73">
        <v>0</v>
      </c>
      <c r="K660" s="75"/>
      <c r="L660" s="76"/>
    </row>
    <row r="661" spans="1:12" s="63" customFormat="1" ht="14.25" outlineLevel="2">
      <c r="A661" s="64" t="s">
        <v>693</v>
      </c>
      <c r="B661" s="64" t="s">
        <v>875</v>
      </c>
      <c r="C661" s="64" t="s">
        <v>588</v>
      </c>
      <c r="D661" s="64" t="s">
        <v>589</v>
      </c>
      <c r="E661" s="64" t="s">
        <v>285</v>
      </c>
      <c r="F661" s="64" t="s">
        <v>286</v>
      </c>
      <c r="G661" s="64" t="s">
        <v>694</v>
      </c>
      <c r="H661" s="72">
        <v>5</v>
      </c>
      <c r="I661" s="80">
        <v>1.2167474882638198</v>
      </c>
      <c r="J661" s="73">
        <v>4.109316064530787</v>
      </c>
      <c r="K661" s="75"/>
      <c r="L661" s="76"/>
    </row>
    <row r="662" spans="1:12" s="63" customFormat="1" ht="14.25" outlineLevel="2">
      <c r="A662" s="64" t="s">
        <v>693</v>
      </c>
      <c r="B662" s="64" t="s">
        <v>875</v>
      </c>
      <c r="C662" s="64" t="s">
        <v>588</v>
      </c>
      <c r="D662" s="64" t="s">
        <v>589</v>
      </c>
      <c r="E662" s="64" t="s">
        <v>265</v>
      </c>
      <c r="F662" s="64" t="s">
        <v>266</v>
      </c>
      <c r="G662" s="64" t="s">
        <v>694</v>
      </c>
      <c r="H662" s="72">
        <v>16</v>
      </c>
      <c r="I662" s="80">
        <v>1.2243759387740505</v>
      </c>
      <c r="J662" s="73">
        <v>13.06788176188807</v>
      </c>
      <c r="K662" s="75"/>
      <c r="L662" s="76"/>
    </row>
    <row r="663" spans="1:12" s="63" customFormat="1" ht="15" outlineLevel="1">
      <c r="A663" s="64"/>
      <c r="B663" s="64"/>
      <c r="C663" s="77" t="s">
        <v>824</v>
      </c>
      <c r="D663" s="64"/>
      <c r="E663" s="64"/>
      <c r="F663" s="64"/>
      <c r="G663" s="64"/>
      <c r="H663" s="72">
        <v>440</v>
      </c>
      <c r="I663" s="80"/>
      <c r="J663" s="73">
        <v>474.53308082941027</v>
      </c>
      <c r="K663" s="75"/>
      <c r="L663" s="76"/>
    </row>
    <row r="664" spans="1:12" s="63" customFormat="1" ht="14.25" outlineLevel="2">
      <c r="A664" s="64" t="s">
        <v>693</v>
      </c>
      <c r="B664" s="64" t="s">
        <v>875</v>
      </c>
      <c r="C664" s="64" t="s">
        <v>98</v>
      </c>
      <c r="D664" s="64" t="s">
        <v>99</v>
      </c>
      <c r="E664" s="64" t="s">
        <v>301</v>
      </c>
      <c r="F664" s="64" t="s">
        <v>302</v>
      </c>
      <c r="G664" s="64" t="s">
        <v>694</v>
      </c>
      <c r="H664" s="72">
        <v>2</v>
      </c>
      <c r="I664" s="80">
        <v>3.6678894875616193</v>
      </c>
      <c r="J664" s="73">
        <v>0.5452726988591967</v>
      </c>
      <c r="K664" s="75"/>
      <c r="L664" s="76"/>
    </row>
    <row r="665" spans="1:12" s="63" customFormat="1" ht="14.25" outlineLevel="2">
      <c r="A665" s="64" t="s">
        <v>693</v>
      </c>
      <c r="B665" s="64" t="s">
        <v>875</v>
      </c>
      <c r="C665" s="64" t="s">
        <v>98</v>
      </c>
      <c r="D665" s="64" t="s">
        <v>99</v>
      </c>
      <c r="E665" s="64" t="s">
        <v>98</v>
      </c>
      <c r="F665" s="64" t="s">
        <v>99</v>
      </c>
      <c r="G665" s="64" t="s">
        <v>694</v>
      </c>
      <c r="H665" s="72">
        <v>136</v>
      </c>
      <c r="I665" s="80">
        <v>1.5352560587783748</v>
      </c>
      <c r="J665" s="73">
        <v>88.58457142857144</v>
      </c>
      <c r="K665" s="75"/>
      <c r="L665" s="76"/>
    </row>
    <row r="666" spans="1:12" s="63" customFormat="1" ht="14.25" outlineLevel="2">
      <c r="A666" s="64" t="s">
        <v>693</v>
      </c>
      <c r="B666" s="64" t="s">
        <v>875</v>
      </c>
      <c r="C666" s="64" t="s">
        <v>98</v>
      </c>
      <c r="D666" s="64" t="s">
        <v>99</v>
      </c>
      <c r="E666" s="64" t="s">
        <v>303</v>
      </c>
      <c r="F666" s="64" t="s">
        <v>304</v>
      </c>
      <c r="G666" s="64" t="s">
        <v>694</v>
      </c>
      <c r="H666" s="72">
        <v>2</v>
      </c>
      <c r="I666" s="80">
        <v>1.1405438704567457</v>
      </c>
      <c r="J666" s="73">
        <v>1.7535493827160493</v>
      </c>
      <c r="K666" s="75"/>
      <c r="L666" s="76"/>
    </row>
    <row r="667" spans="1:12" s="63" customFormat="1" ht="14.25" outlineLevel="2">
      <c r="A667" s="64" t="s">
        <v>693</v>
      </c>
      <c r="B667" s="64" t="s">
        <v>875</v>
      </c>
      <c r="C667" s="64" t="s">
        <v>98</v>
      </c>
      <c r="D667" s="64" t="s">
        <v>99</v>
      </c>
      <c r="E667" s="64" t="s">
        <v>96</v>
      </c>
      <c r="F667" s="64" t="s">
        <v>97</v>
      </c>
      <c r="G667" s="64" t="s">
        <v>694</v>
      </c>
      <c r="H667" s="72">
        <v>6</v>
      </c>
      <c r="I667" s="80">
        <v>0.741536808167652</v>
      </c>
      <c r="J667" s="73">
        <v>8.091304347826085</v>
      </c>
      <c r="K667" s="75"/>
      <c r="L667" s="76"/>
    </row>
    <row r="668" spans="1:12" s="63" customFormat="1" ht="14.25" outlineLevel="2">
      <c r="A668" s="64" t="s">
        <v>693</v>
      </c>
      <c r="B668" s="64" t="s">
        <v>875</v>
      </c>
      <c r="C668" s="64" t="s">
        <v>98</v>
      </c>
      <c r="D668" s="64" t="s">
        <v>99</v>
      </c>
      <c r="E668" s="64" t="s">
        <v>221</v>
      </c>
      <c r="F668" s="64" t="s">
        <v>222</v>
      </c>
      <c r="G668" s="64" t="s">
        <v>694</v>
      </c>
      <c r="H668" s="72">
        <v>2</v>
      </c>
      <c r="I668" s="80">
        <v>1.2029384756657484</v>
      </c>
      <c r="J668" s="73">
        <v>1.6625954198473283</v>
      </c>
      <c r="K668" s="75"/>
      <c r="L668" s="76"/>
    </row>
    <row r="669" spans="1:12" s="63" customFormat="1" ht="15" outlineLevel="1">
      <c r="A669" s="64"/>
      <c r="B669" s="64"/>
      <c r="C669" s="77" t="s">
        <v>825</v>
      </c>
      <c r="D669" s="64"/>
      <c r="E669" s="64"/>
      <c r="F669" s="64"/>
      <c r="G669" s="64"/>
      <c r="H669" s="72">
        <v>148</v>
      </c>
      <c r="I669" s="80"/>
      <c r="J669" s="73">
        <v>100.63729327782009</v>
      </c>
      <c r="K669" s="75"/>
      <c r="L669" s="76"/>
    </row>
    <row r="670" spans="1:12" s="63" customFormat="1" ht="14.25" outlineLevel="2">
      <c r="A670" s="64" t="s">
        <v>693</v>
      </c>
      <c r="B670" s="64" t="s">
        <v>875</v>
      </c>
      <c r="C670" s="64" t="s">
        <v>608</v>
      </c>
      <c r="D670" s="64" t="s">
        <v>609</v>
      </c>
      <c r="E670" s="64" t="s">
        <v>96</v>
      </c>
      <c r="F670" s="64" t="s">
        <v>97</v>
      </c>
      <c r="G670" s="64" t="s">
        <v>694</v>
      </c>
      <c r="H670" s="72">
        <v>1</v>
      </c>
      <c r="I670" s="80">
        <v>0.741536808167652</v>
      </c>
      <c r="J670" s="73">
        <v>1.3485507246376809</v>
      </c>
      <c r="K670" s="75"/>
      <c r="L670" s="76"/>
    </row>
    <row r="671" spans="1:12" s="63" customFormat="1" ht="14.25" outlineLevel="2">
      <c r="A671" s="64" t="s">
        <v>693</v>
      </c>
      <c r="B671" s="64" t="s">
        <v>875</v>
      </c>
      <c r="C671" s="64" t="s">
        <v>608</v>
      </c>
      <c r="D671" s="64" t="s">
        <v>609</v>
      </c>
      <c r="E671" s="64" t="s">
        <v>279</v>
      </c>
      <c r="F671" s="64" t="s">
        <v>280</v>
      </c>
      <c r="G671" s="64" t="s">
        <v>694</v>
      </c>
      <c r="H671" s="72">
        <v>2</v>
      </c>
      <c r="I671" s="80">
        <v>1.0132090132090132</v>
      </c>
      <c r="J671" s="73">
        <v>1.9739263803680982</v>
      </c>
      <c r="K671" s="75"/>
      <c r="L671" s="76"/>
    </row>
    <row r="672" spans="1:12" s="63" customFormat="1" ht="14.25" outlineLevel="2">
      <c r="A672" s="64" t="s">
        <v>693</v>
      </c>
      <c r="B672" s="64" t="s">
        <v>875</v>
      </c>
      <c r="C672" s="64" t="s">
        <v>608</v>
      </c>
      <c r="D672" s="64" t="s">
        <v>609</v>
      </c>
      <c r="E672" s="64" t="s">
        <v>98</v>
      </c>
      <c r="F672" s="64" t="s">
        <v>99</v>
      </c>
      <c r="G672" s="64" t="s">
        <v>694</v>
      </c>
      <c r="H672" s="72">
        <v>1</v>
      </c>
      <c r="I672" s="80">
        <v>1.5352560587783748</v>
      </c>
      <c r="J672" s="73">
        <v>0.6513571428571429</v>
      </c>
      <c r="K672" s="75"/>
      <c r="L672" s="76"/>
    </row>
    <row r="673" spans="1:12" s="63" customFormat="1" ht="14.25" outlineLevel="2">
      <c r="A673" s="64" t="s">
        <v>693</v>
      </c>
      <c r="B673" s="64" t="s">
        <v>875</v>
      </c>
      <c r="C673" s="64" t="s">
        <v>608</v>
      </c>
      <c r="D673" s="64" t="s">
        <v>609</v>
      </c>
      <c r="E673" s="64" t="s">
        <v>221</v>
      </c>
      <c r="F673" s="64" t="s">
        <v>222</v>
      </c>
      <c r="G673" s="64" t="s">
        <v>694</v>
      </c>
      <c r="H673" s="72">
        <v>268</v>
      </c>
      <c r="I673" s="80">
        <v>1.2029384756657484</v>
      </c>
      <c r="J673" s="73">
        <v>222.78778625954197</v>
      </c>
      <c r="K673" s="75"/>
      <c r="L673" s="76"/>
    </row>
    <row r="674" spans="1:12" s="63" customFormat="1" ht="14.25" outlineLevel="2">
      <c r="A674" s="64" t="s">
        <v>693</v>
      </c>
      <c r="B674" s="64" t="s">
        <v>875</v>
      </c>
      <c r="C674" s="64" t="s">
        <v>608</v>
      </c>
      <c r="D674" s="64" t="s">
        <v>609</v>
      </c>
      <c r="E674" s="64" t="s">
        <v>301</v>
      </c>
      <c r="F674" s="64" t="s">
        <v>302</v>
      </c>
      <c r="G674" s="64" t="s">
        <v>694</v>
      </c>
      <c r="H674" s="72">
        <v>2</v>
      </c>
      <c r="I674" s="80">
        <v>3.6678894875616193</v>
      </c>
      <c r="J674" s="73">
        <v>0.5452726988591967</v>
      </c>
      <c r="K674" s="75"/>
      <c r="L674" s="76"/>
    </row>
    <row r="675" spans="1:12" s="63" customFormat="1" ht="15" outlineLevel="1">
      <c r="A675" s="64"/>
      <c r="B675" s="64"/>
      <c r="C675" s="77" t="s">
        <v>826</v>
      </c>
      <c r="D675" s="64"/>
      <c r="E675" s="64"/>
      <c r="F675" s="64"/>
      <c r="G675" s="64"/>
      <c r="H675" s="72">
        <v>274</v>
      </c>
      <c r="I675" s="80"/>
      <c r="J675" s="73">
        <v>227.3068932062641</v>
      </c>
      <c r="K675" s="75"/>
      <c r="L675" s="76"/>
    </row>
    <row r="676" spans="1:12" s="63" customFormat="1" ht="14.25" outlineLevel="2">
      <c r="A676" s="64" t="s">
        <v>693</v>
      </c>
      <c r="B676" s="64" t="s">
        <v>875</v>
      </c>
      <c r="C676" s="64" t="s">
        <v>446</v>
      </c>
      <c r="D676" s="64" t="s">
        <v>447</v>
      </c>
      <c r="E676" s="64" t="s">
        <v>279</v>
      </c>
      <c r="F676" s="64" t="s">
        <v>280</v>
      </c>
      <c r="G676" s="64" t="s">
        <v>694</v>
      </c>
      <c r="H676" s="72">
        <v>1</v>
      </c>
      <c r="I676" s="80">
        <v>1.0132090132090132</v>
      </c>
      <c r="J676" s="73">
        <v>0.9869631901840491</v>
      </c>
      <c r="K676" s="75"/>
      <c r="L676" s="76"/>
    </row>
    <row r="677" spans="1:12" s="63" customFormat="1" ht="14.25" outlineLevel="2">
      <c r="A677" s="64" t="s">
        <v>693</v>
      </c>
      <c r="B677" s="64" t="s">
        <v>875</v>
      </c>
      <c r="C677" s="64" t="s">
        <v>446</v>
      </c>
      <c r="D677" s="64" t="s">
        <v>447</v>
      </c>
      <c r="E677" s="64" t="s">
        <v>307</v>
      </c>
      <c r="F677" s="64" t="s">
        <v>308</v>
      </c>
      <c r="G677" s="64" t="s">
        <v>694</v>
      </c>
      <c r="H677" s="72">
        <v>83</v>
      </c>
      <c r="I677" s="80">
        <v>0.8983160008912954</v>
      </c>
      <c r="J677" s="73">
        <v>92.39510363574585</v>
      </c>
      <c r="K677" s="75"/>
      <c r="L677" s="76"/>
    </row>
    <row r="678" spans="1:12" s="63" customFormat="1" ht="14.25" outlineLevel="2">
      <c r="A678" s="64" t="s">
        <v>693</v>
      </c>
      <c r="B678" s="64" t="s">
        <v>875</v>
      </c>
      <c r="C678" s="64" t="s">
        <v>446</v>
      </c>
      <c r="D678" s="64" t="s">
        <v>447</v>
      </c>
      <c r="E678" s="64" t="s">
        <v>301</v>
      </c>
      <c r="F678" s="64" t="s">
        <v>302</v>
      </c>
      <c r="G678" s="64" t="s">
        <v>694</v>
      </c>
      <c r="H678" s="72">
        <v>2</v>
      </c>
      <c r="I678" s="80">
        <v>3.6678894875616193</v>
      </c>
      <c r="J678" s="73">
        <v>0.5452726988591967</v>
      </c>
      <c r="K678" s="75"/>
      <c r="L678" s="76"/>
    </row>
    <row r="679" spans="1:12" s="63" customFormat="1" ht="14.25" outlineLevel="2">
      <c r="A679" s="64" t="s">
        <v>693</v>
      </c>
      <c r="B679" s="64" t="s">
        <v>875</v>
      </c>
      <c r="C679" s="64" t="s">
        <v>446</v>
      </c>
      <c r="D679" s="64" t="s">
        <v>447</v>
      </c>
      <c r="E679" s="64" t="s">
        <v>241</v>
      </c>
      <c r="F679" s="64" t="s">
        <v>242</v>
      </c>
      <c r="G679" s="64" t="s">
        <v>694</v>
      </c>
      <c r="H679" s="72">
        <v>0</v>
      </c>
      <c r="I679" s="80">
        <v>1.1089933956828155</v>
      </c>
      <c r="J679" s="73">
        <v>0</v>
      </c>
      <c r="K679" s="75"/>
      <c r="L679" s="76"/>
    </row>
    <row r="680" spans="1:12" s="63" customFormat="1" ht="14.25" outlineLevel="2">
      <c r="A680" s="64" t="s">
        <v>693</v>
      </c>
      <c r="B680" s="64" t="s">
        <v>875</v>
      </c>
      <c r="C680" s="64" t="s">
        <v>446</v>
      </c>
      <c r="D680" s="64" t="s">
        <v>447</v>
      </c>
      <c r="E680" s="64" t="s">
        <v>221</v>
      </c>
      <c r="F680" s="64" t="s">
        <v>222</v>
      </c>
      <c r="G680" s="64" t="s">
        <v>694</v>
      </c>
      <c r="H680" s="72">
        <v>120</v>
      </c>
      <c r="I680" s="80">
        <v>1.2029384756657484</v>
      </c>
      <c r="J680" s="73">
        <v>99.7557251908397</v>
      </c>
      <c r="K680" s="75"/>
      <c r="L680" s="76"/>
    </row>
    <row r="681" spans="1:12" s="63" customFormat="1" ht="15" outlineLevel="1">
      <c r="A681" s="64"/>
      <c r="B681" s="64"/>
      <c r="C681" s="77" t="s">
        <v>827</v>
      </c>
      <c r="D681" s="64"/>
      <c r="E681" s="64"/>
      <c r="F681" s="64"/>
      <c r="G681" s="64"/>
      <c r="H681" s="72">
        <v>206</v>
      </c>
      <c r="I681" s="80"/>
      <c r="J681" s="73">
        <v>193.6830647156288</v>
      </c>
      <c r="K681" s="75"/>
      <c r="L681" s="76"/>
    </row>
    <row r="682" spans="1:12" s="63" customFormat="1" ht="14.25" outlineLevel="2">
      <c r="A682" s="64" t="s">
        <v>693</v>
      </c>
      <c r="B682" s="64" t="s">
        <v>875</v>
      </c>
      <c r="C682" s="64" t="s">
        <v>582</v>
      </c>
      <c r="D682" s="64" t="s">
        <v>583</v>
      </c>
      <c r="E682" s="64" t="s">
        <v>169</v>
      </c>
      <c r="F682" s="64" t="s">
        <v>170</v>
      </c>
      <c r="G682" s="64" t="s">
        <v>694</v>
      </c>
      <c r="H682" s="72">
        <v>117</v>
      </c>
      <c r="I682" s="80">
        <v>3.5308287926584456</v>
      </c>
      <c r="J682" s="73">
        <v>33.13669590643275</v>
      </c>
      <c r="K682" s="75"/>
      <c r="L682" s="76"/>
    </row>
    <row r="683" spans="1:12" s="63" customFormat="1" ht="14.25" outlineLevel="2">
      <c r="A683" s="64" t="s">
        <v>693</v>
      </c>
      <c r="B683" s="64" t="s">
        <v>875</v>
      </c>
      <c r="C683" s="64" t="s">
        <v>582</v>
      </c>
      <c r="D683" s="64" t="s">
        <v>583</v>
      </c>
      <c r="E683" s="64" t="s">
        <v>301</v>
      </c>
      <c r="F683" s="64" t="s">
        <v>302</v>
      </c>
      <c r="G683" s="64" t="s">
        <v>694</v>
      </c>
      <c r="H683" s="72">
        <v>0</v>
      </c>
      <c r="I683" s="80">
        <v>3.6678894875616193</v>
      </c>
      <c r="J683" s="73">
        <v>0</v>
      </c>
      <c r="K683" s="75"/>
      <c r="L683" s="76"/>
    </row>
    <row r="684" spans="1:12" s="63" customFormat="1" ht="14.25" outlineLevel="2">
      <c r="A684" s="64" t="s">
        <v>693</v>
      </c>
      <c r="B684" s="64" t="s">
        <v>875</v>
      </c>
      <c r="C684" s="64" t="s">
        <v>582</v>
      </c>
      <c r="D684" s="64" t="s">
        <v>583</v>
      </c>
      <c r="E684" s="64" t="s">
        <v>241</v>
      </c>
      <c r="F684" s="64" t="s">
        <v>242</v>
      </c>
      <c r="G684" s="64" t="s">
        <v>694</v>
      </c>
      <c r="H684" s="72">
        <v>0</v>
      </c>
      <c r="I684" s="80">
        <v>1.1089933956828155</v>
      </c>
      <c r="J684" s="73">
        <v>0</v>
      </c>
      <c r="K684" s="75"/>
      <c r="L684" s="76"/>
    </row>
    <row r="685" spans="1:12" s="63" customFormat="1" ht="14.25" outlineLevel="2">
      <c r="A685" s="64" t="s">
        <v>693</v>
      </c>
      <c r="B685" s="64" t="s">
        <v>875</v>
      </c>
      <c r="C685" s="64" t="s">
        <v>582</v>
      </c>
      <c r="D685" s="64" t="s">
        <v>583</v>
      </c>
      <c r="E685" s="64" t="s">
        <v>80</v>
      </c>
      <c r="F685" s="64" t="s">
        <v>81</v>
      </c>
      <c r="G685" s="64" t="s">
        <v>694</v>
      </c>
      <c r="H685" s="72">
        <v>0</v>
      </c>
      <c r="I685" s="80">
        <v>0.9377831470854728</v>
      </c>
      <c r="J685" s="73">
        <v>0</v>
      </c>
      <c r="K685" s="75"/>
      <c r="L685" s="76"/>
    </row>
    <row r="686" spans="1:12" s="63" customFormat="1" ht="14.25" outlineLevel="2">
      <c r="A686" s="64" t="s">
        <v>693</v>
      </c>
      <c r="B686" s="64" t="s">
        <v>875</v>
      </c>
      <c r="C686" s="64" t="s">
        <v>582</v>
      </c>
      <c r="D686" s="64" t="s">
        <v>583</v>
      </c>
      <c r="E686" s="64" t="s">
        <v>185</v>
      </c>
      <c r="F686" s="64" t="s">
        <v>186</v>
      </c>
      <c r="G686" s="64" t="s">
        <v>694</v>
      </c>
      <c r="H686" s="72">
        <v>3</v>
      </c>
      <c r="I686" s="80">
        <v>1.3760943607561662</v>
      </c>
      <c r="J686" s="73">
        <v>2.1800830564784053</v>
      </c>
      <c r="K686" s="75"/>
      <c r="L686" s="76"/>
    </row>
    <row r="687" spans="1:12" s="63" customFormat="1" ht="14.25" outlineLevel="2">
      <c r="A687" s="64" t="s">
        <v>693</v>
      </c>
      <c r="B687" s="64" t="s">
        <v>875</v>
      </c>
      <c r="C687" s="64" t="s">
        <v>582</v>
      </c>
      <c r="D687" s="64" t="s">
        <v>583</v>
      </c>
      <c r="E687" s="64" t="s">
        <v>229</v>
      </c>
      <c r="F687" s="64" t="s">
        <v>230</v>
      </c>
      <c r="G687" s="64" t="s">
        <v>694</v>
      </c>
      <c r="H687" s="72">
        <v>111</v>
      </c>
      <c r="I687" s="80">
        <v>1.3757009060795384</v>
      </c>
      <c r="J687" s="73">
        <v>80.68614297589359</v>
      </c>
      <c r="K687" s="75"/>
      <c r="L687" s="76"/>
    </row>
    <row r="688" spans="1:12" s="63" customFormat="1" ht="15" outlineLevel="1">
      <c r="A688" s="64"/>
      <c r="B688" s="64"/>
      <c r="C688" s="77" t="s">
        <v>828</v>
      </c>
      <c r="D688" s="64"/>
      <c r="E688" s="64"/>
      <c r="F688" s="64"/>
      <c r="G688" s="64"/>
      <c r="H688" s="72">
        <v>231</v>
      </c>
      <c r="I688" s="80"/>
      <c r="J688" s="73">
        <v>116.00292193880475</v>
      </c>
      <c r="K688" s="75"/>
      <c r="L688" s="76"/>
    </row>
    <row r="689" spans="1:12" s="63" customFormat="1" ht="14.25" outlineLevel="2">
      <c r="A689" s="64" t="s">
        <v>693</v>
      </c>
      <c r="B689" s="64" t="s">
        <v>875</v>
      </c>
      <c r="C689" s="64" t="s">
        <v>636</v>
      </c>
      <c r="D689" s="64" t="s">
        <v>637</v>
      </c>
      <c r="E689" s="64" t="s">
        <v>229</v>
      </c>
      <c r="F689" s="64" t="s">
        <v>230</v>
      </c>
      <c r="G689" s="64" t="s">
        <v>694</v>
      </c>
      <c r="H689" s="72">
        <v>272</v>
      </c>
      <c r="I689" s="80">
        <v>1.3757009060795384</v>
      </c>
      <c r="J689" s="73">
        <v>197.71739540038791</v>
      </c>
      <c r="K689" s="75"/>
      <c r="L689" s="76"/>
    </row>
    <row r="690" spans="1:12" s="63" customFormat="1" ht="15" outlineLevel="1">
      <c r="A690" s="64"/>
      <c r="B690" s="64"/>
      <c r="C690" s="77" t="s">
        <v>829</v>
      </c>
      <c r="D690" s="64"/>
      <c r="E690" s="64"/>
      <c r="F690" s="64"/>
      <c r="G690" s="64"/>
      <c r="H690" s="72">
        <v>272</v>
      </c>
      <c r="I690" s="80"/>
      <c r="J690" s="73">
        <v>197.71739540038791</v>
      </c>
      <c r="K690" s="75"/>
      <c r="L690" s="76"/>
    </row>
    <row r="691" spans="1:12" s="63" customFormat="1" ht="14.25" outlineLevel="2">
      <c r="A691" s="64" t="s">
        <v>693</v>
      </c>
      <c r="B691" s="64" t="s">
        <v>875</v>
      </c>
      <c r="C691" s="64" t="s">
        <v>624</v>
      </c>
      <c r="D691" s="64" t="s">
        <v>625</v>
      </c>
      <c r="E691" s="64" t="s">
        <v>279</v>
      </c>
      <c r="F691" s="64" t="s">
        <v>280</v>
      </c>
      <c r="G691" s="64" t="s">
        <v>694</v>
      </c>
      <c r="H691" s="72">
        <v>4</v>
      </c>
      <c r="I691" s="80">
        <v>1.0132090132090132</v>
      </c>
      <c r="J691" s="73">
        <v>3.9478527607361964</v>
      </c>
      <c r="K691" s="75"/>
      <c r="L691" s="76"/>
    </row>
    <row r="692" spans="1:12" s="63" customFormat="1" ht="14.25" outlineLevel="2">
      <c r="A692" s="64" t="s">
        <v>693</v>
      </c>
      <c r="B692" s="64" t="s">
        <v>875</v>
      </c>
      <c r="C692" s="64" t="s">
        <v>624</v>
      </c>
      <c r="D692" s="64" t="s">
        <v>625</v>
      </c>
      <c r="E692" s="64" t="s">
        <v>229</v>
      </c>
      <c r="F692" s="64" t="s">
        <v>230</v>
      </c>
      <c r="G692" s="64" t="s">
        <v>694</v>
      </c>
      <c r="H692" s="72">
        <v>14</v>
      </c>
      <c r="I692" s="80">
        <v>1.3757009060795384</v>
      </c>
      <c r="J692" s="73">
        <v>10.176630645608201</v>
      </c>
      <c r="K692" s="75"/>
      <c r="L692" s="76"/>
    </row>
    <row r="693" spans="1:12" s="63" customFormat="1" ht="14.25" outlineLevel="2">
      <c r="A693" s="64" t="s">
        <v>693</v>
      </c>
      <c r="B693" s="64" t="s">
        <v>875</v>
      </c>
      <c r="C693" s="64" t="s">
        <v>624</v>
      </c>
      <c r="D693" s="64" t="s">
        <v>625</v>
      </c>
      <c r="E693" s="64" t="s">
        <v>241</v>
      </c>
      <c r="F693" s="64" t="s">
        <v>242</v>
      </c>
      <c r="G693" s="64" t="s">
        <v>694</v>
      </c>
      <c r="H693" s="72">
        <v>0</v>
      </c>
      <c r="I693" s="80">
        <v>1.1089933956828155</v>
      </c>
      <c r="J693" s="73">
        <v>0</v>
      </c>
      <c r="K693" s="75"/>
      <c r="L693" s="76"/>
    </row>
    <row r="694" spans="1:12" s="63" customFormat="1" ht="14.25" outlineLevel="2">
      <c r="A694" s="64" t="s">
        <v>693</v>
      </c>
      <c r="B694" s="64" t="s">
        <v>875</v>
      </c>
      <c r="C694" s="64" t="s">
        <v>624</v>
      </c>
      <c r="D694" s="64" t="s">
        <v>625</v>
      </c>
      <c r="E694" s="64" t="s">
        <v>271</v>
      </c>
      <c r="F694" s="64" t="s">
        <v>272</v>
      </c>
      <c r="G694" s="64" t="s">
        <v>694</v>
      </c>
      <c r="H694" s="72">
        <v>121</v>
      </c>
      <c r="I694" s="80">
        <v>1.0053219148622017</v>
      </c>
      <c r="J694" s="73">
        <v>120.35945721583651</v>
      </c>
      <c r="K694" s="75"/>
      <c r="L694" s="76"/>
    </row>
    <row r="695" spans="1:12" s="63" customFormat="1" ht="14.25" outlineLevel="2">
      <c r="A695" s="64" t="s">
        <v>693</v>
      </c>
      <c r="B695" s="64" t="s">
        <v>875</v>
      </c>
      <c r="C695" s="64" t="s">
        <v>624</v>
      </c>
      <c r="D695" s="64" t="s">
        <v>625</v>
      </c>
      <c r="E695" s="64" t="s">
        <v>96</v>
      </c>
      <c r="F695" s="64" t="s">
        <v>97</v>
      </c>
      <c r="G695" s="64" t="s">
        <v>694</v>
      </c>
      <c r="H695" s="72">
        <v>35</v>
      </c>
      <c r="I695" s="80">
        <v>0.741536808167652</v>
      </c>
      <c r="J695" s="73">
        <v>47.19927536231883</v>
      </c>
      <c r="K695" s="75"/>
      <c r="L695" s="76"/>
    </row>
    <row r="696" spans="1:12" s="63" customFormat="1" ht="14.25" outlineLevel="2">
      <c r="A696" s="64" t="s">
        <v>693</v>
      </c>
      <c r="B696" s="64" t="s">
        <v>875</v>
      </c>
      <c r="C696" s="64" t="s">
        <v>624</v>
      </c>
      <c r="D696" s="64" t="s">
        <v>625</v>
      </c>
      <c r="E696" s="64" t="s">
        <v>269</v>
      </c>
      <c r="F696" s="64" t="s">
        <v>270</v>
      </c>
      <c r="G696" s="64" t="s">
        <v>694</v>
      </c>
      <c r="H696" s="72">
        <v>3</v>
      </c>
      <c r="I696" s="80">
        <v>2.544134631248969</v>
      </c>
      <c r="J696" s="73">
        <v>1.1791828793774317</v>
      </c>
      <c r="K696" s="75"/>
      <c r="L696" s="76"/>
    </row>
    <row r="697" spans="1:12" s="63" customFormat="1" ht="14.25" outlineLevel="2">
      <c r="A697" s="64" t="s">
        <v>693</v>
      </c>
      <c r="B697" s="64" t="s">
        <v>875</v>
      </c>
      <c r="C697" s="64" t="s">
        <v>624</v>
      </c>
      <c r="D697" s="64" t="s">
        <v>625</v>
      </c>
      <c r="E697" s="64" t="s">
        <v>80</v>
      </c>
      <c r="F697" s="64" t="s">
        <v>81</v>
      </c>
      <c r="G697" s="64" t="s">
        <v>694</v>
      </c>
      <c r="H697" s="72">
        <v>2</v>
      </c>
      <c r="I697" s="80">
        <v>0.9377831470854728</v>
      </c>
      <c r="J697" s="73">
        <v>2.13268921095008</v>
      </c>
      <c r="K697" s="75"/>
      <c r="L697" s="76"/>
    </row>
    <row r="698" spans="1:12" s="63" customFormat="1" ht="14.25" outlineLevel="2">
      <c r="A698" s="64" t="s">
        <v>693</v>
      </c>
      <c r="B698" s="64" t="s">
        <v>875</v>
      </c>
      <c r="C698" s="64" t="s">
        <v>624</v>
      </c>
      <c r="D698" s="64" t="s">
        <v>625</v>
      </c>
      <c r="E698" s="64" t="s">
        <v>311</v>
      </c>
      <c r="F698" s="64" t="s">
        <v>312</v>
      </c>
      <c r="G698" s="64" t="s">
        <v>694</v>
      </c>
      <c r="H698" s="72">
        <v>139</v>
      </c>
      <c r="I698" s="80">
        <v>0.7368937757706655</v>
      </c>
      <c r="J698" s="73">
        <v>188.62962962962965</v>
      </c>
      <c r="K698" s="75"/>
      <c r="L698" s="76"/>
    </row>
    <row r="699" spans="1:12" s="63" customFormat="1" ht="14.25" outlineLevel="2">
      <c r="A699" s="64" t="s">
        <v>693</v>
      </c>
      <c r="B699" s="64" t="s">
        <v>875</v>
      </c>
      <c r="C699" s="64" t="s">
        <v>624</v>
      </c>
      <c r="D699" s="64" t="s">
        <v>625</v>
      </c>
      <c r="E699" s="64" t="s">
        <v>221</v>
      </c>
      <c r="F699" s="64" t="s">
        <v>222</v>
      </c>
      <c r="G699" s="64" t="s">
        <v>694</v>
      </c>
      <c r="H699" s="72">
        <v>0</v>
      </c>
      <c r="I699" s="80">
        <v>1.2029384756657484</v>
      </c>
      <c r="J699" s="73">
        <v>0</v>
      </c>
      <c r="K699" s="75"/>
      <c r="L699" s="76"/>
    </row>
    <row r="700" spans="1:12" s="63" customFormat="1" ht="14.25" outlineLevel="2">
      <c r="A700" s="64" t="s">
        <v>693</v>
      </c>
      <c r="B700" s="64" t="s">
        <v>875</v>
      </c>
      <c r="C700" s="64" t="s">
        <v>624</v>
      </c>
      <c r="D700" s="64" t="s">
        <v>625</v>
      </c>
      <c r="E700" s="64" t="s">
        <v>752</v>
      </c>
      <c r="F700" s="64" t="s">
        <v>753</v>
      </c>
      <c r="G700" s="64" t="s">
        <v>694</v>
      </c>
      <c r="H700" s="72">
        <v>2</v>
      </c>
      <c r="I700" s="80">
        <v>0.6683334536789659</v>
      </c>
      <c r="J700" s="73">
        <v>2.992518164384302</v>
      </c>
      <c r="K700" s="75"/>
      <c r="L700" s="76"/>
    </row>
    <row r="701" spans="1:12" s="63" customFormat="1" ht="14.25" outlineLevel="2">
      <c r="A701" s="64" t="s">
        <v>693</v>
      </c>
      <c r="B701" s="64" t="s">
        <v>875</v>
      </c>
      <c r="C701" s="64" t="s">
        <v>624</v>
      </c>
      <c r="D701" s="64" t="s">
        <v>625</v>
      </c>
      <c r="E701" s="64" t="s">
        <v>301</v>
      </c>
      <c r="F701" s="64" t="s">
        <v>302</v>
      </c>
      <c r="G701" s="64" t="s">
        <v>694</v>
      </c>
      <c r="H701" s="72">
        <v>0</v>
      </c>
      <c r="I701" s="80">
        <v>3.6678894875616193</v>
      </c>
      <c r="J701" s="73">
        <v>0</v>
      </c>
      <c r="K701" s="75"/>
      <c r="L701" s="76"/>
    </row>
    <row r="702" spans="1:12" s="63" customFormat="1" ht="14.25" outlineLevel="2">
      <c r="A702" s="64" t="s">
        <v>693</v>
      </c>
      <c r="B702" s="64" t="s">
        <v>875</v>
      </c>
      <c r="C702" s="64" t="s">
        <v>624</v>
      </c>
      <c r="D702" s="64" t="s">
        <v>625</v>
      </c>
      <c r="E702" s="64" t="s">
        <v>307</v>
      </c>
      <c r="F702" s="64" t="s">
        <v>308</v>
      </c>
      <c r="G702" s="64" t="s">
        <v>694</v>
      </c>
      <c r="H702" s="72">
        <v>1</v>
      </c>
      <c r="I702" s="80">
        <v>0.8983160008912954</v>
      </c>
      <c r="J702" s="73">
        <v>1.1131940197077814</v>
      </c>
      <c r="K702" s="75"/>
      <c r="L702" s="76"/>
    </row>
    <row r="703" spans="1:12" s="63" customFormat="1" ht="14.25" outlineLevel="2">
      <c r="A703" s="64" t="s">
        <v>693</v>
      </c>
      <c r="B703" s="64" t="s">
        <v>875</v>
      </c>
      <c r="C703" s="64" t="s">
        <v>624</v>
      </c>
      <c r="D703" s="64" t="s">
        <v>625</v>
      </c>
      <c r="E703" s="64" t="s">
        <v>98</v>
      </c>
      <c r="F703" s="64" t="s">
        <v>99</v>
      </c>
      <c r="G703" s="64" t="s">
        <v>694</v>
      </c>
      <c r="H703" s="72">
        <v>3</v>
      </c>
      <c r="I703" s="80">
        <v>1.5352560587783748</v>
      </c>
      <c r="J703" s="73">
        <v>1.9540714285714287</v>
      </c>
      <c r="K703" s="75"/>
      <c r="L703" s="76"/>
    </row>
    <row r="704" spans="1:12" s="63" customFormat="1" ht="15" outlineLevel="1">
      <c r="A704" s="64"/>
      <c r="B704" s="64"/>
      <c r="C704" s="77" t="s">
        <v>830</v>
      </c>
      <c r="D704" s="64"/>
      <c r="E704" s="64"/>
      <c r="F704" s="64"/>
      <c r="G704" s="64"/>
      <c r="H704" s="72">
        <v>324</v>
      </c>
      <c r="I704" s="80"/>
      <c r="J704" s="73">
        <v>379.6845013171204</v>
      </c>
      <c r="K704" s="75"/>
      <c r="L704" s="76"/>
    </row>
    <row r="705" spans="1:12" s="63" customFormat="1" ht="14.25" outlineLevel="2">
      <c r="A705" s="64" t="s">
        <v>693</v>
      </c>
      <c r="B705" s="64" t="s">
        <v>875</v>
      </c>
      <c r="C705" s="64" t="s">
        <v>674</v>
      </c>
      <c r="D705" s="64" t="s">
        <v>675</v>
      </c>
      <c r="E705" s="64" t="s">
        <v>303</v>
      </c>
      <c r="F705" s="64" t="s">
        <v>304</v>
      </c>
      <c r="G705" s="64" t="s">
        <v>694</v>
      </c>
      <c r="H705" s="72">
        <v>702</v>
      </c>
      <c r="I705" s="80">
        <v>1.1405438704567457</v>
      </c>
      <c r="J705" s="73">
        <v>615.4958333333333</v>
      </c>
      <c r="K705" s="75"/>
      <c r="L705" s="76"/>
    </row>
    <row r="706" spans="1:12" s="63" customFormat="1" ht="14.25" outlineLevel="2">
      <c r="A706" s="64" t="s">
        <v>693</v>
      </c>
      <c r="B706" s="64" t="s">
        <v>875</v>
      </c>
      <c r="C706" s="64" t="s">
        <v>674</v>
      </c>
      <c r="D706" s="64" t="s">
        <v>675</v>
      </c>
      <c r="E706" s="64" t="s">
        <v>241</v>
      </c>
      <c r="F706" s="64" t="s">
        <v>242</v>
      </c>
      <c r="G706" s="64" t="s">
        <v>694</v>
      </c>
      <c r="H706" s="72">
        <v>0</v>
      </c>
      <c r="I706" s="80">
        <v>1.1089933956828155</v>
      </c>
      <c r="J706" s="73">
        <v>0</v>
      </c>
      <c r="K706" s="75"/>
      <c r="L706" s="76"/>
    </row>
    <row r="707" spans="1:12" s="63" customFormat="1" ht="14.25" outlineLevel="2">
      <c r="A707" s="64" t="s">
        <v>693</v>
      </c>
      <c r="B707" s="64" t="s">
        <v>875</v>
      </c>
      <c r="C707" s="64" t="s">
        <v>674</v>
      </c>
      <c r="D707" s="64" t="s">
        <v>675</v>
      </c>
      <c r="E707" s="64" t="s">
        <v>301</v>
      </c>
      <c r="F707" s="64" t="s">
        <v>302</v>
      </c>
      <c r="G707" s="64" t="s">
        <v>694</v>
      </c>
      <c r="H707" s="72">
        <v>10</v>
      </c>
      <c r="I707" s="80">
        <v>3.6678894875616193</v>
      </c>
      <c r="J707" s="73">
        <v>2.7263634942959833</v>
      </c>
      <c r="K707" s="75"/>
      <c r="L707" s="76"/>
    </row>
    <row r="708" spans="1:12" s="63" customFormat="1" ht="14.25" outlineLevel="2">
      <c r="A708" s="64" t="s">
        <v>693</v>
      </c>
      <c r="B708" s="64" t="s">
        <v>875</v>
      </c>
      <c r="C708" s="64" t="s">
        <v>674</v>
      </c>
      <c r="D708" s="64" t="s">
        <v>675</v>
      </c>
      <c r="E708" s="64" t="s">
        <v>299</v>
      </c>
      <c r="F708" s="64" t="s">
        <v>300</v>
      </c>
      <c r="G708" s="64" t="s">
        <v>694</v>
      </c>
      <c r="H708" s="72">
        <v>0</v>
      </c>
      <c r="I708" s="80">
        <v>0.9508534330632105</v>
      </c>
      <c r="J708" s="73">
        <v>0</v>
      </c>
      <c r="K708" s="75"/>
      <c r="L708" s="76"/>
    </row>
    <row r="709" spans="1:12" s="63" customFormat="1" ht="14.25" outlineLevel="2">
      <c r="A709" s="64" t="s">
        <v>693</v>
      </c>
      <c r="B709" s="64" t="s">
        <v>875</v>
      </c>
      <c r="C709" s="64" t="s">
        <v>674</v>
      </c>
      <c r="D709" s="64" t="s">
        <v>675</v>
      </c>
      <c r="E709" s="64" t="s">
        <v>305</v>
      </c>
      <c r="F709" s="64" t="s">
        <v>306</v>
      </c>
      <c r="G709" s="64" t="s">
        <v>694</v>
      </c>
      <c r="H709" s="72">
        <v>5</v>
      </c>
      <c r="I709" s="80">
        <v>1.3832380878079225</v>
      </c>
      <c r="J709" s="73">
        <v>3.6147067117879303</v>
      </c>
      <c r="K709" s="75"/>
      <c r="L709" s="76"/>
    </row>
    <row r="710" spans="1:12" s="63" customFormat="1" ht="14.25" outlineLevel="2">
      <c r="A710" s="64" t="s">
        <v>693</v>
      </c>
      <c r="B710" s="64" t="s">
        <v>875</v>
      </c>
      <c r="C710" s="64" t="s">
        <v>674</v>
      </c>
      <c r="D710" s="64" t="s">
        <v>675</v>
      </c>
      <c r="E710" s="64" t="s">
        <v>221</v>
      </c>
      <c r="F710" s="64" t="s">
        <v>222</v>
      </c>
      <c r="G710" s="64" t="s">
        <v>694</v>
      </c>
      <c r="H710" s="72">
        <v>3</v>
      </c>
      <c r="I710" s="80">
        <v>1.2029384756657484</v>
      </c>
      <c r="J710" s="73">
        <v>2.4938931297709925</v>
      </c>
      <c r="K710" s="75"/>
      <c r="L710" s="76"/>
    </row>
    <row r="711" spans="1:12" s="63" customFormat="1" ht="14.25" outlineLevel="2">
      <c r="A711" s="64" t="s">
        <v>693</v>
      </c>
      <c r="B711" s="64" t="s">
        <v>875</v>
      </c>
      <c r="C711" s="64" t="s">
        <v>674</v>
      </c>
      <c r="D711" s="64" t="s">
        <v>675</v>
      </c>
      <c r="E711" s="64" t="s">
        <v>307</v>
      </c>
      <c r="F711" s="64" t="s">
        <v>308</v>
      </c>
      <c r="G711" s="64" t="s">
        <v>694</v>
      </c>
      <c r="H711" s="72">
        <v>2</v>
      </c>
      <c r="I711" s="80">
        <v>0.8983160008912954</v>
      </c>
      <c r="J711" s="73">
        <v>2.226388039415563</v>
      </c>
      <c r="K711" s="75"/>
      <c r="L711" s="76"/>
    </row>
    <row r="712" spans="1:12" s="63" customFormat="1" ht="15" outlineLevel="1">
      <c r="A712" s="64"/>
      <c r="B712" s="64"/>
      <c r="C712" s="77" t="s">
        <v>831</v>
      </c>
      <c r="D712" s="64"/>
      <c r="E712" s="64"/>
      <c r="F712" s="64"/>
      <c r="G712" s="64"/>
      <c r="H712" s="72">
        <v>722</v>
      </c>
      <c r="I712" s="80"/>
      <c r="J712" s="73">
        <v>626.5571847086038</v>
      </c>
      <c r="K712" s="75"/>
      <c r="L712" s="76"/>
    </row>
    <row r="713" spans="1:12" s="63" customFormat="1" ht="14.25" outlineLevel="2">
      <c r="A713" s="64" t="s">
        <v>693</v>
      </c>
      <c r="B713" s="64" t="s">
        <v>875</v>
      </c>
      <c r="C713" s="64" t="s">
        <v>660</v>
      </c>
      <c r="D713" s="64" t="s">
        <v>661</v>
      </c>
      <c r="E713" s="64" t="s">
        <v>301</v>
      </c>
      <c r="F713" s="64" t="s">
        <v>302</v>
      </c>
      <c r="G713" s="64" t="s">
        <v>694</v>
      </c>
      <c r="H713" s="72">
        <v>1</v>
      </c>
      <c r="I713" s="80">
        <v>3.6678894875616193</v>
      </c>
      <c r="J713" s="73">
        <v>0.27263634942959836</v>
      </c>
      <c r="K713" s="75"/>
      <c r="L713" s="76"/>
    </row>
    <row r="714" spans="1:12" s="63" customFormat="1" ht="14.25" outlineLevel="2">
      <c r="A714" s="64" t="s">
        <v>693</v>
      </c>
      <c r="B714" s="64" t="s">
        <v>875</v>
      </c>
      <c r="C714" s="64" t="s">
        <v>660</v>
      </c>
      <c r="D714" s="64" t="s">
        <v>661</v>
      </c>
      <c r="E714" s="64" t="s">
        <v>285</v>
      </c>
      <c r="F714" s="64" t="s">
        <v>286</v>
      </c>
      <c r="G714" s="64" t="s">
        <v>694</v>
      </c>
      <c r="H714" s="72">
        <v>88</v>
      </c>
      <c r="I714" s="80">
        <v>1.2167474882638198</v>
      </c>
      <c r="J714" s="73">
        <v>72.32396273574184</v>
      </c>
      <c r="K714" s="75"/>
      <c r="L714" s="76"/>
    </row>
    <row r="715" spans="1:12" s="63" customFormat="1" ht="14.25" outlineLevel="2">
      <c r="A715" s="64" t="s">
        <v>693</v>
      </c>
      <c r="B715" s="64" t="s">
        <v>875</v>
      </c>
      <c r="C715" s="64" t="s">
        <v>660</v>
      </c>
      <c r="D715" s="64" t="s">
        <v>661</v>
      </c>
      <c r="E715" s="64" t="s">
        <v>287</v>
      </c>
      <c r="F715" s="64" t="s">
        <v>288</v>
      </c>
      <c r="G715" s="64" t="s">
        <v>694</v>
      </c>
      <c r="H715" s="72">
        <v>70</v>
      </c>
      <c r="I715" s="80">
        <v>1.0242886884108258</v>
      </c>
      <c r="J715" s="73">
        <v>68.34010840108401</v>
      </c>
      <c r="K715" s="75"/>
      <c r="L715" s="76"/>
    </row>
    <row r="716" spans="1:12" s="63" customFormat="1" ht="14.25" outlineLevel="2">
      <c r="A716" s="64" t="s">
        <v>693</v>
      </c>
      <c r="B716" s="64" t="s">
        <v>875</v>
      </c>
      <c r="C716" s="64" t="s">
        <v>660</v>
      </c>
      <c r="D716" s="64" t="s">
        <v>661</v>
      </c>
      <c r="E716" s="64" t="s">
        <v>255</v>
      </c>
      <c r="F716" s="64" t="s">
        <v>256</v>
      </c>
      <c r="G716" s="64" t="s">
        <v>694</v>
      </c>
      <c r="H716" s="72">
        <v>1</v>
      </c>
      <c r="I716" s="80">
        <v>1.0506795819970767</v>
      </c>
      <c r="J716" s="73">
        <v>0.9517649501661128</v>
      </c>
      <c r="K716" s="75"/>
      <c r="L716" s="76"/>
    </row>
    <row r="717" spans="1:12" s="63" customFormat="1" ht="14.25" outlineLevel="2">
      <c r="A717" s="64" t="s">
        <v>693</v>
      </c>
      <c r="B717" s="64" t="s">
        <v>875</v>
      </c>
      <c r="C717" s="64" t="s">
        <v>660</v>
      </c>
      <c r="D717" s="64" t="s">
        <v>661</v>
      </c>
      <c r="E717" s="64" t="s">
        <v>313</v>
      </c>
      <c r="F717" s="64" t="s">
        <v>832</v>
      </c>
      <c r="G717" s="64" t="s">
        <v>694</v>
      </c>
      <c r="H717" s="72">
        <v>172</v>
      </c>
      <c r="I717" s="80">
        <v>1.0050273006446977</v>
      </c>
      <c r="J717" s="73">
        <v>171.13962962962964</v>
      </c>
      <c r="K717" s="75"/>
      <c r="L717" s="76"/>
    </row>
    <row r="718" spans="1:12" s="63" customFormat="1" ht="14.25" outlineLevel="2">
      <c r="A718" s="64" t="s">
        <v>693</v>
      </c>
      <c r="B718" s="64" t="s">
        <v>875</v>
      </c>
      <c r="C718" s="64" t="s">
        <v>660</v>
      </c>
      <c r="D718" s="64" t="s">
        <v>661</v>
      </c>
      <c r="E718" s="64" t="s">
        <v>307</v>
      </c>
      <c r="F718" s="64" t="s">
        <v>308</v>
      </c>
      <c r="G718" s="64" t="s">
        <v>694</v>
      </c>
      <c r="H718" s="72">
        <v>3</v>
      </c>
      <c r="I718" s="80">
        <v>0.8983160008912954</v>
      </c>
      <c r="J718" s="73">
        <v>3.339582059123344</v>
      </c>
      <c r="K718" s="75"/>
      <c r="L718" s="76"/>
    </row>
    <row r="719" spans="1:12" s="63" customFormat="1" ht="14.25" outlineLevel="2">
      <c r="A719" s="64" t="s">
        <v>693</v>
      </c>
      <c r="B719" s="64" t="s">
        <v>875</v>
      </c>
      <c r="C719" s="64" t="s">
        <v>660</v>
      </c>
      <c r="D719" s="64" t="s">
        <v>661</v>
      </c>
      <c r="E719" s="64" t="s">
        <v>265</v>
      </c>
      <c r="F719" s="64" t="s">
        <v>266</v>
      </c>
      <c r="G719" s="64" t="s">
        <v>694</v>
      </c>
      <c r="H719" s="72">
        <v>4</v>
      </c>
      <c r="I719" s="80">
        <v>1.2243759387740505</v>
      </c>
      <c r="J719" s="73">
        <v>3.2669704404720177</v>
      </c>
      <c r="K719" s="75"/>
      <c r="L719" s="76"/>
    </row>
    <row r="720" spans="1:12" s="63" customFormat="1" ht="14.25" outlineLevel="2">
      <c r="A720" s="64" t="s">
        <v>693</v>
      </c>
      <c r="B720" s="64" t="s">
        <v>875</v>
      </c>
      <c r="C720" s="64" t="s">
        <v>660</v>
      </c>
      <c r="D720" s="64" t="s">
        <v>661</v>
      </c>
      <c r="E720" s="64" t="s">
        <v>221</v>
      </c>
      <c r="F720" s="64" t="s">
        <v>222</v>
      </c>
      <c r="G720" s="64" t="s">
        <v>694</v>
      </c>
      <c r="H720" s="72">
        <v>1</v>
      </c>
      <c r="I720" s="80">
        <v>1.2029384756657484</v>
      </c>
      <c r="J720" s="73">
        <v>0.8312977099236641</v>
      </c>
      <c r="K720" s="75"/>
      <c r="L720" s="76"/>
    </row>
    <row r="721" spans="1:12" s="63" customFormat="1" ht="14.25" outlineLevel="2">
      <c r="A721" s="64" t="s">
        <v>693</v>
      </c>
      <c r="B721" s="64" t="s">
        <v>875</v>
      </c>
      <c r="C721" s="64" t="s">
        <v>660</v>
      </c>
      <c r="D721" s="64" t="s">
        <v>661</v>
      </c>
      <c r="E721" s="64" t="s">
        <v>241</v>
      </c>
      <c r="F721" s="64" t="s">
        <v>242</v>
      </c>
      <c r="G721" s="64" t="s">
        <v>694</v>
      </c>
      <c r="H721" s="72">
        <v>0</v>
      </c>
      <c r="I721" s="80">
        <v>1.1089933956828155</v>
      </c>
      <c r="J721" s="73">
        <v>0</v>
      </c>
      <c r="K721" s="75"/>
      <c r="L721" s="76"/>
    </row>
    <row r="722" spans="1:12" s="63" customFormat="1" ht="14.25" outlineLevel="2">
      <c r="A722" s="64" t="s">
        <v>693</v>
      </c>
      <c r="B722" s="64" t="s">
        <v>875</v>
      </c>
      <c r="C722" s="64" t="s">
        <v>660</v>
      </c>
      <c r="D722" s="64" t="s">
        <v>661</v>
      </c>
      <c r="E722" s="64" t="s">
        <v>303</v>
      </c>
      <c r="F722" s="64" t="s">
        <v>304</v>
      </c>
      <c r="G722" s="64" t="s">
        <v>694</v>
      </c>
      <c r="H722" s="72">
        <v>8</v>
      </c>
      <c r="I722" s="80">
        <v>1.1405438704567457</v>
      </c>
      <c r="J722" s="73">
        <v>7.014197530864197</v>
      </c>
      <c r="K722" s="75"/>
      <c r="L722" s="76"/>
    </row>
    <row r="723" spans="1:12" s="63" customFormat="1" ht="15" outlineLevel="1">
      <c r="A723" s="64"/>
      <c r="B723" s="64"/>
      <c r="C723" s="77" t="s">
        <v>833</v>
      </c>
      <c r="D723" s="64"/>
      <c r="E723" s="64"/>
      <c r="F723" s="64"/>
      <c r="G723" s="64"/>
      <c r="H723" s="72">
        <v>348</v>
      </c>
      <c r="I723" s="80"/>
      <c r="J723" s="73">
        <v>327.4801498064344</v>
      </c>
      <c r="K723" s="75"/>
      <c r="L723" s="76"/>
    </row>
    <row r="724" spans="1:12" s="63" customFormat="1" ht="14.25" outlineLevel="2">
      <c r="A724" s="64" t="s">
        <v>693</v>
      </c>
      <c r="B724" s="64" t="s">
        <v>875</v>
      </c>
      <c r="C724" s="64" t="s">
        <v>596</v>
      </c>
      <c r="D724" s="64" t="s">
        <v>597</v>
      </c>
      <c r="E724" s="64" t="s">
        <v>337</v>
      </c>
      <c r="F724" s="64" t="s">
        <v>338</v>
      </c>
      <c r="G724" s="64" t="s">
        <v>694</v>
      </c>
      <c r="H724" s="72">
        <v>1</v>
      </c>
      <c r="I724" s="80">
        <v>0.8006560976232416</v>
      </c>
      <c r="J724" s="73">
        <v>1.2489756875249105</v>
      </c>
      <c r="K724" s="75"/>
      <c r="L724" s="76"/>
    </row>
    <row r="725" spans="1:12" s="63" customFormat="1" ht="14.25" outlineLevel="2">
      <c r="A725" s="64" t="s">
        <v>693</v>
      </c>
      <c r="B725" s="64" t="s">
        <v>875</v>
      </c>
      <c r="C725" s="64" t="s">
        <v>596</v>
      </c>
      <c r="D725" s="64" t="s">
        <v>597</v>
      </c>
      <c r="E725" s="64" t="s">
        <v>752</v>
      </c>
      <c r="F725" s="64" t="s">
        <v>753</v>
      </c>
      <c r="G725" s="64" t="s">
        <v>694</v>
      </c>
      <c r="H725" s="72">
        <v>156</v>
      </c>
      <c r="I725" s="80">
        <v>0.6683334536789659</v>
      </c>
      <c r="J725" s="73">
        <v>233.41641682197556</v>
      </c>
      <c r="K725" s="75"/>
      <c r="L725" s="76"/>
    </row>
    <row r="726" spans="1:12" s="63" customFormat="1" ht="14.25" outlineLevel="2">
      <c r="A726" s="64" t="s">
        <v>693</v>
      </c>
      <c r="B726" s="64" t="s">
        <v>875</v>
      </c>
      <c r="C726" s="64" t="s">
        <v>596</v>
      </c>
      <c r="D726" s="64" t="s">
        <v>597</v>
      </c>
      <c r="E726" s="64" t="s">
        <v>163</v>
      </c>
      <c r="F726" s="64" t="s">
        <v>164</v>
      </c>
      <c r="G726" s="64" t="s">
        <v>694</v>
      </c>
      <c r="H726" s="72">
        <v>1</v>
      </c>
      <c r="I726" s="80">
        <v>1.1567584126371029</v>
      </c>
      <c r="J726" s="73">
        <v>0.8644847438111687</v>
      </c>
      <c r="K726" s="75"/>
      <c r="L726" s="76"/>
    </row>
    <row r="727" spans="1:12" s="63" customFormat="1" ht="14.25" outlineLevel="2">
      <c r="A727" s="64" t="s">
        <v>693</v>
      </c>
      <c r="B727" s="64" t="s">
        <v>875</v>
      </c>
      <c r="C727" s="64" t="s">
        <v>596</v>
      </c>
      <c r="D727" s="64" t="s">
        <v>597</v>
      </c>
      <c r="E727" s="64" t="s">
        <v>283</v>
      </c>
      <c r="F727" s="64" t="s">
        <v>284</v>
      </c>
      <c r="G727" s="64" t="s">
        <v>694</v>
      </c>
      <c r="H727" s="72">
        <v>2</v>
      </c>
      <c r="I727" s="80">
        <v>0.2036028487641391</v>
      </c>
      <c r="J727" s="73">
        <v>9.823045267489713</v>
      </c>
      <c r="K727" s="75"/>
      <c r="L727" s="76"/>
    </row>
    <row r="728" spans="1:12" s="63" customFormat="1" ht="14.25" outlineLevel="2">
      <c r="A728" s="64" t="s">
        <v>693</v>
      </c>
      <c r="B728" s="64" t="s">
        <v>875</v>
      </c>
      <c r="C728" s="64" t="s">
        <v>596</v>
      </c>
      <c r="D728" s="64" t="s">
        <v>597</v>
      </c>
      <c r="E728" s="64" t="s">
        <v>281</v>
      </c>
      <c r="F728" s="64" t="s">
        <v>282</v>
      </c>
      <c r="G728" s="64" t="s">
        <v>694</v>
      </c>
      <c r="H728" s="72">
        <v>2</v>
      </c>
      <c r="I728" s="80">
        <v>0.8078591731910437</v>
      </c>
      <c r="J728" s="73">
        <v>2.475679012345679</v>
      </c>
      <c r="K728" s="75"/>
      <c r="L728" s="76"/>
    </row>
    <row r="729" spans="1:12" s="63" customFormat="1" ht="15" outlineLevel="1">
      <c r="A729" s="64"/>
      <c r="B729" s="64"/>
      <c r="C729" s="77" t="s">
        <v>834</v>
      </c>
      <c r="D729" s="64"/>
      <c r="E729" s="64"/>
      <c r="F729" s="64"/>
      <c r="G729" s="64"/>
      <c r="H729" s="72">
        <v>162</v>
      </c>
      <c r="I729" s="80"/>
      <c r="J729" s="73">
        <v>247.828601533147</v>
      </c>
      <c r="K729" s="75"/>
      <c r="L729" s="76"/>
    </row>
    <row r="730" spans="1:12" s="63" customFormat="1" ht="14.25" outlineLevel="2">
      <c r="A730" s="64" t="s">
        <v>693</v>
      </c>
      <c r="B730" s="64" t="s">
        <v>875</v>
      </c>
      <c r="C730" s="64" t="s">
        <v>104</v>
      </c>
      <c r="D730" s="64" t="s">
        <v>105</v>
      </c>
      <c r="E730" s="64" t="s">
        <v>163</v>
      </c>
      <c r="F730" s="64" t="s">
        <v>164</v>
      </c>
      <c r="G730" s="64" t="s">
        <v>694</v>
      </c>
      <c r="H730" s="72">
        <v>127</v>
      </c>
      <c r="I730" s="80">
        <v>1.1567584126371029</v>
      </c>
      <c r="J730" s="73">
        <v>109.78956246401842</v>
      </c>
      <c r="K730" s="75"/>
      <c r="L730" s="76"/>
    </row>
    <row r="731" spans="1:12" s="63" customFormat="1" ht="14.25" outlineLevel="2">
      <c r="A731" s="64" t="s">
        <v>693</v>
      </c>
      <c r="B731" s="64" t="s">
        <v>875</v>
      </c>
      <c r="C731" s="64" t="s">
        <v>104</v>
      </c>
      <c r="D731" s="64" t="s">
        <v>105</v>
      </c>
      <c r="E731" s="64" t="s">
        <v>283</v>
      </c>
      <c r="F731" s="64" t="s">
        <v>284</v>
      </c>
      <c r="G731" s="64" t="s">
        <v>694</v>
      </c>
      <c r="H731" s="72">
        <v>1</v>
      </c>
      <c r="I731" s="80">
        <v>0.2036028487641391</v>
      </c>
      <c r="J731" s="73">
        <v>4.911522633744856</v>
      </c>
      <c r="K731" s="75"/>
      <c r="L731" s="76"/>
    </row>
    <row r="732" spans="1:12" s="63" customFormat="1" ht="14.25" outlineLevel="2">
      <c r="A732" s="64" t="s">
        <v>693</v>
      </c>
      <c r="B732" s="64" t="s">
        <v>875</v>
      </c>
      <c r="C732" s="64" t="s">
        <v>104</v>
      </c>
      <c r="D732" s="64" t="s">
        <v>105</v>
      </c>
      <c r="E732" s="64" t="s">
        <v>333</v>
      </c>
      <c r="F732" s="64" t="s">
        <v>334</v>
      </c>
      <c r="G732" s="64" t="s">
        <v>694</v>
      </c>
      <c r="H732" s="72">
        <v>91</v>
      </c>
      <c r="I732" s="80">
        <v>0.49090909090909096</v>
      </c>
      <c r="J732" s="73">
        <v>185.37037037037035</v>
      </c>
      <c r="K732" s="75"/>
      <c r="L732" s="76"/>
    </row>
    <row r="733" spans="1:12" s="63" customFormat="1" ht="14.25" outlineLevel="2">
      <c r="A733" s="64" t="s">
        <v>693</v>
      </c>
      <c r="B733" s="64" t="s">
        <v>875</v>
      </c>
      <c r="C733" s="64" t="s">
        <v>104</v>
      </c>
      <c r="D733" s="64" t="s">
        <v>105</v>
      </c>
      <c r="E733" s="64" t="s">
        <v>752</v>
      </c>
      <c r="F733" s="64" t="s">
        <v>753</v>
      </c>
      <c r="G733" s="64" t="s">
        <v>694</v>
      </c>
      <c r="H733" s="72">
        <v>64</v>
      </c>
      <c r="I733" s="80">
        <v>0.6683334536789659</v>
      </c>
      <c r="J733" s="73">
        <v>95.76058126029767</v>
      </c>
      <c r="K733" s="75"/>
      <c r="L733" s="76"/>
    </row>
    <row r="734" spans="1:12" s="63" customFormat="1" ht="14.25" outlineLevel="2">
      <c r="A734" s="64" t="s">
        <v>693</v>
      </c>
      <c r="B734" s="64" t="s">
        <v>875</v>
      </c>
      <c r="C734" s="64" t="s">
        <v>104</v>
      </c>
      <c r="D734" s="64" t="s">
        <v>105</v>
      </c>
      <c r="E734" s="64" t="s">
        <v>281</v>
      </c>
      <c r="F734" s="64" t="s">
        <v>282</v>
      </c>
      <c r="G734" s="64" t="s">
        <v>694</v>
      </c>
      <c r="H734" s="72">
        <v>39</v>
      </c>
      <c r="I734" s="80">
        <v>0.8078591731910437</v>
      </c>
      <c r="J734" s="73">
        <v>48.275740740740744</v>
      </c>
      <c r="K734" s="75"/>
      <c r="L734" s="76"/>
    </row>
    <row r="735" spans="1:12" s="63" customFormat="1" ht="14.25" outlineLevel="2">
      <c r="A735" s="64" t="s">
        <v>693</v>
      </c>
      <c r="B735" s="64" t="s">
        <v>875</v>
      </c>
      <c r="C735" s="64" t="s">
        <v>104</v>
      </c>
      <c r="D735" s="64" t="s">
        <v>105</v>
      </c>
      <c r="E735" s="64" t="s">
        <v>835</v>
      </c>
      <c r="F735" s="64" t="s">
        <v>836</v>
      </c>
      <c r="G735" s="64" t="s">
        <v>694</v>
      </c>
      <c r="H735" s="72">
        <v>34</v>
      </c>
      <c r="I735" s="80">
        <v>1.6859504132231407</v>
      </c>
      <c r="J735" s="73">
        <v>20.166666666666664</v>
      </c>
      <c r="K735" s="75"/>
      <c r="L735" s="76"/>
    </row>
    <row r="736" spans="1:12" s="63" customFormat="1" ht="14.25" outlineLevel="2">
      <c r="A736" s="64" t="s">
        <v>693</v>
      </c>
      <c r="B736" s="64" t="s">
        <v>875</v>
      </c>
      <c r="C736" s="64" t="s">
        <v>104</v>
      </c>
      <c r="D736" s="64" t="s">
        <v>105</v>
      </c>
      <c r="E736" s="64" t="s">
        <v>337</v>
      </c>
      <c r="F736" s="64" t="s">
        <v>338</v>
      </c>
      <c r="G736" s="64" t="s">
        <v>694</v>
      </c>
      <c r="H736" s="72">
        <v>0</v>
      </c>
      <c r="I736" s="80">
        <v>0.8006560976232416</v>
      </c>
      <c r="J736" s="73">
        <v>0</v>
      </c>
      <c r="K736" s="75"/>
      <c r="L736" s="76"/>
    </row>
    <row r="737" spans="1:12" s="63" customFormat="1" ht="15" outlineLevel="1">
      <c r="A737" s="64"/>
      <c r="B737" s="64"/>
      <c r="C737" s="77" t="s">
        <v>837</v>
      </c>
      <c r="D737" s="64"/>
      <c r="E737" s="64"/>
      <c r="F737" s="64"/>
      <c r="G737" s="64"/>
      <c r="H737" s="72">
        <v>356</v>
      </c>
      <c r="I737" s="80"/>
      <c r="J737" s="73">
        <v>464.27444413583873</v>
      </c>
      <c r="K737" s="75"/>
      <c r="L737" s="76"/>
    </row>
    <row r="738" spans="1:12" s="63" customFormat="1" ht="14.25" outlineLevel="2">
      <c r="A738" s="64" t="s">
        <v>693</v>
      </c>
      <c r="B738" s="64" t="s">
        <v>875</v>
      </c>
      <c r="C738" s="64" t="s">
        <v>570</v>
      </c>
      <c r="D738" s="64" t="s">
        <v>571</v>
      </c>
      <c r="E738" s="64" t="s">
        <v>335</v>
      </c>
      <c r="F738" s="64" t="s">
        <v>336</v>
      </c>
      <c r="G738" s="64" t="s">
        <v>694</v>
      </c>
      <c r="H738" s="72">
        <v>12</v>
      </c>
      <c r="I738" s="80">
        <v>1.8111385017859842</v>
      </c>
      <c r="J738" s="73">
        <v>6.625666666666665</v>
      </c>
      <c r="K738" s="75"/>
      <c r="L738" s="76"/>
    </row>
    <row r="739" spans="1:12" s="63" customFormat="1" ht="14.25" outlineLevel="2">
      <c r="A739" s="64" t="s">
        <v>693</v>
      </c>
      <c r="B739" s="64" t="s">
        <v>875</v>
      </c>
      <c r="C739" s="64" t="s">
        <v>570</v>
      </c>
      <c r="D739" s="64" t="s">
        <v>571</v>
      </c>
      <c r="E739" s="64" t="s">
        <v>752</v>
      </c>
      <c r="F739" s="64" t="s">
        <v>753</v>
      </c>
      <c r="G739" s="64" t="s">
        <v>694</v>
      </c>
      <c r="H739" s="72">
        <v>0</v>
      </c>
      <c r="I739" s="80">
        <v>0.6683334536789659</v>
      </c>
      <c r="J739" s="73">
        <v>0</v>
      </c>
      <c r="K739" s="75"/>
      <c r="L739" s="76"/>
    </row>
    <row r="740" spans="1:12" s="63" customFormat="1" ht="14.25" outlineLevel="2">
      <c r="A740" s="64" t="s">
        <v>693</v>
      </c>
      <c r="B740" s="64" t="s">
        <v>875</v>
      </c>
      <c r="C740" s="64" t="s">
        <v>570</v>
      </c>
      <c r="D740" s="64" t="s">
        <v>571</v>
      </c>
      <c r="E740" s="64" t="s">
        <v>281</v>
      </c>
      <c r="F740" s="64" t="s">
        <v>282</v>
      </c>
      <c r="G740" s="64" t="s">
        <v>694</v>
      </c>
      <c r="H740" s="72">
        <v>214</v>
      </c>
      <c r="I740" s="80">
        <v>0.8078591731910437</v>
      </c>
      <c r="J740" s="73">
        <v>264.89765432098767</v>
      </c>
      <c r="K740" s="75"/>
      <c r="L740" s="76"/>
    </row>
    <row r="741" spans="1:12" s="63" customFormat="1" ht="14.25" outlineLevel="2">
      <c r="A741" s="64" t="s">
        <v>693</v>
      </c>
      <c r="B741" s="64" t="s">
        <v>875</v>
      </c>
      <c r="C741" s="64" t="s">
        <v>570</v>
      </c>
      <c r="D741" s="64" t="s">
        <v>571</v>
      </c>
      <c r="E741" s="64" t="s">
        <v>289</v>
      </c>
      <c r="F741" s="64" t="s">
        <v>290</v>
      </c>
      <c r="G741" s="64" t="s">
        <v>694</v>
      </c>
      <c r="H741" s="72">
        <v>777</v>
      </c>
      <c r="I741" s="80">
        <v>1.8420076164437067</v>
      </c>
      <c r="J741" s="73">
        <v>421.82236005089055</v>
      </c>
      <c r="K741" s="75"/>
      <c r="L741" s="76"/>
    </row>
    <row r="742" spans="1:12" s="63" customFormat="1" ht="14.25" outlineLevel="2">
      <c r="A742" s="64" t="s">
        <v>693</v>
      </c>
      <c r="B742" s="64" t="s">
        <v>875</v>
      </c>
      <c r="C742" s="64" t="s">
        <v>570</v>
      </c>
      <c r="D742" s="64" t="s">
        <v>571</v>
      </c>
      <c r="E742" s="64" t="s">
        <v>337</v>
      </c>
      <c r="F742" s="64" t="s">
        <v>338</v>
      </c>
      <c r="G742" s="64" t="s">
        <v>694</v>
      </c>
      <c r="H742" s="72">
        <v>21</v>
      </c>
      <c r="I742" s="80">
        <v>0.8006560976232416</v>
      </c>
      <c r="J742" s="73">
        <v>26.228489438023118</v>
      </c>
      <c r="K742" s="75"/>
      <c r="L742" s="76"/>
    </row>
    <row r="743" spans="1:12" s="63" customFormat="1" ht="14.25" outlineLevel="2">
      <c r="A743" s="64" t="s">
        <v>693</v>
      </c>
      <c r="B743" s="64" t="s">
        <v>875</v>
      </c>
      <c r="C743" s="64" t="s">
        <v>570</v>
      </c>
      <c r="D743" s="64" t="s">
        <v>571</v>
      </c>
      <c r="E743" s="64" t="s">
        <v>163</v>
      </c>
      <c r="F743" s="64" t="s">
        <v>164</v>
      </c>
      <c r="G743" s="64" t="s">
        <v>694</v>
      </c>
      <c r="H743" s="72">
        <v>0</v>
      </c>
      <c r="I743" s="80">
        <v>1.1567584126371029</v>
      </c>
      <c r="J743" s="73">
        <v>0</v>
      </c>
      <c r="K743" s="75"/>
      <c r="L743" s="76"/>
    </row>
    <row r="744" spans="1:12" s="63" customFormat="1" ht="15" outlineLevel="1">
      <c r="A744" s="64"/>
      <c r="B744" s="64"/>
      <c r="C744" s="77" t="s">
        <v>838</v>
      </c>
      <c r="D744" s="64"/>
      <c r="E744" s="64"/>
      <c r="F744" s="64"/>
      <c r="G744" s="64"/>
      <c r="H744" s="72">
        <v>1024</v>
      </c>
      <c r="I744" s="80"/>
      <c r="J744" s="73">
        <v>719.5741704765679</v>
      </c>
      <c r="K744" s="75"/>
      <c r="L744" s="76"/>
    </row>
    <row r="745" spans="1:12" s="63" customFormat="1" ht="14.25" outlineLevel="2">
      <c r="A745" s="64" t="s">
        <v>693</v>
      </c>
      <c r="B745" s="64" t="s">
        <v>875</v>
      </c>
      <c r="C745" s="64" t="s">
        <v>508</v>
      </c>
      <c r="D745" s="64" t="s">
        <v>509</v>
      </c>
      <c r="E745" s="64" t="s">
        <v>335</v>
      </c>
      <c r="F745" s="64" t="s">
        <v>336</v>
      </c>
      <c r="G745" s="64" t="s">
        <v>694</v>
      </c>
      <c r="H745" s="72">
        <v>186</v>
      </c>
      <c r="I745" s="80">
        <v>1.8111385017859842</v>
      </c>
      <c r="J745" s="73">
        <v>102.6978333333333</v>
      </c>
      <c r="K745" s="75"/>
      <c r="L745" s="76"/>
    </row>
    <row r="746" spans="1:12" s="63" customFormat="1" ht="14.25" outlineLevel="2">
      <c r="A746" s="64" t="s">
        <v>693</v>
      </c>
      <c r="B746" s="64" t="s">
        <v>875</v>
      </c>
      <c r="C746" s="64" t="s">
        <v>508</v>
      </c>
      <c r="D746" s="64" t="s">
        <v>509</v>
      </c>
      <c r="E746" s="64" t="s">
        <v>341</v>
      </c>
      <c r="F746" s="64" t="s">
        <v>342</v>
      </c>
      <c r="G746" s="64" t="s">
        <v>694</v>
      </c>
      <c r="H746" s="72">
        <v>1</v>
      </c>
      <c r="I746" s="80">
        <v>1.035206290308331</v>
      </c>
      <c r="J746" s="73">
        <v>0.9659910390441648</v>
      </c>
      <c r="K746" s="75"/>
      <c r="L746" s="76"/>
    </row>
    <row r="747" spans="1:12" s="63" customFormat="1" ht="14.25" outlineLevel="2">
      <c r="A747" s="64" t="s">
        <v>693</v>
      </c>
      <c r="B747" s="64" t="s">
        <v>875</v>
      </c>
      <c r="C747" s="64" t="s">
        <v>508</v>
      </c>
      <c r="D747" s="64" t="s">
        <v>509</v>
      </c>
      <c r="E747" s="64" t="s">
        <v>289</v>
      </c>
      <c r="F747" s="64" t="s">
        <v>290</v>
      </c>
      <c r="G747" s="64" t="s">
        <v>694</v>
      </c>
      <c r="H747" s="72">
        <v>6</v>
      </c>
      <c r="I747" s="80">
        <v>1.8420076164437067</v>
      </c>
      <c r="J747" s="73">
        <v>3.257315521628499</v>
      </c>
      <c r="K747" s="75"/>
      <c r="L747" s="76"/>
    </row>
    <row r="748" spans="1:12" s="63" customFormat="1" ht="15" outlineLevel="1">
      <c r="A748" s="64"/>
      <c r="B748" s="64"/>
      <c r="C748" s="77" t="s">
        <v>839</v>
      </c>
      <c r="D748" s="64"/>
      <c r="E748" s="64"/>
      <c r="F748" s="64"/>
      <c r="G748" s="64"/>
      <c r="H748" s="72">
        <v>193</v>
      </c>
      <c r="I748" s="80"/>
      <c r="J748" s="73">
        <v>106.92113989400598</v>
      </c>
      <c r="K748" s="75"/>
      <c r="L748" s="76"/>
    </row>
    <row r="749" spans="1:12" s="63" customFormat="1" ht="14.25" outlineLevel="2">
      <c r="A749" s="64" t="s">
        <v>693</v>
      </c>
      <c r="B749" s="64" t="s">
        <v>875</v>
      </c>
      <c r="C749" s="64" t="s">
        <v>638</v>
      </c>
      <c r="D749" s="64" t="s">
        <v>639</v>
      </c>
      <c r="E749" s="64" t="s">
        <v>165</v>
      </c>
      <c r="F749" s="64" t="s">
        <v>870</v>
      </c>
      <c r="G749" s="64" t="s">
        <v>694</v>
      </c>
      <c r="H749" s="72">
        <v>0</v>
      </c>
      <c r="I749" s="80">
        <v>0.8905527734976887</v>
      </c>
      <c r="J749" s="73">
        <v>0</v>
      </c>
      <c r="K749" s="75"/>
      <c r="L749" s="76"/>
    </row>
    <row r="750" spans="1:12" s="63" customFormat="1" ht="14.25" outlineLevel="2">
      <c r="A750" s="64" t="s">
        <v>693</v>
      </c>
      <c r="B750" s="64" t="s">
        <v>875</v>
      </c>
      <c r="C750" s="64" t="s">
        <v>638</v>
      </c>
      <c r="D750" s="64" t="s">
        <v>639</v>
      </c>
      <c r="E750" s="64" t="s">
        <v>289</v>
      </c>
      <c r="F750" s="64" t="s">
        <v>290</v>
      </c>
      <c r="G750" s="64" t="s">
        <v>694</v>
      </c>
      <c r="H750" s="72">
        <v>2</v>
      </c>
      <c r="I750" s="80">
        <v>1.8420076164437067</v>
      </c>
      <c r="J750" s="73">
        <v>1.085771840542833</v>
      </c>
      <c r="K750" s="75"/>
      <c r="L750" s="76"/>
    </row>
    <row r="751" spans="1:12" s="63" customFormat="1" ht="14.25" outlineLevel="2">
      <c r="A751" s="64" t="s">
        <v>693</v>
      </c>
      <c r="B751" s="64" t="s">
        <v>875</v>
      </c>
      <c r="C751" s="64" t="s">
        <v>638</v>
      </c>
      <c r="D751" s="64" t="s">
        <v>639</v>
      </c>
      <c r="E751" s="64" t="s">
        <v>339</v>
      </c>
      <c r="F751" s="64" t="s">
        <v>340</v>
      </c>
      <c r="G751" s="64" t="s">
        <v>694</v>
      </c>
      <c r="H751" s="72">
        <v>4</v>
      </c>
      <c r="I751" s="80">
        <v>0.9755425877324638</v>
      </c>
      <c r="J751" s="73">
        <v>4.100282294489611</v>
      </c>
      <c r="K751" s="75"/>
      <c r="L751" s="76"/>
    </row>
    <row r="752" spans="1:12" s="63" customFormat="1" ht="14.25" outlineLevel="2">
      <c r="A752" s="64" t="s">
        <v>693</v>
      </c>
      <c r="B752" s="64" t="s">
        <v>875</v>
      </c>
      <c r="C752" s="64" t="s">
        <v>638</v>
      </c>
      <c r="D752" s="64" t="s">
        <v>639</v>
      </c>
      <c r="E752" s="64" t="s">
        <v>341</v>
      </c>
      <c r="F752" s="64" t="s">
        <v>342</v>
      </c>
      <c r="G752" s="64" t="s">
        <v>694</v>
      </c>
      <c r="H752" s="72">
        <v>217</v>
      </c>
      <c r="I752" s="80">
        <v>1.035206290308331</v>
      </c>
      <c r="J752" s="73">
        <v>209.62005547258377</v>
      </c>
      <c r="K752" s="75"/>
      <c r="L752" s="76"/>
    </row>
    <row r="753" spans="1:12" s="63" customFormat="1" ht="14.25" outlineLevel="2">
      <c r="A753" s="64" t="s">
        <v>693</v>
      </c>
      <c r="B753" s="64" t="s">
        <v>875</v>
      </c>
      <c r="C753" s="64" t="s">
        <v>638</v>
      </c>
      <c r="D753" s="64" t="s">
        <v>639</v>
      </c>
      <c r="E753" s="64" t="s">
        <v>335</v>
      </c>
      <c r="F753" s="64" t="s">
        <v>336</v>
      </c>
      <c r="G753" s="64" t="s">
        <v>694</v>
      </c>
      <c r="H753" s="72">
        <v>2</v>
      </c>
      <c r="I753" s="80">
        <v>1.8111385017859842</v>
      </c>
      <c r="J753" s="73">
        <v>1.1042777777777775</v>
      </c>
      <c r="K753" s="75"/>
      <c r="L753" s="76"/>
    </row>
    <row r="754" spans="1:12" s="63" customFormat="1" ht="14.25" outlineLevel="2">
      <c r="A754" s="64" t="s">
        <v>693</v>
      </c>
      <c r="B754" s="64" t="s">
        <v>875</v>
      </c>
      <c r="C754" s="64" t="s">
        <v>638</v>
      </c>
      <c r="D754" s="64" t="s">
        <v>639</v>
      </c>
      <c r="E754" s="64" t="s">
        <v>337</v>
      </c>
      <c r="F754" s="64" t="s">
        <v>338</v>
      </c>
      <c r="G754" s="64" t="s">
        <v>694</v>
      </c>
      <c r="H754" s="72">
        <v>170</v>
      </c>
      <c r="I754" s="80">
        <v>0.8006560976232416</v>
      </c>
      <c r="J754" s="73">
        <v>212.32586687923478</v>
      </c>
      <c r="K754" s="75"/>
      <c r="L754" s="76"/>
    </row>
    <row r="755" spans="1:12" s="63" customFormat="1" ht="14.25" outlineLevel="2">
      <c r="A755" s="64" t="s">
        <v>693</v>
      </c>
      <c r="B755" s="64" t="s">
        <v>875</v>
      </c>
      <c r="C755" s="64" t="s">
        <v>638</v>
      </c>
      <c r="D755" s="64" t="s">
        <v>639</v>
      </c>
      <c r="E755" s="64" t="s">
        <v>163</v>
      </c>
      <c r="F755" s="64" t="s">
        <v>164</v>
      </c>
      <c r="G755" s="64" t="s">
        <v>694</v>
      </c>
      <c r="H755" s="72">
        <v>12</v>
      </c>
      <c r="I755" s="80">
        <v>1.1567584126371029</v>
      </c>
      <c r="J755" s="73">
        <v>10.373816925734024</v>
      </c>
      <c r="K755" s="75"/>
      <c r="L755" s="76"/>
    </row>
    <row r="756" spans="1:12" s="63" customFormat="1" ht="15" outlineLevel="1">
      <c r="A756" s="64"/>
      <c r="B756" s="64"/>
      <c r="C756" s="77" t="s">
        <v>840</v>
      </c>
      <c r="D756" s="64"/>
      <c r="E756" s="64"/>
      <c r="F756" s="64"/>
      <c r="G756" s="64"/>
      <c r="H756" s="72">
        <v>407</v>
      </c>
      <c r="I756" s="80"/>
      <c r="J756" s="73">
        <v>438.6100711903628</v>
      </c>
      <c r="K756" s="75"/>
      <c r="L756" s="76"/>
    </row>
    <row r="757" spans="1:12" s="63" customFormat="1" ht="14.25" outlineLevel="2">
      <c r="A757" s="64" t="s">
        <v>693</v>
      </c>
      <c r="B757" s="64" t="s">
        <v>875</v>
      </c>
      <c r="C757" s="64" t="s">
        <v>662</v>
      </c>
      <c r="D757" s="64" t="s">
        <v>663</v>
      </c>
      <c r="E757" s="64" t="s">
        <v>323</v>
      </c>
      <c r="F757" s="64" t="s">
        <v>324</v>
      </c>
      <c r="G757" s="64" t="s">
        <v>694</v>
      </c>
      <c r="H757" s="72">
        <v>100</v>
      </c>
      <c r="I757" s="80">
        <v>0.6087446654319993</v>
      </c>
      <c r="J757" s="73">
        <v>164.2724867724868</v>
      </c>
      <c r="K757" s="75"/>
      <c r="L757" s="76"/>
    </row>
    <row r="758" spans="1:12" s="63" customFormat="1" ht="14.25" outlineLevel="2">
      <c r="A758" s="64" t="s">
        <v>693</v>
      </c>
      <c r="B758" s="64" t="s">
        <v>875</v>
      </c>
      <c r="C758" s="64" t="s">
        <v>662</v>
      </c>
      <c r="D758" s="64" t="s">
        <v>663</v>
      </c>
      <c r="E758" s="64" t="s">
        <v>343</v>
      </c>
      <c r="F758" s="64" t="s">
        <v>344</v>
      </c>
      <c r="G758" s="64" t="s">
        <v>694</v>
      </c>
      <c r="H758" s="72">
        <v>12</v>
      </c>
      <c r="I758" s="80">
        <v>1.2019308125502817</v>
      </c>
      <c r="J758" s="73">
        <v>9.983935742971887</v>
      </c>
      <c r="K758" s="75"/>
      <c r="L758" s="76"/>
    </row>
    <row r="759" spans="1:12" s="63" customFormat="1" ht="14.25" outlineLevel="2">
      <c r="A759" s="64" t="s">
        <v>693</v>
      </c>
      <c r="B759" s="64" t="s">
        <v>875</v>
      </c>
      <c r="C759" s="64" t="s">
        <v>662</v>
      </c>
      <c r="D759" s="64" t="s">
        <v>663</v>
      </c>
      <c r="E759" s="64" t="s">
        <v>163</v>
      </c>
      <c r="F759" s="64" t="s">
        <v>164</v>
      </c>
      <c r="G759" s="64" t="s">
        <v>694</v>
      </c>
      <c r="H759" s="72">
        <v>34</v>
      </c>
      <c r="I759" s="80">
        <v>1.1567584126371029</v>
      </c>
      <c r="J759" s="73">
        <v>29.392481289579734</v>
      </c>
      <c r="K759" s="75"/>
      <c r="L759" s="76"/>
    </row>
    <row r="760" spans="1:12" s="63" customFormat="1" ht="14.25" outlineLevel="2">
      <c r="A760" s="64" t="s">
        <v>693</v>
      </c>
      <c r="B760" s="64" t="s">
        <v>875</v>
      </c>
      <c r="C760" s="64" t="s">
        <v>662</v>
      </c>
      <c r="D760" s="64" t="s">
        <v>663</v>
      </c>
      <c r="E760" s="64" t="s">
        <v>345</v>
      </c>
      <c r="F760" s="64" t="s">
        <v>346</v>
      </c>
      <c r="G760" s="64" t="s">
        <v>694</v>
      </c>
      <c r="H760" s="72">
        <v>9</v>
      </c>
      <c r="I760" s="80">
        <v>0.791572461427613</v>
      </c>
      <c r="J760" s="73">
        <v>11.369774011299437</v>
      </c>
      <c r="K760" s="75"/>
      <c r="L760" s="76"/>
    </row>
    <row r="761" spans="1:12" s="63" customFormat="1" ht="15" outlineLevel="1">
      <c r="A761" s="64"/>
      <c r="B761" s="64"/>
      <c r="C761" s="77" t="s">
        <v>841</v>
      </c>
      <c r="D761" s="64"/>
      <c r="E761" s="64"/>
      <c r="F761" s="64"/>
      <c r="G761" s="64"/>
      <c r="H761" s="72">
        <v>155</v>
      </c>
      <c r="I761" s="80"/>
      <c r="J761" s="73">
        <v>215.01867781633783</v>
      </c>
      <c r="K761" s="75"/>
      <c r="L761" s="76"/>
    </row>
    <row r="762" spans="1:12" s="63" customFormat="1" ht="14.25" outlineLevel="2">
      <c r="A762" s="64" t="s">
        <v>693</v>
      </c>
      <c r="B762" s="64" t="s">
        <v>875</v>
      </c>
      <c r="C762" s="64" t="s">
        <v>572</v>
      </c>
      <c r="D762" s="64" t="s">
        <v>573</v>
      </c>
      <c r="E762" s="64" t="s">
        <v>339</v>
      </c>
      <c r="F762" s="64" t="s">
        <v>340</v>
      </c>
      <c r="G762" s="64" t="s">
        <v>694</v>
      </c>
      <c r="H762" s="72">
        <v>281</v>
      </c>
      <c r="I762" s="80">
        <v>0.9755425877324638</v>
      </c>
      <c r="J762" s="73">
        <v>288.0448311878952</v>
      </c>
      <c r="K762" s="75"/>
      <c r="L762" s="76"/>
    </row>
    <row r="763" spans="1:12" s="63" customFormat="1" ht="14.25" outlineLevel="2">
      <c r="A763" s="64" t="s">
        <v>693</v>
      </c>
      <c r="B763" s="64" t="s">
        <v>875</v>
      </c>
      <c r="C763" s="64" t="s">
        <v>572</v>
      </c>
      <c r="D763" s="64" t="s">
        <v>573</v>
      </c>
      <c r="E763" s="64" t="s">
        <v>341</v>
      </c>
      <c r="F763" s="64" t="s">
        <v>342</v>
      </c>
      <c r="G763" s="64" t="s">
        <v>694</v>
      </c>
      <c r="H763" s="72">
        <v>0</v>
      </c>
      <c r="I763" s="80">
        <v>1.035206290308331</v>
      </c>
      <c r="J763" s="73">
        <v>0</v>
      </c>
      <c r="K763" s="75"/>
      <c r="L763" s="76"/>
    </row>
    <row r="764" spans="1:10" ht="14.25" outlineLevel="2">
      <c r="A764" s="64" t="s">
        <v>693</v>
      </c>
      <c r="B764" s="64" t="s">
        <v>875</v>
      </c>
      <c r="C764" s="64" t="s">
        <v>572</v>
      </c>
      <c r="D764" s="64" t="s">
        <v>573</v>
      </c>
      <c r="E764" s="64" t="s">
        <v>343</v>
      </c>
      <c r="F764" s="64" t="s">
        <v>344</v>
      </c>
      <c r="G764" s="64" t="s">
        <v>694</v>
      </c>
      <c r="H764" s="72">
        <v>0</v>
      </c>
      <c r="I764" s="80">
        <v>1.2019308125502817</v>
      </c>
      <c r="J764" s="73">
        <v>0</v>
      </c>
    </row>
    <row r="765" spans="1:10" ht="14.25" outlineLevel="2">
      <c r="A765" s="64" t="s">
        <v>693</v>
      </c>
      <c r="B765" s="64" t="s">
        <v>875</v>
      </c>
      <c r="C765" s="64" t="s">
        <v>572</v>
      </c>
      <c r="D765" s="64" t="s">
        <v>573</v>
      </c>
      <c r="E765" s="64" t="s">
        <v>163</v>
      </c>
      <c r="F765" s="64" t="s">
        <v>164</v>
      </c>
      <c r="G765" s="64" t="s">
        <v>694</v>
      </c>
      <c r="H765" s="72">
        <v>2</v>
      </c>
      <c r="I765" s="80">
        <v>1.1567584126371029</v>
      </c>
      <c r="J765" s="73">
        <v>1.7289694876223374</v>
      </c>
    </row>
    <row r="766" spans="1:10" ht="14.25" outlineLevel="2">
      <c r="A766" s="64" t="s">
        <v>693</v>
      </c>
      <c r="B766" s="64" t="s">
        <v>875</v>
      </c>
      <c r="C766" s="64" t="s">
        <v>572</v>
      </c>
      <c r="D766" s="64" t="s">
        <v>573</v>
      </c>
      <c r="E766" s="64" t="s">
        <v>213</v>
      </c>
      <c r="F766" s="64" t="s">
        <v>871</v>
      </c>
      <c r="G766" s="64" t="s">
        <v>694</v>
      </c>
      <c r="H766" s="72">
        <v>0</v>
      </c>
      <c r="I766" s="80">
        <v>0.9931034482758622</v>
      </c>
      <c r="J766" s="73">
        <v>0</v>
      </c>
    </row>
    <row r="767" spans="1:10" ht="15" outlineLevel="1">
      <c r="A767" s="64"/>
      <c r="B767" s="64"/>
      <c r="C767" s="77" t="s">
        <v>842</v>
      </c>
      <c r="D767" s="64"/>
      <c r="E767" s="64"/>
      <c r="F767" s="64"/>
      <c r="G767" s="64"/>
      <c r="H767" s="72">
        <v>283</v>
      </c>
      <c r="I767" s="80"/>
      <c r="J767" s="73">
        <v>289.7738006755176</v>
      </c>
    </row>
    <row r="768" spans="1:10" ht="14.25" outlineLevel="2">
      <c r="A768" s="64" t="s">
        <v>693</v>
      </c>
      <c r="B768" s="64" t="s">
        <v>875</v>
      </c>
      <c r="C768" s="64" t="s">
        <v>106</v>
      </c>
      <c r="D768" s="64" t="s">
        <v>107</v>
      </c>
      <c r="E768" s="64" t="s">
        <v>337</v>
      </c>
      <c r="F768" s="64" t="s">
        <v>338</v>
      </c>
      <c r="G768" s="64" t="s">
        <v>694</v>
      </c>
      <c r="H768" s="72">
        <v>1</v>
      </c>
      <c r="I768" s="80">
        <v>0.8006560976232416</v>
      </c>
      <c r="J768" s="73">
        <v>1.2489756875249105</v>
      </c>
    </row>
    <row r="769" spans="1:10" ht="14.25" outlineLevel="2">
      <c r="A769" s="64" t="s">
        <v>693</v>
      </c>
      <c r="B769" s="64" t="s">
        <v>875</v>
      </c>
      <c r="C769" s="64" t="s">
        <v>106</v>
      </c>
      <c r="D769" s="64" t="s">
        <v>107</v>
      </c>
      <c r="E769" s="64" t="s">
        <v>163</v>
      </c>
      <c r="F769" s="64" t="s">
        <v>164</v>
      </c>
      <c r="G769" s="64" t="s">
        <v>694</v>
      </c>
      <c r="H769" s="72">
        <v>2</v>
      </c>
      <c r="I769" s="80">
        <v>1.1567584126371029</v>
      </c>
      <c r="J769" s="73">
        <v>1.7289694876223374</v>
      </c>
    </row>
    <row r="770" spans="1:10" ht="14.25" outlineLevel="2">
      <c r="A770" s="64" t="s">
        <v>693</v>
      </c>
      <c r="B770" s="64" t="s">
        <v>875</v>
      </c>
      <c r="C770" s="64" t="s">
        <v>106</v>
      </c>
      <c r="D770" s="64" t="s">
        <v>107</v>
      </c>
      <c r="E770" s="64" t="s">
        <v>69</v>
      </c>
      <c r="F770" s="64" t="s">
        <v>70</v>
      </c>
      <c r="G770" s="64" t="s">
        <v>694</v>
      </c>
      <c r="H770" s="72">
        <v>0</v>
      </c>
      <c r="I770" s="80">
        <v>1.10137833311864</v>
      </c>
      <c r="J770" s="73">
        <v>0</v>
      </c>
    </row>
    <row r="771" spans="1:10" ht="14.25" outlineLevel="2">
      <c r="A771" s="64" t="s">
        <v>693</v>
      </c>
      <c r="B771" s="64" t="s">
        <v>875</v>
      </c>
      <c r="C771" s="64" t="s">
        <v>106</v>
      </c>
      <c r="D771" s="64" t="s">
        <v>107</v>
      </c>
      <c r="E771" s="64" t="s">
        <v>247</v>
      </c>
      <c r="F771" s="64" t="s">
        <v>248</v>
      </c>
      <c r="G771" s="64" t="s">
        <v>694</v>
      </c>
      <c r="H771" s="72">
        <v>0</v>
      </c>
      <c r="I771" s="80">
        <v>1.4315332995695116</v>
      </c>
      <c r="J771" s="73">
        <v>0</v>
      </c>
    </row>
    <row r="772" spans="1:10" ht="14.25" outlineLevel="2">
      <c r="A772" s="64" t="s">
        <v>693</v>
      </c>
      <c r="B772" s="64" t="s">
        <v>875</v>
      </c>
      <c r="C772" s="64" t="s">
        <v>106</v>
      </c>
      <c r="D772" s="64" t="s">
        <v>107</v>
      </c>
      <c r="E772" s="64" t="s">
        <v>241</v>
      </c>
      <c r="F772" s="64" t="s">
        <v>242</v>
      </c>
      <c r="G772" s="64" t="s">
        <v>694</v>
      </c>
      <c r="H772" s="72">
        <v>0</v>
      </c>
      <c r="I772" s="80">
        <v>1.1089933956828155</v>
      </c>
      <c r="J772" s="73">
        <v>0</v>
      </c>
    </row>
    <row r="773" spans="1:10" ht="14.25" outlineLevel="2">
      <c r="A773" s="64" t="s">
        <v>693</v>
      </c>
      <c r="B773" s="64" t="s">
        <v>875</v>
      </c>
      <c r="C773" s="64" t="s">
        <v>106</v>
      </c>
      <c r="D773" s="64" t="s">
        <v>107</v>
      </c>
      <c r="E773" s="64" t="s">
        <v>343</v>
      </c>
      <c r="F773" s="64" t="s">
        <v>344</v>
      </c>
      <c r="G773" s="64" t="s">
        <v>694</v>
      </c>
      <c r="H773" s="72">
        <v>234</v>
      </c>
      <c r="I773" s="80">
        <v>1.2019308125502817</v>
      </c>
      <c r="J773" s="73">
        <v>194.68674698795178</v>
      </c>
    </row>
    <row r="774" spans="1:10" ht="14.25" outlineLevel="2">
      <c r="A774" s="64" t="s">
        <v>693</v>
      </c>
      <c r="B774" s="64" t="s">
        <v>875</v>
      </c>
      <c r="C774" s="64" t="s">
        <v>106</v>
      </c>
      <c r="D774" s="64" t="s">
        <v>107</v>
      </c>
      <c r="E774" s="64" t="s">
        <v>339</v>
      </c>
      <c r="F774" s="64" t="s">
        <v>340</v>
      </c>
      <c r="G774" s="64" t="s">
        <v>694</v>
      </c>
      <c r="H774" s="72">
        <v>43</v>
      </c>
      <c r="I774" s="80">
        <v>0.9755425877324638</v>
      </c>
      <c r="J774" s="73">
        <v>44.078034665763326</v>
      </c>
    </row>
    <row r="775" spans="1:10" ht="14.25" outlineLevel="2">
      <c r="A775" s="64" t="s">
        <v>693</v>
      </c>
      <c r="B775" s="64" t="s">
        <v>875</v>
      </c>
      <c r="C775" s="64" t="s">
        <v>106</v>
      </c>
      <c r="D775" s="64" t="s">
        <v>107</v>
      </c>
      <c r="E775" s="64" t="s">
        <v>106</v>
      </c>
      <c r="F775" s="64" t="s">
        <v>107</v>
      </c>
      <c r="G775" s="64" t="s">
        <v>694</v>
      </c>
      <c r="H775" s="72">
        <v>70</v>
      </c>
      <c r="I775" s="80">
        <v>1.1894647408666101</v>
      </c>
      <c r="J775" s="73">
        <v>58.85</v>
      </c>
    </row>
    <row r="776" spans="1:10" ht="15" outlineLevel="1">
      <c r="A776" s="64"/>
      <c r="B776" s="64"/>
      <c r="C776" s="77" t="s">
        <v>843</v>
      </c>
      <c r="D776" s="64"/>
      <c r="E776" s="64"/>
      <c r="F776" s="64"/>
      <c r="G776" s="64"/>
      <c r="H776" s="72">
        <v>350</v>
      </c>
      <c r="I776" s="80"/>
      <c r="J776" s="73">
        <v>300.5927268288624</v>
      </c>
    </row>
    <row r="777" spans="1:10" ht="14.25" outlineLevel="2">
      <c r="A777" s="64" t="s">
        <v>693</v>
      </c>
      <c r="B777" s="64" t="s">
        <v>875</v>
      </c>
      <c r="C777" s="64" t="s">
        <v>628</v>
      </c>
      <c r="D777" s="64" t="s">
        <v>629</v>
      </c>
      <c r="E777" s="64" t="s">
        <v>317</v>
      </c>
      <c r="F777" s="64" t="s">
        <v>318</v>
      </c>
      <c r="G777" s="64" t="s">
        <v>694</v>
      </c>
      <c r="H777" s="72">
        <v>69</v>
      </c>
      <c r="I777" s="80">
        <v>1.0917863580392166</v>
      </c>
      <c r="J777" s="73">
        <v>63.1991776522285</v>
      </c>
    </row>
    <row r="778" spans="1:10" ht="14.25" outlineLevel="2">
      <c r="A778" s="64" t="s">
        <v>693</v>
      </c>
      <c r="B778" s="64" t="s">
        <v>875</v>
      </c>
      <c r="C778" s="64" t="s">
        <v>628</v>
      </c>
      <c r="D778" s="64" t="s">
        <v>629</v>
      </c>
      <c r="E778" s="64" t="s">
        <v>415</v>
      </c>
      <c r="F778" s="64" t="s">
        <v>417</v>
      </c>
      <c r="G778" s="64" t="s">
        <v>694</v>
      </c>
      <c r="H778" s="72">
        <v>185</v>
      </c>
      <c r="I778" s="80">
        <v>0.923061570701527</v>
      </c>
      <c r="J778" s="73">
        <v>200.42</v>
      </c>
    </row>
    <row r="779" spans="1:10" ht="14.25" outlineLevel="2">
      <c r="A779" s="64" t="s">
        <v>693</v>
      </c>
      <c r="B779" s="64" t="s">
        <v>875</v>
      </c>
      <c r="C779" s="64" t="s">
        <v>628</v>
      </c>
      <c r="D779" s="64" t="s">
        <v>629</v>
      </c>
      <c r="E779" s="64" t="s">
        <v>343</v>
      </c>
      <c r="F779" s="64" t="s">
        <v>344</v>
      </c>
      <c r="G779" s="64" t="s">
        <v>694</v>
      </c>
      <c r="H779" s="72">
        <v>3</v>
      </c>
      <c r="I779" s="80">
        <v>1.2019308125502817</v>
      </c>
      <c r="J779" s="73">
        <v>2.495983935742972</v>
      </c>
    </row>
    <row r="780" spans="1:10" ht="14.25" outlineLevel="2">
      <c r="A780" s="64" t="s">
        <v>693</v>
      </c>
      <c r="B780" s="64" t="s">
        <v>875</v>
      </c>
      <c r="C780" s="64" t="s">
        <v>628</v>
      </c>
      <c r="D780" s="64" t="s">
        <v>629</v>
      </c>
      <c r="E780" s="64" t="s">
        <v>163</v>
      </c>
      <c r="F780" s="64" t="s">
        <v>164</v>
      </c>
      <c r="G780" s="64" t="s">
        <v>694</v>
      </c>
      <c r="H780" s="72">
        <v>0</v>
      </c>
      <c r="I780" s="80">
        <v>1.1567584126371029</v>
      </c>
      <c r="J780" s="73">
        <v>0</v>
      </c>
    </row>
    <row r="781" spans="1:10" ht="14.25" outlineLevel="2">
      <c r="A781" s="64" t="s">
        <v>693</v>
      </c>
      <c r="B781" s="64" t="s">
        <v>875</v>
      </c>
      <c r="C781" s="64" t="s">
        <v>628</v>
      </c>
      <c r="D781" s="64" t="s">
        <v>629</v>
      </c>
      <c r="E781" s="64" t="s">
        <v>347</v>
      </c>
      <c r="F781" s="64" t="s">
        <v>348</v>
      </c>
      <c r="G781" s="64" t="s">
        <v>694</v>
      </c>
      <c r="H781" s="72">
        <v>0</v>
      </c>
      <c r="I781" s="80">
        <v>1.4254535317987007</v>
      </c>
      <c r="J781" s="73">
        <v>0</v>
      </c>
    </row>
    <row r="782" spans="1:10" ht="15" outlineLevel="1">
      <c r="A782" s="64"/>
      <c r="B782" s="64"/>
      <c r="C782" s="77" t="s">
        <v>844</v>
      </c>
      <c r="D782" s="64"/>
      <c r="E782" s="64"/>
      <c r="F782" s="64"/>
      <c r="G782" s="64"/>
      <c r="H782" s="72">
        <v>257</v>
      </c>
      <c r="I782" s="80"/>
      <c r="J782" s="73">
        <v>266.11516158797144</v>
      </c>
    </row>
    <row r="783" spans="1:10" ht="14.25" outlineLevel="2">
      <c r="A783" s="64" t="s">
        <v>693</v>
      </c>
      <c r="B783" s="64" t="s">
        <v>875</v>
      </c>
      <c r="C783" s="64" t="s">
        <v>500</v>
      </c>
      <c r="D783" s="64" t="s">
        <v>501</v>
      </c>
      <c r="E783" s="64" t="s">
        <v>349</v>
      </c>
      <c r="F783" s="64" t="s">
        <v>350</v>
      </c>
      <c r="G783" s="64" t="s">
        <v>694</v>
      </c>
      <c r="H783" s="72">
        <v>1</v>
      </c>
      <c r="I783" s="80">
        <v>1.0948545125760318</v>
      </c>
      <c r="J783" s="73">
        <v>0.9133633633633631</v>
      </c>
    </row>
    <row r="784" spans="1:10" ht="14.25" outlineLevel="2">
      <c r="A784" s="64" t="s">
        <v>693</v>
      </c>
      <c r="B784" s="64" t="s">
        <v>875</v>
      </c>
      <c r="C784" s="64" t="s">
        <v>500</v>
      </c>
      <c r="D784" s="64" t="s">
        <v>501</v>
      </c>
      <c r="E784" s="64" t="s">
        <v>373</v>
      </c>
      <c r="F784" s="64" t="s">
        <v>374</v>
      </c>
      <c r="G784" s="64" t="s">
        <v>694</v>
      </c>
      <c r="H784" s="72">
        <v>19</v>
      </c>
      <c r="I784" s="80">
        <v>0.8554552243872632</v>
      </c>
      <c r="J784" s="73">
        <v>22.210396825396828</v>
      </c>
    </row>
    <row r="785" spans="1:10" ht="14.25" outlineLevel="2">
      <c r="A785" s="64" t="s">
        <v>693</v>
      </c>
      <c r="B785" s="64" t="s">
        <v>875</v>
      </c>
      <c r="C785" s="64" t="s">
        <v>500</v>
      </c>
      <c r="D785" s="64" t="s">
        <v>501</v>
      </c>
      <c r="E785" s="64" t="s">
        <v>259</v>
      </c>
      <c r="F785" s="64" t="s">
        <v>260</v>
      </c>
      <c r="G785" s="64" t="s">
        <v>694</v>
      </c>
      <c r="H785" s="72">
        <v>0</v>
      </c>
      <c r="I785" s="80">
        <v>0.6659731680375777</v>
      </c>
      <c r="J785" s="73">
        <v>0</v>
      </c>
    </row>
    <row r="786" spans="1:10" ht="14.25" outlineLevel="2">
      <c r="A786" s="64" t="s">
        <v>693</v>
      </c>
      <c r="B786" s="64" t="s">
        <v>875</v>
      </c>
      <c r="C786" s="64" t="s">
        <v>500</v>
      </c>
      <c r="D786" s="64" t="s">
        <v>501</v>
      </c>
      <c r="E786" s="64" t="s">
        <v>375</v>
      </c>
      <c r="F786" s="64" t="s">
        <v>376</v>
      </c>
      <c r="G786" s="64" t="s">
        <v>694</v>
      </c>
      <c r="H786" s="72">
        <v>3</v>
      </c>
      <c r="I786" s="80">
        <v>1.0361496168558815</v>
      </c>
      <c r="J786" s="73">
        <v>2.8953347578347572</v>
      </c>
    </row>
    <row r="787" spans="1:10" ht="14.25" outlineLevel="2">
      <c r="A787" s="64" t="s">
        <v>693</v>
      </c>
      <c r="B787" s="64" t="s">
        <v>875</v>
      </c>
      <c r="C787" s="64" t="s">
        <v>500</v>
      </c>
      <c r="D787" s="64" t="s">
        <v>501</v>
      </c>
      <c r="E787" s="64" t="s">
        <v>383</v>
      </c>
      <c r="F787" s="64" t="s">
        <v>384</v>
      </c>
      <c r="G787" s="64" t="s">
        <v>694</v>
      </c>
      <c r="H787" s="72">
        <v>1</v>
      </c>
      <c r="I787" s="80">
        <v>0.9549667634116656</v>
      </c>
      <c r="J787" s="73">
        <v>1.047156862745098</v>
      </c>
    </row>
    <row r="788" spans="1:10" ht="14.25" outlineLevel="2">
      <c r="A788" s="64" t="s">
        <v>693</v>
      </c>
      <c r="B788" s="64" t="s">
        <v>875</v>
      </c>
      <c r="C788" s="64" t="s">
        <v>500</v>
      </c>
      <c r="D788" s="64" t="s">
        <v>501</v>
      </c>
      <c r="E788" s="64" t="s">
        <v>255</v>
      </c>
      <c r="F788" s="64" t="s">
        <v>256</v>
      </c>
      <c r="G788" s="64" t="s">
        <v>694</v>
      </c>
      <c r="H788" s="72">
        <v>1</v>
      </c>
      <c r="I788" s="80">
        <v>1.0506795819970767</v>
      </c>
      <c r="J788" s="73">
        <v>0.9517649501661128</v>
      </c>
    </row>
    <row r="789" spans="1:10" ht="14.25" outlineLevel="2">
      <c r="A789" s="64" t="s">
        <v>693</v>
      </c>
      <c r="B789" s="64" t="s">
        <v>875</v>
      </c>
      <c r="C789" s="64" t="s">
        <v>500</v>
      </c>
      <c r="D789" s="64" t="s">
        <v>501</v>
      </c>
      <c r="E789" s="64" t="s">
        <v>385</v>
      </c>
      <c r="F789" s="64" t="s">
        <v>845</v>
      </c>
      <c r="G789" s="64" t="s">
        <v>694</v>
      </c>
      <c r="H789" s="72">
        <v>44</v>
      </c>
      <c r="I789" s="80">
        <v>0.4907863943105133</v>
      </c>
      <c r="J789" s="73">
        <v>89.65203703703703</v>
      </c>
    </row>
    <row r="790" spans="1:10" ht="14.25" outlineLevel="2">
      <c r="A790" s="64" t="s">
        <v>693</v>
      </c>
      <c r="B790" s="64" t="s">
        <v>875</v>
      </c>
      <c r="C790" s="64" t="s">
        <v>500</v>
      </c>
      <c r="D790" s="64" t="s">
        <v>501</v>
      </c>
      <c r="E790" s="64" t="s">
        <v>114</v>
      </c>
      <c r="F790" s="64" t="s">
        <v>115</v>
      </c>
      <c r="G790" s="64" t="s">
        <v>694</v>
      </c>
      <c r="H790" s="72">
        <v>1</v>
      </c>
      <c r="I790" s="80">
        <v>1.8054226475279103</v>
      </c>
      <c r="J790" s="73">
        <v>0.5538869257950532</v>
      </c>
    </row>
    <row r="791" spans="1:10" ht="15" outlineLevel="1">
      <c r="A791" s="64"/>
      <c r="B791" s="64"/>
      <c r="C791" s="77" t="s">
        <v>846</v>
      </c>
      <c r="D791" s="64"/>
      <c r="E791" s="64"/>
      <c r="F791" s="64"/>
      <c r="G791" s="64"/>
      <c r="H791" s="72">
        <v>70</v>
      </c>
      <c r="I791" s="80"/>
      <c r="J791" s="73">
        <v>118.22394072233824</v>
      </c>
    </row>
    <row r="792" spans="1:10" ht="14.25" outlineLevel="2">
      <c r="A792" s="64" t="s">
        <v>693</v>
      </c>
      <c r="B792" s="64" t="s">
        <v>875</v>
      </c>
      <c r="C792" s="64" t="s">
        <v>516</v>
      </c>
      <c r="D792" s="64" t="s">
        <v>517</v>
      </c>
      <c r="E792" s="64" t="s">
        <v>213</v>
      </c>
      <c r="F792" s="64" t="s">
        <v>871</v>
      </c>
      <c r="G792" s="64" t="s">
        <v>694</v>
      </c>
      <c r="H792" s="72">
        <v>0</v>
      </c>
      <c r="I792" s="80">
        <v>0.9931034482758622</v>
      </c>
      <c r="J792" s="73">
        <v>0</v>
      </c>
    </row>
    <row r="793" spans="1:10" ht="14.25" outlineLevel="2">
      <c r="A793" s="64" t="s">
        <v>693</v>
      </c>
      <c r="B793" s="64" t="s">
        <v>875</v>
      </c>
      <c r="C793" s="64" t="s">
        <v>516</v>
      </c>
      <c r="D793" s="64" t="s">
        <v>517</v>
      </c>
      <c r="E793" s="64" t="s">
        <v>369</v>
      </c>
      <c r="F793" s="64" t="s">
        <v>370</v>
      </c>
      <c r="G793" s="64" t="s">
        <v>694</v>
      </c>
      <c r="H793" s="72">
        <v>57</v>
      </c>
      <c r="I793" s="80">
        <v>0.7723797018614351</v>
      </c>
      <c r="J793" s="73">
        <v>73.7979</v>
      </c>
    </row>
    <row r="794" spans="1:10" ht="14.25" outlineLevel="2">
      <c r="A794" s="64" t="s">
        <v>693</v>
      </c>
      <c r="B794" s="64" t="s">
        <v>875</v>
      </c>
      <c r="C794" s="64" t="s">
        <v>516</v>
      </c>
      <c r="D794" s="64" t="s">
        <v>517</v>
      </c>
      <c r="E794" s="64" t="s">
        <v>163</v>
      </c>
      <c r="F794" s="64" t="s">
        <v>164</v>
      </c>
      <c r="G794" s="64" t="s">
        <v>694</v>
      </c>
      <c r="H794" s="72">
        <v>1</v>
      </c>
      <c r="I794" s="80">
        <v>1.1567584126371029</v>
      </c>
      <c r="J794" s="73">
        <v>0.8644847438111687</v>
      </c>
    </row>
    <row r="795" spans="1:10" ht="14.25" outlineLevel="2">
      <c r="A795" s="64" t="s">
        <v>693</v>
      </c>
      <c r="B795" s="64" t="s">
        <v>875</v>
      </c>
      <c r="C795" s="64" t="s">
        <v>516</v>
      </c>
      <c r="D795" s="64" t="s">
        <v>517</v>
      </c>
      <c r="E795" s="64" t="s">
        <v>387</v>
      </c>
      <c r="F795" s="64" t="s">
        <v>388</v>
      </c>
      <c r="G795" s="64" t="s">
        <v>694</v>
      </c>
      <c r="H795" s="72">
        <v>255</v>
      </c>
      <c r="I795" s="80">
        <v>1.5546628639804947</v>
      </c>
      <c r="J795" s="73">
        <v>164.0226996527778</v>
      </c>
    </row>
    <row r="796" spans="1:10" ht="14.25" outlineLevel="2">
      <c r="A796" s="64" t="s">
        <v>693</v>
      </c>
      <c r="B796" s="64" t="s">
        <v>875</v>
      </c>
      <c r="C796" s="64" t="s">
        <v>516</v>
      </c>
      <c r="D796" s="64" t="s">
        <v>517</v>
      </c>
      <c r="E796" s="64" t="s">
        <v>225</v>
      </c>
      <c r="F796" s="64" t="s">
        <v>226</v>
      </c>
      <c r="G796" s="64" t="s">
        <v>694</v>
      </c>
      <c r="H796" s="72">
        <v>600</v>
      </c>
      <c r="I796" s="80">
        <v>0.7202887668605652</v>
      </c>
      <c r="J796" s="73">
        <v>832.9992464204972</v>
      </c>
    </row>
    <row r="797" spans="1:10" ht="14.25" outlineLevel="2">
      <c r="A797" s="64" t="s">
        <v>693</v>
      </c>
      <c r="B797" s="64" t="s">
        <v>875</v>
      </c>
      <c r="C797" s="64" t="s">
        <v>516</v>
      </c>
      <c r="D797" s="64" t="s">
        <v>517</v>
      </c>
      <c r="E797" s="64" t="s">
        <v>255</v>
      </c>
      <c r="F797" s="64" t="s">
        <v>256</v>
      </c>
      <c r="G797" s="64" t="s">
        <v>694</v>
      </c>
      <c r="H797" s="72">
        <v>1</v>
      </c>
      <c r="I797" s="80">
        <v>1.0506795819970767</v>
      </c>
      <c r="J797" s="73">
        <v>0.9517649501661128</v>
      </c>
    </row>
    <row r="798" spans="1:10" ht="14.25" outlineLevel="2">
      <c r="A798" s="64" t="s">
        <v>693</v>
      </c>
      <c r="B798" s="64" t="s">
        <v>875</v>
      </c>
      <c r="C798" s="64" t="s">
        <v>516</v>
      </c>
      <c r="D798" s="64" t="s">
        <v>517</v>
      </c>
      <c r="E798" s="64" t="s">
        <v>389</v>
      </c>
      <c r="F798" s="64" t="s">
        <v>390</v>
      </c>
      <c r="G798" s="64" t="s">
        <v>694</v>
      </c>
      <c r="H798" s="72">
        <v>312</v>
      </c>
      <c r="I798" s="80">
        <v>1.0834827197673522</v>
      </c>
      <c r="J798" s="73">
        <v>287.96029166666665</v>
      </c>
    </row>
    <row r="799" spans="1:10" ht="14.25" outlineLevel="2">
      <c r="A799" s="64" t="s">
        <v>693</v>
      </c>
      <c r="B799" s="64" t="s">
        <v>875</v>
      </c>
      <c r="C799" s="64" t="s">
        <v>516</v>
      </c>
      <c r="D799" s="64" t="s">
        <v>517</v>
      </c>
      <c r="E799" s="64" t="s">
        <v>391</v>
      </c>
      <c r="F799" s="64" t="s">
        <v>392</v>
      </c>
      <c r="G799" s="64" t="s">
        <v>694</v>
      </c>
      <c r="H799" s="72">
        <v>0</v>
      </c>
      <c r="I799" s="80">
        <v>1.4178735294180098</v>
      </c>
      <c r="J799" s="73">
        <v>0</v>
      </c>
    </row>
    <row r="800" spans="1:10" ht="14.25" outlineLevel="2">
      <c r="A800" s="64" t="s">
        <v>693</v>
      </c>
      <c r="B800" s="64" t="s">
        <v>875</v>
      </c>
      <c r="C800" s="64" t="s">
        <v>516</v>
      </c>
      <c r="D800" s="64" t="s">
        <v>517</v>
      </c>
      <c r="E800" s="64" t="s">
        <v>381</v>
      </c>
      <c r="F800" s="64" t="s">
        <v>382</v>
      </c>
      <c r="G800" s="64" t="s">
        <v>694</v>
      </c>
      <c r="H800" s="72">
        <v>215</v>
      </c>
      <c r="I800" s="80">
        <v>2.945454545454545</v>
      </c>
      <c r="J800" s="73">
        <v>72.99382716049384</v>
      </c>
    </row>
    <row r="801" spans="1:10" ht="14.25" outlineLevel="2">
      <c r="A801" s="64" t="s">
        <v>693</v>
      </c>
      <c r="B801" s="64" t="s">
        <v>875</v>
      </c>
      <c r="C801" s="64" t="s">
        <v>516</v>
      </c>
      <c r="D801" s="64" t="s">
        <v>517</v>
      </c>
      <c r="E801" s="64" t="s">
        <v>393</v>
      </c>
      <c r="F801" s="64" t="s">
        <v>394</v>
      </c>
      <c r="G801" s="64" t="s">
        <v>694</v>
      </c>
      <c r="H801" s="72">
        <v>45</v>
      </c>
      <c r="I801" s="80">
        <v>1.113501882732652</v>
      </c>
      <c r="J801" s="73">
        <v>40.41304347826087</v>
      </c>
    </row>
    <row r="802" spans="1:10" ht="14.25" outlineLevel="2">
      <c r="A802" s="64" t="s">
        <v>693</v>
      </c>
      <c r="B802" s="64" t="s">
        <v>875</v>
      </c>
      <c r="C802" s="64" t="s">
        <v>516</v>
      </c>
      <c r="D802" s="64" t="s">
        <v>517</v>
      </c>
      <c r="E802" s="64" t="s">
        <v>379</v>
      </c>
      <c r="F802" s="64" t="s">
        <v>814</v>
      </c>
      <c r="G802" s="64" t="s">
        <v>694</v>
      </c>
      <c r="H802" s="72">
        <v>9</v>
      </c>
      <c r="I802" s="80">
        <v>1.008863747717251</v>
      </c>
      <c r="J802" s="73">
        <v>8.92092715231788</v>
      </c>
    </row>
    <row r="803" spans="1:10" ht="14.25" outlineLevel="2">
      <c r="A803" s="64" t="s">
        <v>693</v>
      </c>
      <c r="B803" s="64" t="s">
        <v>875</v>
      </c>
      <c r="C803" s="64" t="s">
        <v>516</v>
      </c>
      <c r="D803" s="64" t="s">
        <v>517</v>
      </c>
      <c r="E803" s="64" t="s">
        <v>752</v>
      </c>
      <c r="F803" s="64" t="s">
        <v>753</v>
      </c>
      <c r="G803" s="64" t="s">
        <v>694</v>
      </c>
      <c r="H803" s="72">
        <v>15</v>
      </c>
      <c r="I803" s="80">
        <v>0.6683334536789659</v>
      </c>
      <c r="J803" s="73">
        <v>22.443886232882264</v>
      </c>
    </row>
    <row r="804" spans="1:10" ht="14.25" outlineLevel="2">
      <c r="A804" s="64" t="s">
        <v>693</v>
      </c>
      <c r="B804" s="64" t="s">
        <v>875</v>
      </c>
      <c r="C804" s="64" t="s">
        <v>516</v>
      </c>
      <c r="D804" s="64" t="s">
        <v>517</v>
      </c>
      <c r="E804" s="64" t="s">
        <v>124</v>
      </c>
      <c r="F804" s="64" t="s">
        <v>125</v>
      </c>
      <c r="G804" s="64" t="s">
        <v>694</v>
      </c>
      <c r="H804" s="72">
        <v>1</v>
      </c>
      <c r="I804" s="80">
        <v>1.215860867789225</v>
      </c>
      <c r="J804" s="73">
        <v>0.8224625255176438</v>
      </c>
    </row>
    <row r="805" spans="1:10" ht="15" outlineLevel="1">
      <c r="A805" s="64"/>
      <c r="B805" s="64"/>
      <c r="C805" s="77" t="s">
        <v>847</v>
      </c>
      <c r="D805" s="64"/>
      <c r="E805" s="64"/>
      <c r="F805" s="64"/>
      <c r="G805" s="64"/>
      <c r="H805" s="72">
        <v>1511</v>
      </c>
      <c r="I805" s="80"/>
      <c r="J805" s="73">
        <v>1506.1905339833916</v>
      </c>
    </row>
    <row r="806" spans="1:10" ht="14.25" outlineLevel="2">
      <c r="A806" s="64" t="s">
        <v>693</v>
      </c>
      <c r="B806" s="64" t="s">
        <v>875</v>
      </c>
      <c r="C806" s="64" t="s">
        <v>464</v>
      </c>
      <c r="D806" s="64" t="s">
        <v>465</v>
      </c>
      <c r="E806" s="64" t="s">
        <v>363</v>
      </c>
      <c r="F806" s="64" t="s">
        <v>364</v>
      </c>
      <c r="G806" s="64" t="s">
        <v>694</v>
      </c>
      <c r="H806" s="72">
        <v>0</v>
      </c>
      <c r="I806" s="80">
        <v>1.2290954959327962</v>
      </c>
      <c r="J806" s="73">
        <v>0</v>
      </c>
    </row>
    <row r="807" spans="1:10" ht="14.25" outlineLevel="2">
      <c r="A807" s="64" t="s">
        <v>693</v>
      </c>
      <c r="B807" s="64" t="s">
        <v>875</v>
      </c>
      <c r="C807" s="64" t="s">
        <v>464</v>
      </c>
      <c r="D807" s="64" t="s">
        <v>465</v>
      </c>
      <c r="E807" s="64" t="s">
        <v>124</v>
      </c>
      <c r="F807" s="64" t="s">
        <v>125</v>
      </c>
      <c r="G807" s="64" t="s">
        <v>694</v>
      </c>
      <c r="H807" s="72">
        <v>79</v>
      </c>
      <c r="I807" s="80">
        <v>1.215860867789225</v>
      </c>
      <c r="J807" s="73">
        <v>64.97453951589385</v>
      </c>
    </row>
    <row r="808" spans="1:10" ht="14.25" outlineLevel="2">
      <c r="A808" s="64" t="s">
        <v>693</v>
      </c>
      <c r="B808" s="64" t="s">
        <v>875</v>
      </c>
      <c r="C808" s="64" t="s">
        <v>464</v>
      </c>
      <c r="D808" s="64" t="s">
        <v>465</v>
      </c>
      <c r="E808" s="64" t="s">
        <v>297</v>
      </c>
      <c r="F808" s="64" t="s">
        <v>697</v>
      </c>
      <c r="G808" s="64" t="s">
        <v>694</v>
      </c>
      <c r="H808" s="72">
        <v>377</v>
      </c>
      <c r="I808" s="80">
        <v>1.3663726395942073</v>
      </c>
      <c r="J808" s="73">
        <v>275.9130189491818</v>
      </c>
    </row>
    <row r="809" spans="1:10" ht="14.25" outlineLevel="2">
      <c r="A809" s="64" t="s">
        <v>693</v>
      </c>
      <c r="B809" s="64" t="s">
        <v>875</v>
      </c>
      <c r="C809" s="64" t="s">
        <v>464</v>
      </c>
      <c r="D809" s="64" t="s">
        <v>465</v>
      </c>
      <c r="E809" s="64" t="s">
        <v>255</v>
      </c>
      <c r="F809" s="64" t="s">
        <v>256</v>
      </c>
      <c r="G809" s="64" t="s">
        <v>694</v>
      </c>
      <c r="H809" s="72">
        <v>3</v>
      </c>
      <c r="I809" s="80">
        <v>1.0506795819970767</v>
      </c>
      <c r="J809" s="73">
        <v>2.8552948504983386</v>
      </c>
    </row>
    <row r="810" spans="1:10" ht="14.25" outlineLevel="2">
      <c r="A810" s="64" t="s">
        <v>693</v>
      </c>
      <c r="B810" s="64" t="s">
        <v>875</v>
      </c>
      <c r="C810" s="64" t="s">
        <v>464</v>
      </c>
      <c r="D810" s="64" t="s">
        <v>465</v>
      </c>
      <c r="E810" s="64" t="s">
        <v>331</v>
      </c>
      <c r="F810" s="64" t="s">
        <v>332</v>
      </c>
      <c r="G810" s="64" t="s">
        <v>694</v>
      </c>
      <c r="H810" s="72">
        <v>1</v>
      </c>
      <c r="I810" s="80">
        <v>0.9140286908840786</v>
      </c>
      <c r="J810" s="73">
        <v>1.0940575607454588</v>
      </c>
    </row>
    <row r="811" spans="1:10" ht="14.25" outlineLevel="2">
      <c r="A811" s="64" t="s">
        <v>693</v>
      </c>
      <c r="B811" s="64" t="s">
        <v>875</v>
      </c>
      <c r="C811" s="64" t="s">
        <v>464</v>
      </c>
      <c r="D811" s="64" t="s">
        <v>465</v>
      </c>
      <c r="E811" s="64" t="s">
        <v>165</v>
      </c>
      <c r="F811" s="64" t="s">
        <v>870</v>
      </c>
      <c r="G811" s="64" t="s">
        <v>694</v>
      </c>
      <c r="H811" s="72">
        <v>0</v>
      </c>
      <c r="I811" s="80">
        <v>0.8905527734976887</v>
      </c>
      <c r="J811" s="73">
        <v>0</v>
      </c>
    </row>
    <row r="812" spans="1:10" ht="14.25" outlineLevel="2">
      <c r="A812" s="64" t="s">
        <v>693</v>
      </c>
      <c r="B812" s="64" t="s">
        <v>875</v>
      </c>
      <c r="C812" s="64" t="s">
        <v>464</v>
      </c>
      <c r="D812" s="64" t="s">
        <v>465</v>
      </c>
      <c r="E812" s="64" t="s">
        <v>295</v>
      </c>
      <c r="F812" s="64" t="s">
        <v>296</v>
      </c>
      <c r="G812" s="64" t="s">
        <v>694</v>
      </c>
      <c r="H812" s="72">
        <v>1</v>
      </c>
      <c r="I812" s="80">
        <v>0.8643892953270808</v>
      </c>
      <c r="J812" s="73">
        <v>1.1568861454046637</v>
      </c>
    </row>
    <row r="813" spans="1:10" ht="14.25" outlineLevel="2">
      <c r="A813" s="64" t="s">
        <v>693</v>
      </c>
      <c r="B813" s="64" t="s">
        <v>875</v>
      </c>
      <c r="C813" s="64" t="s">
        <v>464</v>
      </c>
      <c r="D813" s="64" t="s">
        <v>465</v>
      </c>
      <c r="E813" s="64" t="s">
        <v>265</v>
      </c>
      <c r="F813" s="64" t="s">
        <v>266</v>
      </c>
      <c r="G813" s="64" t="s">
        <v>694</v>
      </c>
      <c r="H813" s="72">
        <v>4</v>
      </c>
      <c r="I813" s="80">
        <v>1.2243759387740505</v>
      </c>
      <c r="J813" s="73">
        <v>3.2669704404720177</v>
      </c>
    </row>
    <row r="814" spans="1:10" ht="14.25" outlineLevel="2">
      <c r="A814" s="64" t="s">
        <v>693</v>
      </c>
      <c r="B814" s="64" t="s">
        <v>875</v>
      </c>
      <c r="C814" s="64" t="s">
        <v>464</v>
      </c>
      <c r="D814" s="64" t="s">
        <v>465</v>
      </c>
      <c r="E814" s="64" t="s">
        <v>315</v>
      </c>
      <c r="F814" s="64" t="s">
        <v>316</v>
      </c>
      <c r="G814" s="64" t="s">
        <v>694</v>
      </c>
      <c r="H814" s="72">
        <v>3</v>
      </c>
      <c r="I814" s="80">
        <v>1.830985915492958</v>
      </c>
      <c r="J814" s="73">
        <v>1.6384615384615382</v>
      </c>
    </row>
    <row r="815" spans="1:10" ht="15" outlineLevel="1">
      <c r="A815" s="64"/>
      <c r="B815" s="64"/>
      <c r="C815" s="77" t="s">
        <v>848</v>
      </c>
      <c r="D815" s="64"/>
      <c r="E815" s="64"/>
      <c r="F815" s="64"/>
      <c r="G815" s="64"/>
      <c r="H815" s="72">
        <v>468</v>
      </c>
      <c r="I815" s="80"/>
      <c r="J815" s="73">
        <v>350.8992290006576</v>
      </c>
    </row>
    <row r="816" spans="1:10" ht="14.25" outlineLevel="2">
      <c r="A816" s="64" t="s">
        <v>693</v>
      </c>
      <c r="B816" s="64" t="s">
        <v>875</v>
      </c>
      <c r="C816" s="64" t="s">
        <v>594</v>
      </c>
      <c r="D816" s="64" t="s">
        <v>595</v>
      </c>
      <c r="E816" s="64" t="s">
        <v>124</v>
      </c>
      <c r="F816" s="64" t="s">
        <v>125</v>
      </c>
      <c r="G816" s="64" t="s">
        <v>694</v>
      </c>
      <c r="H816" s="72">
        <v>1</v>
      </c>
      <c r="I816" s="80">
        <v>1.215860867789225</v>
      </c>
      <c r="J816" s="73">
        <v>0.8224625255176438</v>
      </c>
    </row>
    <row r="817" spans="1:10" ht="14.25" outlineLevel="2">
      <c r="A817" s="64" t="s">
        <v>693</v>
      </c>
      <c r="B817" s="64" t="s">
        <v>875</v>
      </c>
      <c r="C817" s="64" t="s">
        <v>594</v>
      </c>
      <c r="D817" s="64" t="s">
        <v>595</v>
      </c>
      <c r="E817" s="64" t="s">
        <v>391</v>
      </c>
      <c r="F817" s="64" t="s">
        <v>392</v>
      </c>
      <c r="G817" s="64" t="s">
        <v>694</v>
      </c>
      <c r="H817" s="72">
        <v>6</v>
      </c>
      <c r="I817" s="80">
        <v>1.4178735294180098</v>
      </c>
      <c r="J817" s="73">
        <v>4.23168912848158</v>
      </c>
    </row>
    <row r="818" spans="1:10" ht="14.25" outlineLevel="2">
      <c r="A818" s="64" t="s">
        <v>693</v>
      </c>
      <c r="B818" s="64" t="s">
        <v>875</v>
      </c>
      <c r="C818" s="64" t="s">
        <v>594</v>
      </c>
      <c r="D818" s="64" t="s">
        <v>595</v>
      </c>
      <c r="E818" s="64" t="s">
        <v>351</v>
      </c>
      <c r="F818" s="64" t="s">
        <v>352</v>
      </c>
      <c r="G818" s="64" t="s">
        <v>694</v>
      </c>
      <c r="H818" s="72">
        <v>0</v>
      </c>
      <c r="I818" s="80">
        <v>0.6155710153990464</v>
      </c>
      <c r="J818" s="73">
        <v>0</v>
      </c>
    </row>
    <row r="819" spans="1:10" ht="14.25" outlineLevel="2">
      <c r="A819" s="64" t="s">
        <v>693</v>
      </c>
      <c r="B819" s="64" t="s">
        <v>875</v>
      </c>
      <c r="C819" s="64" t="s">
        <v>594</v>
      </c>
      <c r="D819" s="64" t="s">
        <v>595</v>
      </c>
      <c r="E819" s="64" t="s">
        <v>265</v>
      </c>
      <c r="F819" s="64" t="s">
        <v>266</v>
      </c>
      <c r="G819" s="64" t="s">
        <v>694</v>
      </c>
      <c r="H819" s="72">
        <v>288</v>
      </c>
      <c r="I819" s="80">
        <v>1.2243759387740505</v>
      </c>
      <c r="J819" s="73">
        <v>235.22187171398528</v>
      </c>
    </row>
    <row r="820" spans="1:10" ht="14.25" outlineLevel="2">
      <c r="A820" s="64" t="s">
        <v>693</v>
      </c>
      <c r="B820" s="64" t="s">
        <v>875</v>
      </c>
      <c r="C820" s="64" t="s">
        <v>594</v>
      </c>
      <c r="D820" s="64" t="s">
        <v>595</v>
      </c>
      <c r="E820" s="64" t="s">
        <v>255</v>
      </c>
      <c r="F820" s="64" t="s">
        <v>256</v>
      </c>
      <c r="G820" s="64" t="s">
        <v>694</v>
      </c>
      <c r="H820" s="72">
        <v>83</v>
      </c>
      <c r="I820" s="80">
        <v>1.0506795819970767</v>
      </c>
      <c r="J820" s="73">
        <v>78.99649086378737</v>
      </c>
    </row>
    <row r="821" spans="1:10" ht="14.25" outlineLevel="2">
      <c r="A821" s="64" t="s">
        <v>693</v>
      </c>
      <c r="B821" s="64" t="s">
        <v>875</v>
      </c>
      <c r="C821" s="64" t="s">
        <v>594</v>
      </c>
      <c r="D821" s="64" t="s">
        <v>595</v>
      </c>
      <c r="E821" s="64" t="s">
        <v>297</v>
      </c>
      <c r="F821" s="64" t="s">
        <v>697</v>
      </c>
      <c r="G821" s="64" t="s">
        <v>694</v>
      </c>
      <c r="H821" s="72">
        <v>0</v>
      </c>
      <c r="I821" s="80">
        <v>1.3663726395942073</v>
      </c>
      <c r="J821" s="73">
        <v>0</v>
      </c>
    </row>
    <row r="822" spans="1:10" ht="14.25" outlineLevel="2">
      <c r="A822" s="64" t="s">
        <v>693</v>
      </c>
      <c r="B822" s="64" t="s">
        <v>875</v>
      </c>
      <c r="C822" s="64" t="s">
        <v>594</v>
      </c>
      <c r="D822" s="64" t="s">
        <v>595</v>
      </c>
      <c r="E822" s="64" t="s">
        <v>357</v>
      </c>
      <c r="F822" s="64" t="s">
        <v>358</v>
      </c>
      <c r="G822" s="64" t="s">
        <v>694</v>
      </c>
      <c r="H822" s="72">
        <v>0</v>
      </c>
      <c r="I822" s="80">
        <v>1.2635397325697288</v>
      </c>
      <c r="J822" s="73">
        <v>0</v>
      </c>
    </row>
    <row r="823" spans="1:10" ht="15" outlineLevel="1">
      <c r="A823" s="64"/>
      <c r="B823" s="64"/>
      <c r="C823" s="77" t="s">
        <v>849</v>
      </c>
      <c r="D823" s="64"/>
      <c r="E823" s="64"/>
      <c r="F823" s="64"/>
      <c r="G823" s="64"/>
      <c r="H823" s="72">
        <v>378</v>
      </c>
      <c r="I823" s="80"/>
      <c r="J823" s="73">
        <v>319.2725142317719</v>
      </c>
    </row>
    <row r="824" spans="1:10" ht="14.25" outlineLevel="2">
      <c r="A824" s="64" t="s">
        <v>693</v>
      </c>
      <c r="B824" s="64" t="s">
        <v>875</v>
      </c>
      <c r="C824" s="64" t="s">
        <v>442</v>
      </c>
      <c r="D824" s="64" t="s">
        <v>443</v>
      </c>
      <c r="E824" s="64" t="s">
        <v>255</v>
      </c>
      <c r="F824" s="64" t="s">
        <v>256</v>
      </c>
      <c r="G824" s="64" t="s">
        <v>694</v>
      </c>
      <c r="H824" s="72">
        <v>563</v>
      </c>
      <c r="I824" s="80">
        <v>1.0506795819970767</v>
      </c>
      <c r="J824" s="73">
        <v>535.8436669435216</v>
      </c>
    </row>
    <row r="825" spans="1:10" ht="14.25" outlineLevel="2">
      <c r="A825" s="64" t="s">
        <v>693</v>
      </c>
      <c r="B825" s="64" t="s">
        <v>875</v>
      </c>
      <c r="C825" s="64" t="s">
        <v>442</v>
      </c>
      <c r="D825" s="64" t="s">
        <v>443</v>
      </c>
      <c r="E825" s="64" t="s">
        <v>369</v>
      </c>
      <c r="F825" s="64" t="s">
        <v>370</v>
      </c>
      <c r="G825" s="64" t="s">
        <v>694</v>
      </c>
      <c r="H825" s="72">
        <v>1</v>
      </c>
      <c r="I825" s="80">
        <v>0.7723797018614351</v>
      </c>
      <c r="J825" s="73">
        <v>1.2947</v>
      </c>
    </row>
    <row r="826" spans="1:10" ht="14.25" outlineLevel="2">
      <c r="A826" s="64" t="s">
        <v>693</v>
      </c>
      <c r="B826" s="64" t="s">
        <v>875</v>
      </c>
      <c r="C826" s="64" t="s">
        <v>442</v>
      </c>
      <c r="D826" s="64" t="s">
        <v>443</v>
      </c>
      <c r="E826" s="64" t="s">
        <v>124</v>
      </c>
      <c r="F826" s="64" t="s">
        <v>125</v>
      </c>
      <c r="G826" s="64" t="s">
        <v>694</v>
      </c>
      <c r="H826" s="72">
        <v>13</v>
      </c>
      <c r="I826" s="80">
        <v>1.215860867789225</v>
      </c>
      <c r="J826" s="73">
        <v>10.692012831729368</v>
      </c>
    </row>
    <row r="827" spans="1:10" ht="14.25" outlineLevel="2">
      <c r="A827" s="64" t="s">
        <v>693</v>
      </c>
      <c r="B827" s="64" t="s">
        <v>875</v>
      </c>
      <c r="C827" s="64" t="s">
        <v>442</v>
      </c>
      <c r="D827" s="64" t="s">
        <v>443</v>
      </c>
      <c r="E827" s="64" t="s">
        <v>391</v>
      </c>
      <c r="F827" s="64" t="s">
        <v>392</v>
      </c>
      <c r="G827" s="64" t="s">
        <v>694</v>
      </c>
      <c r="H827" s="72">
        <v>3</v>
      </c>
      <c r="I827" s="80">
        <v>1.4178735294180098</v>
      </c>
      <c r="J827" s="73">
        <v>2.11584456424079</v>
      </c>
    </row>
    <row r="828" spans="1:10" ht="14.25" outlineLevel="2">
      <c r="A828" s="64" t="s">
        <v>693</v>
      </c>
      <c r="B828" s="64" t="s">
        <v>875</v>
      </c>
      <c r="C828" s="64" t="s">
        <v>442</v>
      </c>
      <c r="D828" s="64" t="s">
        <v>443</v>
      </c>
      <c r="E828" s="64" t="s">
        <v>381</v>
      </c>
      <c r="F828" s="64" t="s">
        <v>382</v>
      </c>
      <c r="G828" s="64" t="s">
        <v>694</v>
      </c>
      <c r="H828" s="72">
        <v>1</v>
      </c>
      <c r="I828" s="80">
        <v>2.945454545454545</v>
      </c>
      <c r="J828" s="73">
        <v>0.33950617283950624</v>
      </c>
    </row>
    <row r="829" spans="1:10" ht="15" outlineLevel="1">
      <c r="A829" s="64"/>
      <c r="B829" s="64"/>
      <c r="C829" s="77" t="s">
        <v>850</v>
      </c>
      <c r="D829" s="64"/>
      <c r="E829" s="64"/>
      <c r="F829" s="64"/>
      <c r="G829" s="64"/>
      <c r="H829" s="72">
        <v>581</v>
      </c>
      <c r="I829" s="80"/>
      <c r="J829" s="73">
        <v>550.2857305123313</v>
      </c>
    </row>
    <row r="830" spans="1:10" ht="14.25" outlineLevel="2">
      <c r="A830" s="64" t="s">
        <v>693</v>
      </c>
      <c r="B830" s="64" t="s">
        <v>875</v>
      </c>
      <c r="C830" s="64" t="s">
        <v>124</v>
      </c>
      <c r="D830" s="64" t="s">
        <v>125</v>
      </c>
      <c r="E830" s="64" t="s">
        <v>351</v>
      </c>
      <c r="F830" s="64" t="s">
        <v>352</v>
      </c>
      <c r="G830" s="64" t="s">
        <v>694</v>
      </c>
      <c r="H830" s="72">
        <v>1</v>
      </c>
      <c r="I830" s="80">
        <v>0.6155710153990464</v>
      </c>
      <c r="J830" s="73">
        <v>1.6245079365079365</v>
      </c>
    </row>
    <row r="831" spans="1:10" ht="14.25" outlineLevel="2">
      <c r="A831" s="64" t="s">
        <v>693</v>
      </c>
      <c r="B831" s="64" t="s">
        <v>875</v>
      </c>
      <c r="C831" s="64" t="s">
        <v>124</v>
      </c>
      <c r="D831" s="64" t="s">
        <v>125</v>
      </c>
      <c r="E831" s="64" t="s">
        <v>259</v>
      </c>
      <c r="F831" s="64" t="s">
        <v>260</v>
      </c>
      <c r="G831" s="64" t="s">
        <v>694</v>
      </c>
      <c r="H831" s="72">
        <v>0</v>
      </c>
      <c r="I831" s="80">
        <v>0.6659731680375777</v>
      </c>
      <c r="J831" s="73">
        <v>0</v>
      </c>
    </row>
    <row r="832" spans="1:10" ht="14.25" outlineLevel="2">
      <c r="A832" s="64" t="s">
        <v>693</v>
      </c>
      <c r="B832" s="64" t="s">
        <v>875</v>
      </c>
      <c r="C832" s="64" t="s">
        <v>124</v>
      </c>
      <c r="D832" s="64" t="s">
        <v>125</v>
      </c>
      <c r="E832" s="64" t="s">
        <v>349</v>
      </c>
      <c r="F832" s="64" t="s">
        <v>350</v>
      </c>
      <c r="G832" s="64" t="s">
        <v>694</v>
      </c>
      <c r="H832" s="72">
        <v>0</v>
      </c>
      <c r="I832" s="80">
        <v>1.0948545125760318</v>
      </c>
      <c r="J832" s="73">
        <v>0</v>
      </c>
    </row>
    <row r="833" spans="1:10" ht="14.25" outlineLevel="2">
      <c r="A833" s="64" t="s">
        <v>693</v>
      </c>
      <c r="B833" s="64" t="s">
        <v>875</v>
      </c>
      <c r="C833" s="64" t="s">
        <v>124</v>
      </c>
      <c r="D833" s="64" t="s">
        <v>125</v>
      </c>
      <c r="E833" s="64" t="s">
        <v>255</v>
      </c>
      <c r="F833" s="64" t="s">
        <v>256</v>
      </c>
      <c r="G833" s="64" t="s">
        <v>694</v>
      </c>
      <c r="H833" s="72">
        <v>14</v>
      </c>
      <c r="I833" s="80">
        <v>1.0506795819970767</v>
      </c>
      <c r="J833" s="73">
        <v>13.32470930232558</v>
      </c>
    </row>
    <row r="834" spans="1:10" ht="14.25" outlineLevel="2">
      <c r="A834" s="64" t="s">
        <v>693</v>
      </c>
      <c r="B834" s="64" t="s">
        <v>875</v>
      </c>
      <c r="C834" s="64" t="s">
        <v>124</v>
      </c>
      <c r="D834" s="64" t="s">
        <v>125</v>
      </c>
      <c r="E834" s="64" t="s">
        <v>369</v>
      </c>
      <c r="F834" s="64" t="s">
        <v>370</v>
      </c>
      <c r="G834" s="64" t="s">
        <v>694</v>
      </c>
      <c r="H834" s="72">
        <v>4</v>
      </c>
      <c r="I834" s="80">
        <v>0.7723797018614351</v>
      </c>
      <c r="J834" s="73">
        <v>5.1788</v>
      </c>
    </row>
    <row r="835" spans="1:10" ht="14.25" outlineLevel="2">
      <c r="A835" s="64" t="s">
        <v>693</v>
      </c>
      <c r="B835" s="64" t="s">
        <v>875</v>
      </c>
      <c r="C835" s="64" t="s">
        <v>124</v>
      </c>
      <c r="D835" s="64" t="s">
        <v>125</v>
      </c>
      <c r="E835" s="64" t="s">
        <v>297</v>
      </c>
      <c r="F835" s="64" t="s">
        <v>697</v>
      </c>
      <c r="G835" s="64" t="s">
        <v>694</v>
      </c>
      <c r="H835" s="72">
        <v>3</v>
      </c>
      <c r="I835" s="80">
        <v>1.3663726395942073</v>
      </c>
      <c r="J835" s="73">
        <v>2.195594315245478</v>
      </c>
    </row>
    <row r="836" spans="1:10" ht="14.25" outlineLevel="2">
      <c r="A836" s="64" t="s">
        <v>693</v>
      </c>
      <c r="B836" s="64" t="s">
        <v>875</v>
      </c>
      <c r="C836" s="64" t="s">
        <v>124</v>
      </c>
      <c r="D836" s="64" t="s">
        <v>125</v>
      </c>
      <c r="E836" s="64" t="s">
        <v>124</v>
      </c>
      <c r="F836" s="64" t="s">
        <v>125</v>
      </c>
      <c r="G836" s="64" t="s">
        <v>694</v>
      </c>
      <c r="H836" s="72">
        <v>530</v>
      </c>
      <c r="I836" s="80">
        <v>1.215860867789225</v>
      </c>
      <c r="J836" s="73">
        <v>435.9051385243512</v>
      </c>
    </row>
    <row r="837" spans="1:10" ht="14.25" outlineLevel="2">
      <c r="A837" s="64" t="s">
        <v>693</v>
      </c>
      <c r="B837" s="64" t="s">
        <v>875</v>
      </c>
      <c r="C837" s="64" t="s">
        <v>124</v>
      </c>
      <c r="D837" s="64" t="s">
        <v>125</v>
      </c>
      <c r="E837" s="64" t="s">
        <v>165</v>
      </c>
      <c r="F837" s="64" t="s">
        <v>870</v>
      </c>
      <c r="G837" s="64" t="s">
        <v>694</v>
      </c>
      <c r="H837" s="72">
        <v>0</v>
      </c>
      <c r="I837" s="80">
        <v>0.8905527734976887</v>
      </c>
      <c r="J837" s="73">
        <v>0</v>
      </c>
    </row>
    <row r="838" spans="1:10" ht="14.25" outlineLevel="2">
      <c r="A838" s="64" t="s">
        <v>693</v>
      </c>
      <c r="B838" s="64" t="s">
        <v>875</v>
      </c>
      <c r="C838" s="64" t="s">
        <v>124</v>
      </c>
      <c r="D838" s="64" t="s">
        <v>125</v>
      </c>
      <c r="E838" s="64" t="s">
        <v>265</v>
      </c>
      <c r="F838" s="64" t="s">
        <v>266</v>
      </c>
      <c r="G838" s="64" t="s">
        <v>694</v>
      </c>
      <c r="H838" s="72">
        <v>2</v>
      </c>
      <c r="I838" s="80">
        <v>1.2243759387740505</v>
      </c>
      <c r="J838" s="73">
        <v>1.6334852202360088</v>
      </c>
    </row>
    <row r="839" spans="1:10" ht="15" outlineLevel="1">
      <c r="A839" s="64"/>
      <c r="B839" s="64"/>
      <c r="C839" s="77" t="s">
        <v>851</v>
      </c>
      <c r="D839" s="64"/>
      <c r="E839" s="64"/>
      <c r="F839" s="64"/>
      <c r="G839" s="64"/>
      <c r="H839" s="72">
        <v>554</v>
      </c>
      <c r="I839" s="80"/>
      <c r="J839" s="73">
        <v>459.8622352986662</v>
      </c>
    </row>
    <row r="840" spans="1:10" ht="14.25" outlineLevel="2">
      <c r="A840" s="64" t="s">
        <v>693</v>
      </c>
      <c r="B840" s="64" t="s">
        <v>875</v>
      </c>
      <c r="C840" s="64" t="s">
        <v>506</v>
      </c>
      <c r="D840" s="64" t="s">
        <v>507</v>
      </c>
      <c r="E840" s="64" t="s">
        <v>391</v>
      </c>
      <c r="F840" s="64" t="s">
        <v>392</v>
      </c>
      <c r="G840" s="64" t="s">
        <v>694</v>
      </c>
      <c r="H840" s="72">
        <v>16</v>
      </c>
      <c r="I840" s="80">
        <v>1.4178735294180098</v>
      </c>
      <c r="J840" s="73">
        <v>11.284504342617547</v>
      </c>
    </row>
    <row r="841" spans="1:10" ht="14.25" outlineLevel="2">
      <c r="A841" s="64" t="s">
        <v>693</v>
      </c>
      <c r="B841" s="64" t="s">
        <v>875</v>
      </c>
      <c r="C841" s="64" t="s">
        <v>506</v>
      </c>
      <c r="D841" s="64" t="s">
        <v>507</v>
      </c>
      <c r="E841" s="64" t="s">
        <v>397</v>
      </c>
      <c r="F841" s="64" t="s">
        <v>398</v>
      </c>
      <c r="G841" s="64" t="s">
        <v>694</v>
      </c>
      <c r="H841" s="72">
        <v>0</v>
      </c>
      <c r="I841" s="80">
        <v>1.0761589403973513</v>
      </c>
      <c r="J841" s="73">
        <v>0</v>
      </c>
    </row>
    <row r="842" spans="1:10" ht="14.25" outlineLevel="2">
      <c r="A842" s="64" t="s">
        <v>693</v>
      </c>
      <c r="B842" s="64" t="s">
        <v>875</v>
      </c>
      <c r="C842" s="64" t="s">
        <v>506</v>
      </c>
      <c r="D842" s="64" t="s">
        <v>507</v>
      </c>
      <c r="E842" s="64" t="s">
        <v>303</v>
      </c>
      <c r="F842" s="64" t="s">
        <v>304</v>
      </c>
      <c r="G842" s="64" t="s">
        <v>694</v>
      </c>
      <c r="H842" s="72">
        <v>1</v>
      </c>
      <c r="I842" s="80">
        <v>1.1405438704567457</v>
      </c>
      <c r="J842" s="73">
        <v>0.8767746913580247</v>
      </c>
    </row>
    <row r="843" spans="1:10" ht="14.25" outlineLevel="2">
      <c r="A843" s="64" t="s">
        <v>693</v>
      </c>
      <c r="B843" s="64" t="s">
        <v>875</v>
      </c>
      <c r="C843" s="64" t="s">
        <v>506</v>
      </c>
      <c r="D843" s="64" t="s">
        <v>507</v>
      </c>
      <c r="E843" s="64" t="s">
        <v>273</v>
      </c>
      <c r="F843" s="64" t="s">
        <v>274</v>
      </c>
      <c r="G843" s="64" t="s">
        <v>694</v>
      </c>
      <c r="H843" s="72">
        <v>2</v>
      </c>
      <c r="I843" s="80">
        <v>0.8779952441924272</v>
      </c>
      <c r="J843" s="73">
        <v>2.2779166666666666</v>
      </c>
    </row>
    <row r="844" spans="1:10" ht="14.25" outlineLevel="2">
      <c r="A844" s="64" t="s">
        <v>693</v>
      </c>
      <c r="B844" s="64" t="s">
        <v>875</v>
      </c>
      <c r="C844" s="64" t="s">
        <v>506</v>
      </c>
      <c r="D844" s="64" t="s">
        <v>507</v>
      </c>
      <c r="E844" s="64" t="s">
        <v>265</v>
      </c>
      <c r="F844" s="64" t="s">
        <v>266</v>
      </c>
      <c r="G844" s="64" t="s">
        <v>694</v>
      </c>
      <c r="H844" s="72">
        <v>2</v>
      </c>
      <c r="I844" s="80">
        <v>1.2243759387740505</v>
      </c>
      <c r="J844" s="73">
        <v>1.6334852202360088</v>
      </c>
    </row>
    <row r="845" spans="1:10" ht="14.25" outlineLevel="2">
      <c r="A845" s="64" t="s">
        <v>693</v>
      </c>
      <c r="B845" s="64" t="s">
        <v>875</v>
      </c>
      <c r="C845" s="64" t="s">
        <v>506</v>
      </c>
      <c r="D845" s="64" t="s">
        <v>507</v>
      </c>
      <c r="E845" s="64" t="s">
        <v>299</v>
      </c>
      <c r="F845" s="64" t="s">
        <v>300</v>
      </c>
      <c r="G845" s="64" t="s">
        <v>694</v>
      </c>
      <c r="H845" s="72">
        <v>0</v>
      </c>
      <c r="I845" s="80">
        <v>0.9508534330632105</v>
      </c>
      <c r="J845" s="73">
        <v>0</v>
      </c>
    </row>
    <row r="846" spans="1:10" ht="14.25" outlineLevel="2">
      <c r="A846" s="64" t="s">
        <v>693</v>
      </c>
      <c r="B846" s="64" t="s">
        <v>875</v>
      </c>
      <c r="C846" s="64" t="s">
        <v>506</v>
      </c>
      <c r="D846" s="64" t="s">
        <v>507</v>
      </c>
      <c r="E846" s="64" t="s">
        <v>305</v>
      </c>
      <c r="F846" s="64" t="s">
        <v>306</v>
      </c>
      <c r="G846" s="64" t="s">
        <v>694</v>
      </c>
      <c r="H846" s="72">
        <v>388</v>
      </c>
      <c r="I846" s="80">
        <v>1.3832380878079225</v>
      </c>
      <c r="J846" s="73">
        <v>280.5012408347434</v>
      </c>
    </row>
    <row r="847" spans="1:10" ht="15" outlineLevel="1">
      <c r="A847" s="64"/>
      <c r="B847" s="64"/>
      <c r="C847" s="77" t="s">
        <v>852</v>
      </c>
      <c r="D847" s="64"/>
      <c r="E847" s="64"/>
      <c r="F847" s="64"/>
      <c r="G847" s="64"/>
      <c r="H847" s="72">
        <v>409</v>
      </c>
      <c r="I847" s="80"/>
      <c r="J847" s="73">
        <v>296.57392175562165</v>
      </c>
    </row>
    <row r="848" spans="1:10" ht="14.25" outlineLevel="2">
      <c r="A848" s="64" t="s">
        <v>693</v>
      </c>
      <c r="B848" s="64" t="s">
        <v>875</v>
      </c>
      <c r="C848" s="64" t="s">
        <v>460</v>
      </c>
      <c r="D848" s="64" t="s">
        <v>461</v>
      </c>
      <c r="E848" s="64" t="s">
        <v>397</v>
      </c>
      <c r="F848" s="64" t="s">
        <v>398</v>
      </c>
      <c r="G848" s="64" t="s">
        <v>694</v>
      </c>
      <c r="H848" s="72">
        <v>48</v>
      </c>
      <c r="I848" s="80">
        <v>1.0761589403973513</v>
      </c>
      <c r="J848" s="73">
        <v>44.60307692307691</v>
      </c>
    </row>
    <row r="849" spans="1:10" ht="14.25" outlineLevel="2">
      <c r="A849" s="64" t="s">
        <v>693</v>
      </c>
      <c r="B849" s="64" t="s">
        <v>875</v>
      </c>
      <c r="C849" s="64" t="s">
        <v>460</v>
      </c>
      <c r="D849" s="64" t="s">
        <v>461</v>
      </c>
      <c r="E849" s="64" t="s">
        <v>241</v>
      </c>
      <c r="F849" s="64" t="s">
        <v>242</v>
      </c>
      <c r="G849" s="64" t="s">
        <v>694</v>
      </c>
      <c r="H849" s="72">
        <v>0</v>
      </c>
      <c r="I849" s="80">
        <v>1.1089933956828155</v>
      </c>
      <c r="J849" s="73">
        <v>0</v>
      </c>
    </row>
    <row r="850" spans="1:10" ht="14.25" outlineLevel="2">
      <c r="A850" s="64" t="s">
        <v>693</v>
      </c>
      <c r="B850" s="64" t="s">
        <v>875</v>
      </c>
      <c r="C850" s="64" t="s">
        <v>460</v>
      </c>
      <c r="D850" s="64" t="s">
        <v>461</v>
      </c>
      <c r="E850" s="64" t="s">
        <v>699</v>
      </c>
      <c r="F850" s="64" t="s">
        <v>700</v>
      </c>
      <c r="G850" s="64" t="s">
        <v>694</v>
      </c>
      <c r="H850" s="72">
        <v>0</v>
      </c>
      <c r="I850" s="80">
        <v>1.074659937219179</v>
      </c>
      <c r="J850" s="73">
        <v>0</v>
      </c>
    </row>
    <row r="851" spans="1:10" ht="14.25" outlineLevel="2">
      <c r="A851" s="64" t="s">
        <v>693</v>
      </c>
      <c r="B851" s="64" t="s">
        <v>875</v>
      </c>
      <c r="C851" s="64" t="s">
        <v>460</v>
      </c>
      <c r="D851" s="64" t="s">
        <v>461</v>
      </c>
      <c r="E851" s="64" t="s">
        <v>265</v>
      </c>
      <c r="F851" s="64" t="s">
        <v>266</v>
      </c>
      <c r="G851" s="64" t="s">
        <v>694</v>
      </c>
      <c r="H851" s="72">
        <v>1</v>
      </c>
      <c r="I851" s="80">
        <v>1.2243759387740505</v>
      </c>
      <c r="J851" s="73">
        <v>0.8167426101180044</v>
      </c>
    </row>
    <row r="852" spans="1:10" ht="14.25" outlineLevel="2">
      <c r="A852" s="64" t="s">
        <v>693</v>
      </c>
      <c r="B852" s="64" t="s">
        <v>875</v>
      </c>
      <c r="C852" s="64" t="s">
        <v>460</v>
      </c>
      <c r="D852" s="64" t="s">
        <v>461</v>
      </c>
      <c r="E852" s="64" t="s">
        <v>403</v>
      </c>
      <c r="F852" s="64" t="s">
        <v>404</v>
      </c>
      <c r="G852" s="64" t="s">
        <v>694</v>
      </c>
      <c r="H852" s="72">
        <v>0</v>
      </c>
      <c r="I852" s="80">
        <v>1.1329102476700808</v>
      </c>
      <c r="J852" s="73">
        <v>0</v>
      </c>
    </row>
    <row r="853" spans="1:10" ht="14.25" outlineLevel="2">
      <c r="A853" s="64" t="s">
        <v>693</v>
      </c>
      <c r="B853" s="64" t="s">
        <v>875</v>
      </c>
      <c r="C853" s="64" t="s">
        <v>460</v>
      </c>
      <c r="D853" s="64" t="s">
        <v>461</v>
      </c>
      <c r="E853" s="64" t="s">
        <v>273</v>
      </c>
      <c r="F853" s="64" t="s">
        <v>274</v>
      </c>
      <c r="G853" s="64" t="s">
        <v>694</v>
      </c>
      <c r="H853" s="72">
        <v>264</v>
      </c>
      <c r="I853" s="80">
        <v>0.8779952441924272</v>
      </c>
      <c r="J853" s="73">
        <v>300.685</v>
      </c>
    </row>
    <row r="854" spans="1:10" ht="15" outlineLevel="1">
      <c r="A854" s="64"/>
      <c r="B854" s="64"/>
      <c r="C854" s="77" t="s">
        <v>853</v>
      </c>
      <c r="D854" s="64"/>
      <c r="E854" s="64"/>
      <c r="F854" s="64"/>
      <c r="G854" s="64"/>
      <c r="H854" s="72">
        <v>313</v>
      </c>
      <c r="I854" s="80"/>
      <c r="J854" s="73">
        <v>346.1048195331949</v>
      </c>
    </row>
    <row r="855" spans="1:10" ht="14.25" outlineLevel="2">
      <c r="A855" s="64" t="s">
        <v>693</v>
      </c>
      <c r="B855" s="64" t="s">
        <v>875</v>
      </c>
      <c r="C855" s="64" t="s">
        <v>670</v>
      </c>
      <c r="D855" s="64" t="s">
        <v>671</v>
      </c>
      <c r="E855" s="64" t="s">
        <v>393</v>
      </c>
      <c r="F855" s="64" t="s">
        <v>394</v>
      </c>
      <c r="G855" s="64" t="s">
        <v>694</v>
      </c>
      <c r="H855" s="72">
        <v>154</v>
      </c>
      <c r="I855" s="80">
        <v>1.113501882732652</v>
      </c>
      <c r="J855" s="73">
        <v>138.3024154589372</v>
      </c>
    </row>
    <row r="856" spans="1:10" ht="14.25" outlineLevel="2">
      <c r="A856" s="64" t="s">
        <v>693</v>
      </c>
      <c r="B856" s="64" t="s">
        <v>875</v>
      </c>
      <c r="C856" s="64" t="s">
        <v>670</v>
      </c>
      <c r="D856" s="64" t="s">
        <v>671</v>
      </c>
      <c r="E856" s="64" t="s">
        <v>391</v>
      </c>
      <c r="F856" s="64" t="s">
        <v>392</v>
      </c>
      <c r="G856" s="64" t="s">
        <v>694</v>
      </c>
      <c r="H856" s="72">
        <v>76</v>
      </c>
      <c r="I856" s="80">
        <v>1.4178735294180098</v>
      </c>
      <c r="J856" s="73">
        <v>53.60139562743335</v>
      </c>
    </row>
    <row r="857" spans="1:10" ht="14.25" outlineLevel="2">
      <c r="A857" s="64" t="s">
        <v>693</v>
      </c>
      <c r="B857" s="64" t="s">
        <v>875</v>
      </c>
      <c r="C857" s="64" t="s">
        <v>670</v>
      </c>
      <c r="D857" s="64" t="s">
        <v>671</v>
      </c>
      <c r="E857" s="64" t="s">
        <v>395</v>
      </c>
      <c r="F857" s="64" t="s">
        <v>396</v>
      </c>
      <c r="G857" s="64" t="s">
        <v>694</v>
      </c>
      <c r="H857" s="72">
        <v>194</v>
      </c>
      <c r="I857" s="80">
        <v>0.8591584529944464</v>
      </c>
      <c r="J857" s="73">
        <v>225.80235266713254</v>
      </c>
    </row>
    <row r="858" spans="1:10" ht="14.25" outlineLevel="2">
      <c r="A858" s="64" t="s">
        <v>693</v>
      </c>
      <c r="B858" s="64" t="s">
        <v>875</v>
      </c>
      <c r="C858" s="64" t="s">
        <v>670</v>
      </c>
      <c r="D858" s="64" t="s">
        <v>671</v>
      </c>
      <c r="E858" s="64" t="s">
        <v>255</v>
      </c>
      <c r="F858" s="64" t="s">
        <v>256</v>
      </c>
      <c r="G858" s="64" t="s">
        <v>694</v>
      </c>
      <c r="H858" s="72">
        <v>1</v>
      </c>
      <c r="I858" s="80">
        <v>1.0506795819970767</v>
      </c>
      <c r="J858" s="73">
        <v>0.9517649501661128</v>
      </c>
    </row>
    <row r="859" spans="1:10" ht="14.25" outlineLevel="2">
      <c r="A859" s="64" t="s">
        <v>693</v>
      </c>
      <c r="B859" s="64" t="s">
        <v>875</v>
      </c>
      <c r="C859" s="64" t="s">
        <v>670</v>
      </c>
      <c r="D859" s="64" t="s">
        <v>671</v>
      </c>
      <c r="E859" s="64" t="s">
        <v>389</v>
      </c>
      <c r="F859" s="64" t="s">
        <v>390</v>
      </c>
      <c r="G859" s="64" t="s">
        <v>694</v>
      </c>
      <c r="H859" s="72">
        <v>8</v>
      </c>
      <c r="I859" s="80">
        <v>1.0834827197673522</v>
      </c>
      <c r="J859" s="73">
        <v>7.383597222222222</v>
      </c>
    </row>
    <row r="860" spans="1:10" ht="15" outlineLevel="1">
      <c r="A860" s="64"/>
      <c r="B860" s="64"/>
      <c r="C860" s="77" t="s">
        <v>854</v>
      </c>
      <c r="D860" s="64"/>
      <c r="E860" s="64"/>
      <c r="F860" s="64"/>
      <c r="G860" s="64"/>
      <c r="H860" s="72">
        <v>433</v>
      </c>
      <c r="I860" s="80"/>
      <c r="J860" s="73">
        <v>426.04152592589145</v>
      </c>
    </row>
    <row r="861" spans="1:10" ht="14.25" outlineLevel="2">
      <c r="A861" s="64" t="s">
        <v>693</v>
      </c>
      <c r="B861" s="64" t="s">
        <v>875</v>
      </c>
      <c r="C861" s="64" t="s">
        <v>76</v>
      </c>
      <c r="D861" s="64" t="s">
        <v>77</v>
      </c>
      <c r="E861" s="64" t="s">
        <v>399</v>
      </c>
      <c r="F861" s="64" t="s">
        <v>400</v>
      </c>
      <c r="G861" s="64" t="s">
        <v>694</v>
      </c>
      <c r="H861" s="72">
        <v>1</v>
      </c>
      <c r="I861" s="80">
        <v>1.4214144827251711</v>
      </c>
      <c r="J861" s="73">
        <v>0.7035245610293595</v>
      </c>
    </row>
    <row r="862" spans="1:10" ht="14.25" outlineLevel="2">
      <c r="A862" s="64" t="s">
        <v>693</v>
      </c>
      <c r="B862" s="64" t="s">
        <v>875</v>
      </c>
      <c r="C862" s="64" t="s">
        <v>76</v>
      </c>
      <c r="D862" s="64" t="s">
        <v>77</v>
      </c>
      <c r="E862" s="64" t="s">
        <v>175</v>
      </c>
      <c r="F862" s="64" t="s">
        <v>176</v>
      </c>
      <c r="G862" s="64" t="s">
        <v>694</v>
      </c>
      <c r="H862" s="72">
        <v>329</v>
      </c>
      <c r="I862" s="80">
        <v>1.0575285964365364</v>
      </c>
      <c r="J862" s="73">
        <v>311.1026984126984</v>
      </c>
    </row>
    <row r="863" spans="1:10" ht="14.25" outlineLevel="2">
      <c r="A863" s="64" t="s">
        <v>693</v>
      </c>
      <c r="B863" s="64" t="s">
        <v>875</v>
      </c>
      <c r="C863" s="64" t="s">
        <v>76</v>
      </c>
      <c r="D863" s="64" t="s">
        <v>77</v>
      </c>
      <c r="E863" s="64" t="s">
        <v>241</v>
      </c>
      <c r="F863" s="64" t="s">
        <v>242</v>
      </c>
      <c r="G863" s="64" t="s">
        <v>694</v>
      </c>
      <c r="H863" s="72">
        <v>0</v>
      </c>
      <c r="I863" s="80">
        <v>1.1089933956828155</v>
      </c>
      <c r="J863" s="73">
        <v>0</v>
      </c>
    </row>
    <row r="864" spans="1:10" ht="14.25" outlineLevel="2">
      <c r="A864" s="64" t="s">
        <v>693</v>
      </c>
      <c r="B864" s="64" t="s">
        <v>875</v>
      </c>
      <c r="C864" s="64" t="s">
        <v>76</v>
      </c>
      <c r="D864" s="64" t="s">
        <v>77</v>
      </c>
      <c r="E864" s="64" t="s">
        <v>395</v>
      </c>
      <c r="F864" s="64" t="s">
        <v>396</v>
      </c>
      <c r="G864" s="64" t="s">
        <v>694</v>
      </c>
      <c r="H864" s="72">
        <v>2</v>
      </c>
      <c r="I864" s="80">
        <v>0.8591584529944464</v>
      </c>
      <c r="J864" s="73">
        <v>2.327859305846727</v>
      </c>
    </row>
    <row r="865" spans="1:10" ht="14.25" outlineLevel="2">
      <c r="A865" s="64" t="s">
        <v>693</v>
      </c>
      <c r="B865" s="64" t="s">
        <v>875</v>
      </c>
      <c r="C865" s="64" t="s">
        <v>76</v>
      </c>
      <c r="D865" s="64" t="s">
        <v>77</v>
      </c>
      <c r="E865" s="64" t="s">
        <v>76</v>
      </c>
      <c r="F865" s="64" t="s">
        <v>77</v>
      </c>
      <c r="G865" s="64" t="s">
        <v>694</v>
      </c>
      <c r="H865" s="72">
        <v>62</v>
      </c>
      <c r="I865" s="80">
        <v>0.7833319685076215</v>
      </c>
      <c r="J865" s="73">
        <v>79.14907407407408</v>
      </c>
    </row>
    <row r="866" spans="1:10" ht="14.25" outlineLevel="2">
      <c r="A866" s="64" t="s">
        <v>693</v>
      </c>
      <c r="B866" s="64" t="s">
        <v>875</v>
      </c>
      <c r="C866" s="64" t="s">
        <v>76</v>
      </c>
      <c r="D866" s="64" t="s">
        <v>77</v>
      </c>
      <c r="E866" s="64" t="s">
        <v>403</v>
      </c>
      <c r="F866" s="64" t="s">
        <v>404</v>
      </c>
      <c r="G866" s="64" t="s">
        <v>694</v>
      </c>
      <c r="H866" s="72">
        <v>7</v>
      </c>
      <c r="I866" s="80">
        <v>1.1329102476700808</v>
      </c>
      <c r="J866" s="73">
        <v>6.178777192982455</v>
      </c>
    </row>
    <row r="867" spans="1:10" ht="14.25" outlineLevel="2">
      <c r="A867" s="81" t="s">
        <v>693</v>
      </c>
      <c r="B867" s="81" t="s">
        <v>875</v>
      </c>
      <c r="C867" s="81" t="s">
        <v>76</v>
      </c>
      <c r="D867" s="81" t="s">
        <v>77</v>
      </c>
      <c r="E867" s="81" t="s">
        <v>273</v>
      </c>
      <c r="F867" s="81" t="s">
        <v>274</v>
      </c>
      <c r="G867" s="81" t="s">
        <v>694</v>
      </c>
      <c r="H867" s="81">
        <v>3</v>
      </c>
      <c r="I867" s="80">
        <v>0.8779952441924272</v>
      </c>
      <c r="J867" s="73">
        <v>3.416875</v>
      </c>
    </row>
    <row r="868" spans="1:10" ht="14.25" outlineLevel="2">
      <c r="A868" s="81" t="s">
        <v>693</v>
      </c>
      <c r="B868" s="81" t="s">
        <v>875</v>
      </c>
      <c r="C868" s="81" t="s">
        <v>76</v>
      </c>
      <c r="D868" s="81" t="s">
        <v>77</v>
      </c>
      <c r="E868" s="81" t="s">
        <v>407</v>
      </c>
      <c r="F868" s="81" t="s">
        <v>408</v>
      </c>
      <c r="G868" s="81" t="s">
        <v>694</v>
      </c>
      <c r="H868" s="81">
        <v>121</v>
      </c>
      <c r="I868" s="80">
        <v>0.9099264705882354</v>
      </c>
      <c r="J868" s="73">
        <v>132.97777777777776</v>
      </c>
    </row>
    <row r="869" spans="1:10" ht="14.25" outlineLevel="2">
      <c r="A869" s="81" t="s">
        <v>693</v>
      </c>
      <c r="B869" s="81" t="s">
        <v>875</v>
      </c>
      <c r="C869" s="81" t="s">
        <v>76</v>
      </c>
      <c r="D869" s="81" t="s">
        <v>77</v>
      </c>
      <c r="E869" s="81" t="s">
        <v>405</v>
      </c>
      <c r="F869" s="81" t="s">
        <v>406</v>
      </c>
      <c r="G869" s="81" t="s">
        <v>694</v>
      </c>
      <c r="H869" s="81">
        <v>5</v>
      </c>
      <c r="I869" s="80">
        <v>1.0017636097431117</v>
      </c>
      <c r="J869" s="73">
        <v>4.9911974755024096</v>
      </c>
    </row>
    <row r="870" spans="1:10" ht="15" outlineLevel="1">
      <c r="A870" s="81"/>
      <c r="B870" s="81"/>
      <c r="C870" s="82" t="s">
        <v>855</v>
      </c>
      <c r="D870" s="81"/>
      <c r="E870" s="81"/>
      <c r="F870" s="81"/>
      <c r="G870" s="81"/>
      <c r="H870" s="81">
        <v>530</v>
      </c>
      <c r="I870" s="80"/>
      <c r="J870" s="73">
        <v>540.8477837999112</v>
      </c>
    </row>
    <row r="871" spans="1:10" ht="14.25" outlineLevel="2">
      <c r="A871" s="81" t="s">
        <v>693</v>
      </c>
      <c r="B871" s="81" t="s">
        <v>875</v>
      </c>
      <c r="C871" s="81" t="s">
        <v>492</v>
      </c>
      <c r="D871" s="81" t="s">
        <v>493</v>
      </c>
      <c r="E871" s="81" t="s">
        <v>393</v>
      </c>
      <c r="F871" s="81" t="s">
        <v>394</v>
      </c>
      <c r="G871" s="81" t="s">
        <v>694</v>
      </c>
      <c r="H871" s="81">
        <v>31</v>
      </c>
      <c r="I871" s="80">
        <v>1.113501882732652</v>
      </c>
      <c r="J871" s="73">
        <v>27.84009661835749</v>
      </c>
    </row>
    <row r="872" spans="1:10" ht="14.25" outlineLevel="2">
      <c r="A872" s="81" t="s">
        <v>693</v>
      </c>
      <c r="B872" s="81" t="s">
        <v>875</v>
      </c>
      <c r="C872" s="81" t="s">
        <v>492</v>
      </c>
      <c r="D872" s="81" t="s">
        <v>493</v>
      </c>
      <c r="E872" s="81" t="s">
        <v>405</v>
      </c>
      <c r="F872" s="81" t="s">
        <v>406</v>
      </c>
      <c r="G872" s="81" t="s">
        <v>694</v>
      </c>
      <c r="H872" s="81">
        <v>218</v>
      </c>
      <c r="I872" s="80">
        <v>1.0017636097431117</v>
      </c>
      <c r="J872" s="73">
        <v>217.61620993190505</v>
      </c>
    </row>
    <row r="873" spans="1:10" ht="14.25" outlineLevel="2">
      <c r="A873" s="81" t="s">
        <v>693</v>
      </c>
      <c r="B873" s="81" t="s">
        <v>875</v>
      </c>
      <c r="C873" s="81" t="s">
        <v>492</v>
      </c>
      <c r="D873" s="81" t="s">
        <v>493</v>
      </c>
      <c r="E873" s="81" t="s">
        <v>175</v>
      </c>
      <c r="F873" s="81" t="s">
        <v>176</v>
      </c>
      <c r="G873" s="81" t="s">
        <v>694</v>
      </c>
      <c r="H873" s="81">
        <v>2</v>
      </c>
      <c r="I873" s="80">
        <v>1.0575285964365364</v>
      </c>
      <c r="J873" s="73">
        <v>1.8912018140589568</v>
      </c>
    </row>
    <row r="874" spans="1:10" ht="14.25" outlineLevel="2">
      <c r="A874" s="81" t="s">
        <v>693</v>
      </c>
      <c r="B874" s="81" t="s">
        <v>875</v>
      </c>
      <c r="C874" s="81" t="s">
        <v>492</v>
      </c>
      <c r="D874" s="81" t="s">
        <v>493</v>
      </c>
      <c r="E874" s="81" t="s">
        <v>126</v>
      </c>
      <c r="F874" s="81" t="s">
        <v>142</v>
      </c>
      <c r="G874" s="81" t="s">
        <v>694</v>
      </c>
      <c r="H874" s="81">
        <v>126</v>
      </c>
      <c r="I874" s="80">
        <v>0.775735280145631</v>
      </c>
      <c r="J874" s="73">
        <v>162.4265432098765</v>
      </c>
    </row>
    <row r="875" spans="1:10" ht="14.25" outlineLevel="2">
      <c r="A875" s="81" t="s">
        <v>693</v>
      </c>
      <c r="B875" s="81" t="s">
        <v>875</v>
      </c>
      <c r="C875" s="81" t="s">
        <v>492</v>
      </c>
      <c r="D875" s="81" t="s">
        <v>493</v>
      </c>
      <c r="E875" s="81" t="s">
        <v>241</v>
      </c>
      <c r="F875" s="81" t="s">
        <v>242</v>
      </c>
      <c r="G875" s="81" t="s">
        <v>694</v>
      </c>
      <c r="H875" s="81">
        <v>0</v>
      </c>
      <c r="I875" s="80">
        <v>1.1089933956828155</v>
      </c>
      <c r="J875" s="73">
        <v>0</v>
      </c>
    </row>
    <row r="876" spans="1:10" ht="15" outlineLevel="1">
      <c r="A876" s="81"/>
      <c r="B876" s="81"/>
      <c r="C876" s="82" t="s">
        <v>856</v>
      </c>
      <c r="D876" s="81"/>
      <c r="E876" s="81"/>
      <c r="F876" s="81"/>
      <c r="G876" s="81"/>
      <c r="H876" s="81">
        <v>377</v>
      </c>
      <c r="I876" s="80"/>
      <c r="J876" s="73">
        <v>409.774051574198</v>
      </c>
    </row>
    <row r="877" spans="1:10" ht="14.25" outlineLevel="2">
      <c r="A877" s="81" t="s">
        <v>693</v>
      </c>
      <c r="B877" s="81" t="s">
        <v>875</v>
      </c>
      <c r="C877" s="81" t="s">
        <v>126</v>
      </c>
      <c r="D877" s="81" t="s">
        <v>142</v>
      </c>
      <c r="E877" s="81" t="s">
        <v>393</v>
      </c>
      <c r="F877" s="81" t="s">
        <v>394</v>
      </c>
      <c r="G877" s="81" t="s">
        <v>694</v>
      </c>
      <c r="H877" s="81">
        <v>0</v>
      </c>
      <c r="I877" s="80">
        <v>1.113501882732652</v>
      </c>
      <c r="J877" s="73">
        <v>0</v>
      </c>
    </row>
    <row r="878" spans="1:10" ht="14.25" outlineLevel="2">
      <c r="A878" s="81" t="s">
        <v>693</v>
      </c>
      <c r="B878" s="81" t="s">
        <v>875</v>
      </c>
      <c r="C878" s="81" t="s">
        <v>126</v>
      </c>
      <c r="D878" s="81" t="s">
        <v>142</v>
      </c>
      <c r="E878" s="81" t="s">
        <v>126</v>
      </c>
      <c r="F878" s="81" t="s">
        <v>142</v>
      </c>
      <c r="G878" s="81" t="s">
        <v>694</v>
      </c>
      <c r="H878" s="81">
        <v>252</v>
      </c>
      <c r="I878" s="80">
        <v>0.775735280145631</v>
      </c>
      <c r="J878" s="73">
        <v>324.853086419753</v>
      </c>
    </row>
    <row r="879" spans="1:10" ht="15" outlineLevel="1">
      <c r="A879" s="81"/>
      <c r="B879" s="81"/>
      <c r="C879" s="82" t="s">
        <v>857</v>
      </c>
      <c r="D879" s="81"/>
      <c r="E879" s="81"/>
      <c r="F879" s="81"/>
      <c r="G879" s="81"/>
      <c r="H879" s="81">
        <v>252</v>
      </c>
      <c r="I879" s="80"/>
      <c r="J879" s="73">
        <v>324.853086419753</v>
      </c>
    </row>
    <row r="880" spans="1:10" ht="14.25" outlineLevel="2">
      <c r="A880" s="81" t="s">
        <v>693</v>
      </c>
      <c r="B880" s="81" t="s">
        <v>875</v>
      </c>
      <c r="C880" s="81" t="s">
        <v>476</v>
      </c>
      <c r="D880" s="81" t="s">
        <v>477</v>
      </c>
      <c r="E880" s="81" t="s">
        <v>411</v>
      </c>
      <c r="F880" s="81" t="s">
        <v>412</v>
      </c>
      <c r="G880" s="81" t="s">
        <v>694</v>
      </c>
      <c r="H880" s="81">
        <v>11</v>
      </c>
      <c r="I880" s="80">
        <v>1.17264099145031</v>
      </c>
      <c r="J880" s="73">
        <v>9.380535117056855</v>
      </c>
    </row>
    <row r="881" spans="1:10" ht="14.25" outlineLevel="2">
      <c r="A881" s="81" t="s">
        <v>693</v>
      </c>
      <c r="B881" s="81" t="s">
        <v>875</v>
      </c>
      <c r="C881" s="81" t="s">
        <v>476</v>
      </c>
      <c r="D881" s="81" t="s">
        <v>477</v>
      </c>
      <c r="E881" s="81" t="s">
        <v>413</v>
      </c>
      <c r="F881" s="81" t="s">
        <v>414</v>
      </c>
      <c r="G881" s="81" t="s">
        <v>694</v>
      </c>
      <c r="H881" s="81">
        <v>480</v>
      </c>
      <c r="I881" s="80">
        <v>1.2458040627054714</v>
      </c>
      <c r="J881" s="73">
        <v>385.29333333333324</v>
      </c>
    </row>
    <row r="882" spans="1:10" ht="14.25" outlineLevel="2">
      <c r="A882" s="81" t="s">
        <v>693</v>
      </c>
      <c r="B882" s="81" t="s">
        <v>875</v>
      </c>
      <c r="C882" s="81" t="s">
        <v>476</v>
      </c>
      <c r="D882" s="81" t="s">
        <v>477</v>
      </c>
      <c r="E882" s="81" t="s">
        <v>399</v>
      </c>
      <c r="F882" s="81" t="s">
        <v>400</v>
      </c>
      <c r="G882" s="81" t="s">
        <v>694</v>
      </c>
      <c r="H882" s="81">
        <v>90</v>
      </c>
      <c r="I882" s="80">
        <v>1.4214144827251711</v>
      </c>
      <c r="J882" s="73">
        <v>63.317210492642346</v>
      </c>
    </row>
    <row r="883" spans="1:10" ht="15" outlineLevel="1">
      <c r="A883" s="81"/>
      <c r="B883" s="81"/>
      <c r="C883" s="82" t="s">
        <v>858</v>
      </c>
      <c r="D883" s="81"/>
      <c r="E883" s="81"/>
      <c r="F883" s="81"/>
      <c r="G883" s="81"/>
      <c r="H883" s="81">
        <v>581</v>
      </c>
      <c r="I883" s="80"/>
      <c r="J883" s="73">
        <v>457.99107894303245</v>
      </c>
    </row>
    <row r="884" spans="1:10" ht="14.25" outlineLevel="2">
      <c r="A884" s="81" t="s">
        <v>693</v>
      </c>
      <c r="B884" s="81" t="s">
        <v>875</v>
      </c>
      <c r="C884" s="81" t="s">
        <v>78</v>
      </c>
      <c r="D884" s="81" t="s">
        <v>79</v>
      </c>
      <c r="E884" s="81" t="s">
        <v>409</v>
      </c>
      <c r="F884" s="81" t="s">
        <v>410</v>
      </c>
      <c r="G884" s="81" t="s">
        <v>694</v>
      </c>
      <c r="H884" s="81">
        <v>141</v>
      </c>
      <c r="I884" s="80">
        <v>0.8628742809380991</v>
      </c>
      <c r="J884" s="73">
        <v>163.40735042735045</v>
      </c>
    </row>
    <row r="885" spans="1:10" ht="14.25" outlineLevel="2">
      <c r="A885" s="81" t="s">
        <v>693</v>
      </c>
      <c r="B885" s="81" t="s">
        <v>875</v>
      </c>
      <c r="C885" s="81" t="s">
        <v>78</v>
      </c>
      <c r="D885" s="81" t="s">
        <v>79</v>
      </c>
      <c r="E885" s="81" t="s">
        <v>175</v>
      </c>
      <c r="F885" s="81" t="s">
        <v>176</v>
      </c>
      <c r="G885" s="81" t="s">
        <v>694</v>
      </c>
      <c r="H885" s="81">
        <v>10</v>
      </c>
      <c r="I885" s="80">
        <v>1.0575285964365364</v>
      </c>
      <c r="J885" s="73">
        <v>9.456009070294783</v>
      </c>
    </row>
    <row r="886" spans="1:10" ht="14.25" outlineLevel="2">
      <c r="A886" s="81" t="s">
        <v>693</v>
      </c>
      <c r="B886" s="81" t="s">
        <v>875</v>
      </c>
      <c r="C886" s="81" t="s">
        <v>78</v>
      </c>
      <c r="D886" s="81" t="s">
        <v>79</v>
      </c>
      <c r="E886" s="81" t="s">
        <v>78</v>
      </c>
      <c r="F886" s="81" t="s">
        <v>79</v>
      </c>
      <c r="G886" s="81" t="s">
        <v>694</v>
      </c>
      <c r="H886" s="81">
        <v>654</v>
      </c>
      <c r="I886" s="80">
        <v>1.2337375876901804</v>
      </c>
      <c r="J886" s="73">
        <v>530.0965185185185</v>
      </c>
    </row>
    <row r="887" spans="1:10" ht="14.25" outlineLevel="2">
      <c r="A887" s="81" t="s">
        <v>693</v>
      </c>
      <c r="B887" s="81" t="s">
        <v>875</v>
      </c>
      <c r="C887" s="81" t="s">
        <v>78</v>
      </c>
      <c r="D887" s="81" t="s">
        <v>79</v>
      </c>
      <c r="E887" s="81" t="s">
        <v>399</v>
      </c>
      <c r="F887" s="81" t="s">
        <v>400</v>
      </c>
      <c r="G887" s="81" t="s">
        <v>694</v>
      </c>
      <c r="H887" s="81">
        <v>124</v>
      </c>
      <c r="I887" s="80">
        <v>1.4214144827251711</v>
      </c>
      <c r="J887" s="73">
        <v>87.23704556764056</v>
      </c>
    </row>
    <row r="888" spans="1:10" ht="14.25" outlineLevel="2">
      <c r="A888" s="81" t="s">
        <v>693</v>
      </c>
      <c r="B888" s="81" t="s">
        <v>875</v>
      </c>
      <c r="C888" s="81" t="s">
        <v>78</v>
      </c>
      <c r="D888" s="81" t="s">
        <v>79</v>
      </c>
      <c r="E888" s="81" t="s">
        <v>411</v>
      </c>
      <c r="F888" s="81" t="s">
        <v>412</v>
      </c>
      <c r="G888" s="81" t="s">
        <v>694</v>
      </c>
      <c r="H888" s="81">
        <v>288</v>
      </c>
      <c r="I888" s="80">
        <v>1.17264099145031</v>
      </c>
      <c r="J888" s="73">
        <v>245.59946488294312</v>
      </c>
    </row>
    <row r="889" spans="1:10" ht="14.25" outlineLevel="2">
      <c r="A889" s="83" t="s">
        <v>693</v>
      </c>
      <c r="B889" s="83" t="s">
        <v>875</v>
      </c>
      <c r="C889" s="83" t="s">
        <v>78</v>
      </c>
      <c r="D889" s="83" t="s">
        <v>79</v>
      </c>
      <c r="E889" s="83" t="s">
        <v>273</v>
      </c>
      <c r="F889" s="83" t="s">
        <v>274</v>
      </c>
      <c r="G889" s="83" t="s">
        <v>694</v>
      </c>
      <c r="H889" s="83">
        <v>0</v>
      </c>
      <c r="I889" s="80">
        <v>0.8779952441924272</v>
      </c>
      <c r="J889" s="73">
        <v>0</v>
      </c>
    </row>
    <row r="890" spans="1:10" ht="14.25" outlineLevel="1">
      <c r="A890" s="83"/>
      <c r="B890" s="83"/>
      <c r="C890" s="84" t="s">
        <v>859</v>
      </c>
      <c r="D890" s="83"/>
      <c r="E890" s="83"/>
      <c r="F890" s="83"/>
      <c r="G890" s="83"/>
      <c r="H890" s="83">
        <v>1217</v>
      </c>
      <c r="I890" s="80"/>
      <c r="J890" s="73">
        <v>1035.7963884667472</v>
      </c>
    </row>
    <row r="891" spans="1:10" ht="14.25" outlineLevel="2">
      <c r="A891" s="83" t="s">
        <v>693</v>
      </c>
      <c r="B891" s="83" t="s">
        <v>875</v>
      </c>
      <c r="C891" s="83" t="s">
        <v>604</v>
      </c>
      <c r="D891" s="83" t="s">
        <v>605</v>
      </c>
      <c r="E891" s="83" t="s">
        <v>237</v>
      </c>
      <c r="F891" s="83" t="s">
        <v>238</v>
      </c>
      <c r="G891" s="83" t="s">
        <v>694</v>
      </c>
      <c r="H891" s="83">
        <v>0</v>
      </c>
      <c r="I891" s="80">
        <v>0.20154752540413853</v>
      </c>
      <c r="J891" s="73">
        <v>0</v>
      </c>
    </row>
    <row r="892" spans="1:10" ht="14.25" outlineLevel="2">
      <c r="A892" s="83" t="s">
        <v>693</v>
      </c>
      <c r="B892" s="83" t="s">
        <v>875</v>
      </c>
      <c r="C892" s="83" t="s">
        <v>604</v>
      </c>
      <c r="D892" s="83" t="s">
        <v>605</v>
      </c>
      <c r="E892" s="83" t="s">
        <v>167</v>
      </c>
      <c r="F892" s="83" t="s">
        <v>168</v>
      </c>
      <c r="G892" s="83" t="s">
        <v>694</v>
      </c>
      <c r="H892" s="83">
        <v>1</v>
      </c>
      <c r="I892" s="80">
        <v>1.0615181090314048</v>
      </c>
      <c r="J892" s="73">
        <v>0.9420470470470469</v>
      </c>
    </row>
    <row r="893" spans="1:10" ht="14.25" outlineLevel="2">
      <c r="A893" s="83" t="s">
        <v>693</v>
      </c>
      <c r="B893" s="83" t="s">
        <v>875</v>
      </c>
      <c r="C893" s="83" t="s">
        <v>604</v>
      </c>
      <c r="D893" s="83" t="s">
        <v>605</v>
      </c>
      <c r="E893" s="83" t="s">
        <v>169</v>
      </c>
      <c r="F893" s="83" t="s">
        <v>170</v>
      </c>
      <c r="G893" s="83" t="s">
        <v>694</v>
      </c>
      <c r="H893" s="83">
        <v>20</v>
      </c>
      <c r="I893" s="80">
        <v>3.5308287926584456</v>
      </c>
      <c r="J893" s="73">
        <v>5.664392462638077</v>
      </c>
    </row>
    <row r="894" spans="1:10" ht="14.25" outlineLevel="2">
      <c r="A894" s="83" t="s">
        <v>693</v>
      </c>
      <c r="B894" s="83" t="s">
        <v>875</v>
      </c>
      <c r="C894" s="83" t="s">
        <v>604</v>
      </c>
      <c r="D894" s="83" t="s">
        <v>605</v>
      </c>
      <c r="E894" s="83" t="s">
        <v>159</v>
      </c>
      <c r="F894" s="83" t="s">
        <v>713</v>
      </c>
      <c r="G894" s="83" t="s">
        <v>694</v>
      </c>
      <c r="H894" s="83">
        <v>129</v>
      </c>
      <c r="I894" s="80">
        <v>0.9978510218150075</v>
      </c>
      <c r="J894" s="73">
        <v>129.27781520467835</v>
      </c>
    </row>
    <row r="895" spans="1:10" ht="14.25" outlineLevel="1">
      <c r="A895" s="83"/>
      <c r="B895" s="83"/>
      <c r="C895" s="84" t="s">
        <v>860</v>
      </c>
      <c r="D895" s="83"/>
      <c r="E895" s="83"/>
      <c r="F895" s="83"/>
      <c r="G895" s="83"/>
      <c r="H895" s="83">
        <v>150</v>
      </c>
      <c r="I895" s="80"/>
      <c r="J895" s="73">
        <v>135.88425471436346</v>
      </c>
    </row>
    <row r="896" spans="1:10" ht="14.25" outlineLevel="2">
      <c r="A896" s="83" t="s">
        <v>693</v>
      </c>
      <c r="B896" s="83" t="s">
        <v>875</v>
      </c>
      <c r="C896" s="83" t="s">
        <v>536</v>
      </c>
      <c r="D896" s="83" t="s">
        <v>537</v>
      </c>
      <c r="E896" s="83" t="s">
        <v>225</v>
      </c>
      <c r="F896" s="83" t="s">
        <v>226</v>
      </c>
      <c r="G896" s="83" t="s">
        <v>694</v>
      </c>
      <c r="H896" s="83">
        <v>152</v>
      </c>
      <c r="I896" s="80">
        <v>0.7202887668605652</v>
      </c>
      <c r="J896" s="73">
        <v>211.0264757598593</v>
      </c>
    </row>
    <row r="897" spans="1:10" ht="14.25" outlineLevel="1">
      <c r="A897" s="83"/>
      <c r="B897" s="83"/>
      <c r="C897" s="84" t="s">
        <v>861</v>
      </c>
      <c r="D897" s="83"/>
      <c r="E897" s="83"/>
      <c r="F897" s="83"/>
      <c r="G897" s="83"/>
      <c r="H897" s="83">
        <v>152</v>
      </c>
      <c r="I897" s="80"/>
      <c r="J897" s="73">
        <v>211.0264757598593</v>
      </c>
    </row>
    <row r="898" spans="1:10" ht="14.25" outlineLevel="2">
      <c r="A898" s="83" t="s">
        <v>693</v>
      </c>
      <c r="B898" s="83" t="s">
        <v>875</v>
      </c>
      <c r="C898" s="83" t="s">
        <v>528</v>
      </c>
      <c r="D898" s="83" t="s">
        <v>529</v>
      </c>
      <c r="E898" s="83" t="s">
        <v>163</v>
      </c>
      <c r="F898" s="83" t="s">
        <v>164</v>
      </c>
      <c r="G898" s="83" t="s">
        <v>694</v>
      </c>
      <c r="H898" s="83">
        <v>12</v>
      </c>
      <c r="I898" s="80">
        <v>1.1567584126371029</v>
      </c>
      <c r="J898" s="73">
        <v>10.373816925734024</v>
      </c>
    </row>
    <row r="899" spans="1:10" ht="14.25" outlineLevel="2">
      <c r="A899" s="83" t="s">
        <v>693</v>
      </c>
      <c r="B899" s="83" t="s">
        <v>875</v>
      </c>
      <c r="C899" s="83" t="s">
        <v>528</v>
      </c>
      <c r="D899" s="83" t="s">
        <v>529</v>
      </c>
      <c r="E899" s="83" t="s">
        <v>297</v>
      </c>
      <c r="F899" s="83" t="s">
        <v>697</v>
      </c>
      <c r="G899" s="83" t="s">
        <v>694</v>
      </c>
      <c r="H899" s="83">
        <v>22</v>
      </c>
      <c r="I899" s="80">
        <v>1.3663726395942073</v>
      </c>
      <c r="J899" s="73">
        <v>16.10102497846684</v>
      </c>
    </row>
    <row r="900" spans="1:10" ht="14.25" outlineLevel="2">
      <c r="A900" s="83" t="s">
        <v>693</v>
      </c>
      <c r="B900" s="83" t="s">
        <v>875</v>
      </c>
      <c r="C900" s="83" t="s">
        <v>528</v>
      </c>
      <c r="D900" s="83" t="s">
        <v>529</v>
      </c>
      <c r="E900" s="83" t="s">
        <v>351</v>
      </c>
      <c r="F900" s="83" t="s">
        <v>352</v>
      </c>
      <c r="G900" s="83" t="s">
        <v>694</v>
      </c>
      <c r="H900" s="83">
        <v>0</v>
      </c>
      <c r="I900" s="80">
        <v>0.6155710153990464</v>
      </c>
      <c r="J900" s="73">
        <v>0</v>
      </c>
    </row>
    <row r="901" spans="1:10" ht="14.25" outlineLevel="2">
      <c r="A901" s="83" t="s">
        <v>693</v>
      </c>
      <c r="B901" s="83" t="s">
        <v>875</v>
      </c>
      <c r="C901" s="83" t="s">
        <v>528</v>
      </c>
      <c r="D901" s="83" t="s">
        <v>529</v>
      </c>
      <c r="E901" s="83" t="s">
        <v>411</v>
      </c>
      <c r="F901" s="83" t="s">
        <v>412</v>
      </c>
      <c r="G901" s="83" t="s">
        <v>694</v>
      </c>
      <c r="H901" s="83">
        <v>0</v>
      </c>
      <c r="I901" s="80">
        <v>1.17264099145031</v>
      </c>
      <c r="J901" s="73">
        <v>0</v>
      </c>
    </row>
    <row r="902" spans="1:10" ht="14.25" outlineLevel="2">
      <c r="A902" s="83" t="s">
        <v>693</v>
      </c>
      <c r="B902" s="83" t="s">
        <v>875</v>
      </c>
      <c r="C902" s="83" t="s">
        <v>528</v>
      </c>
      <c r="D902" s="83" t="s">
        <v>529</v>
      </c>
      <c r="E902" s="83" t="s">
        <v>247</v>
      </c>
      <c r="F902" s="83" t="s">
        <v>248</v>
      </c>
      <c r="G902" s="83" t="s">
        <v>694</v>
      </c>
      <c r="H902" s="83">
        <v>9</v>
      </c>
      <c r="I902" s="80">
        <v>1.4315332995695116</v>
      </c>
      <c r="J902" s="73">
        <v>6.286965174129352</v>
      </c>
    </row>
    <row r="903" spans="1:10" ht="14.25" outlineLevel="2">
      <c r="A903" s="83" t="s">
        <v>693</v>
      </c>
      <c r="B903" s="83" t="s">
        <v>875</v>
      </c>
      <c r="C903" s="83" t="s">
        <v>528</v>
      </c>
      <c r="D903" s="83" t="s">
        <v>529</v>
      </c>
      <c r="E903" s="83" t="s">
        <v>315</v>
      </c>
      <c r="F903" s="83" t="s">
        <v>316</v>
      </c>
      <c r="G903" s="83" t="s">
        <v>694</v>
      </c>
      <c r="H903" s="83">
        <v>11</v>
      </c>
      <c r="I903" s="80">
        <v>1.830985915492958</v>
      </c>
      <c r="J903" s="73">
        <v>6.007692307692307</v>
      </c>
    </row>
    <row r="904" spans="1:10" ht="14.25" outlineLevel="2">
      <c r="A904" s="83" t="s">
        <v>693</v>
      </c>
      <c r="B904" s="83" t="s">
        <v>875</v>
      </c>
      <c r="C904" s="83" t="s">
        <v>528</v>
      </c>
      <c r="D904" s="83" t="s">
        <v>529</v>
      </c>
      <c r="E904" s="83" t="s">
        <v>329</v>
      </c>
      <c r="F904" s="83" t="s">
        <v>330</v>
      </c>
      <c r="G904" s="83" t="s">
        <v>694</v>
      </c>
      <c r="H904" s="83">
        <v>0</v>
      </c>
      <c r="I904" s="80">
        <v>0.9658811429593525</v>
      </c>
      <c r="J904" s="73">
        <v>0</v>
      </c>
    </row>
    <row r="905" spans="1:10" ht="14.25" outlineLevel="2">
      <c r="A905" s="83" t="s">
        <v>693</v>
      </c>
      <c r="B905" s="83" t="s">
        <v>875</v>
      </c>
      <c r="C905" s="83" t="s">
        <v>528</v>
      </c>
      <c r="D905" s="83" t="s">
        <v>529</v>
      </c>
      <c r="E905" s="83" t="s">
        <v>331</v>
      </c>
      <c r="F905" s="83" t="s">
        <v>332</v>
      </c>
      <c r="G905" s="83" t="s">
        <v>694</v>
      </c>
      <c r="H905" s="83">
        <v>6</v>
      </c>
      <c r="I905" s="80">
        <v>0.9140286908840786</v>
      </c>
      <c r="J905" s="73">
        <v>6.564345364472753</v>
      </c>
    </row>
    <row r="906" spans="1:10" ht="14.25" outlineLevel="2">
      <c r="A906" s="83" t="s">
        <v>693</v>
      </c>
      <c r="B906" s="83" t="s">
        <v>875</v>
      </c>
      <c r="C906" s="83" t="s">
        <v>528</v>
      </c>
      <c r="D906" s="83" t="s">
        <v>529</v>
      </c>
      <c r="E906" s="83" t="s">
        <v>323</v>
      </c>
      <c r="F906" s="83" t="s">
        <v>324</v>
      </c>
      <c r="G906" s="83" t="s">
        <v>694</v>
      </c>
      <c r="H906" s="83">
        <v>26</v>
      </c>
      <c r="I906" s="80">
        <v>0.6087446654319993</v>
      </c>
      <c r="J906" s="73">
        <v>42.71084656084656</v>
      </c>
    </row>
    <row r="907" spans="1:10" ht="14.25" outlineLevel="2">
      <c r="A907" s="83" t="s">
        <v>693</v>
      </c>
      <c r="B907" s="83" t="s">
        <v>875</v>
      </c>
      <c r="C907" s="83" t="s">
        <v>528</v>
      </c>
      <c r="D907" s="83" t="s">
        <v>529</v>
      </c>
      <c r="E907" s="83" t="s">
        <v>325</v>
      </c>
      <c r="F907" s="83" t="s">
        <v>326</v>
      </c>
      <c r="G907" s="83" t="s">
        <v>694</v>
      </c>
      <c r="H907" s="83">
        <v>259</v>
      </c>
      <c r="I907" s="80">
        <v>1.069815685122632</v>
      </c>
      <c r="J907" s="73">
        <v>242.09777777777776</v>
      </c>
    </row>
    <row r="908" spans="1:10" ht="14.25" outlineLevel="2">
      <c r="A908" s="83" t="s">
        <v>693</v>
      </c>
      <c r="B908" s="83" t="s">
        <v>875</v>
      </c>
      <c r="C908" s="83" t="s">
        <v>528</v>
      </c>
      <c r="D908" s="83" t="s">
        <v>529</v>
      </c>
      <c r="E908" s="83" t="s">
        <v>265</v>
      </c>
      <c r="F908" s="83" t="s">
        <v>266</v>
      </c>
      <c r="G908" s="83" t="s">
        <v>694</v>
      </c>
      <c r="H908" s="83">
        <v>0</v>
      </c>
      <c r="I908" s="80">
        <v>1.2243759387740505</v>
      </c>
      <c r="J908" s="73">
        <v>0</v>
      </c>
    </row>
    <row r="909" spans="1:10" ht="14.25" outlineLevel="1">
      <c r="A909" s="83"/>
      <c r="B909" s="83"/>
      <c r="C909" s="84" t="s">
        <v>862</v>
      </c>
      <c r="D909" s="83"/>
      <c r="E909" s="83"/>
      <c r="F909" s="83"/>
      <c r="G909" s="83"/>
      <c r="H909" s="83">
        <v>345</v>
      </c>
      <c r="I909" s="80"/>
      <c r="J909" s="73">
        <v>330.1424690891196</v>
      </c>
    </row>
    <row r="910" spans="1:10" ht="14.25" outlineLevel="2">
      <c r="A910" s="83" t="s">
        <v>693</v>
      </c>
      <c r="B910" s="83" t="s">
        <v>875</v>
      </c>
      <c r="C910" s="83" t="s">
        <v>590</v>
      </c>
      <c r="D910" s="83" t="s">
        <v>591</v>
      </c>
      <c r="E910" s="83" t="s">
        <v>157</v>
      </c>
      <c r="F910" s="83" t="s">
        <v>158</v>
      </c>
      <c r="G910" s="83" t="s">
        <v>694</v>
      </c>
      <c r="H910" s="83">
        <v>129</v>
      </c>
      <c r="I910" s="80">
        <v>1.030200661268047</v>
      </c>
      <c r="J910" s="73">
        <v>125.21832381782524</v>
      </c>
    </row>
    <row r="911" spans="1:10" ht="14.25" outlineLevel="1">
      <c r="A911" s="83"/>
      <c r="B911" s="83"/>
      <c r="C911" s="84" t="s">
        <v>863</v>
      </c>
      <c r="D911" s="83"/>
      <c r="E911" s="83"/>
      <c r="F911" s="83"/>
      <c r="G911" s="83"/>
      <c r="H911" s="83">
        <v>129</v>
      </c>
      <c r="I911" s="80"/>
      <c r="J911" s="73">
        <v>125.21832381782524</v>
      </c>
    </row>
    <row r="912" spans="1:10" ht="14.25" outlineLevel="2">
      <c r="A912" s="83" t="s">
        <v>693</v>
      </c>
      <c r="B912" s="83" t="s">
        <v>875</v>
      </c>
      <c r="C912" s="83" t="s">
        <v>444</v>
      </c>
      <c r="D912" s="83" t="s">
        <v>445</v>
      </c>
      <c r="E912" s="83" t="s">
        <v>375</v>
      </c>
      <c r="F912" s="83" t="s">
        <v>376</v>
      </c>
      <c r="G912" s="83" t="s">
        <v>694</v>
      </c>
      <c r="H912" s="83">
        <v>0</v>
      </c>
      <c r="I912" s="80">
        <v>1.0361496168558815</v>
      </c>
      <c r="J912" s="73">
        <v>0</v>
      </c>
    </row>
    <row r="913" spans="1:10" ht="14.25" outlineLevel="2">
      <c r="A913" s="83" t="s">
        <v>693</v>
      </c>
      <c r="B913" s="83" t="s">
        <v>875</v>
      </c>
      <c r="C913" s="83" t="s">
        <v>444</v>
      </c>
      <c r="D913" s="83" t="s">
        <v>445</v>
      </c>
      <c r="E913" s="83" t="s">
        <v>371</v>
      </c>
      <c r="F913" s="83" t="s">
        <v>760</v>
      </c>
      <c r="G913" s="83" t="s">
        <v>694</v>
      </c>
      <c r="H913" s="83">
        <v>43</v>
      </c>
      <c r="I913" s="80">
        <v>1.0652837095790115</v>
      </c>
      <c r="J913" s="73">
        <v>40.36483390607102</v>
      </c>
    </row>
    <row r="914" spans="1:10" ht="14.25" outlineLevel="2">
      <c r="A914" s="83" t="s">
        <v>693</v>
      </c>
      <c r="B914" s="83" t="s">
        <v>875</v>
      </c>
      <c r="C914" s="83" t="s">
        <v>444</v>
      </c>
      <c r="D914" s="83" t="s">
        <v>445</v>
      </c>
      <c r="E914" s="83" t="s">
        <v>259</v>
      </c>
      <c r="F914" s="83" t="s">
        <v>260</v>
      </c>
      <c r="G914" s="83" t="s">
        <v>694</v>
      </c>
      <c r="H914" s="83">
        <v>3</v>
      </c>
      <c r="I914" s="80">
        <v>0.6659731680375777</v>
      </c>
      <c r="J914" s="73">
        <v>4.504685990338164</v>
      </c>
    </row>
    <row r="915" spans="1:10" ht="14.25" outlineLevel="1">
      <c r="A915" s="83"/>
      <c r="B915" s="83"/>
      <c r="C915" s="84" t="s">
        <v>864</v>
      </c>
      <c r="D915" s="83"/>
      <c r="E915" s="83"/>
      <c r="F915" s="83"/>
      <c r="G915" s="83"/>
      <c r="H915" s="83">
        <v>46</v>
      </c>
      <c r="I915" s="80"/>
      <c r="J915" s="73">
        <v>44.86951989640919</v>
      </c>
    </row>
    <row r="916" spans="1:10" ht="14.25" outlineLevel="2">
      <c r="A916" s="83" t="s">
        <v>693</v>
      </c>
      <c r="B916" s="83" t="s">
        <v>875</v>
      </c>
      <c r="C916" s="83" t="s">
        <v>650</v>
      </c>
      <c r="D916" s="83" t="s">
        <v>651</v>
      </c>
      <c r="E916" s="83" t="s">
        <v>409</v>
      </c>
      <c r="F916" s="83" t="s">
        <v>410</v>
      </c>
      <c r="G916" s="83" t="s">
        <v>694</v>
      </c>
      <c r="H916" s="83">
        <v>132</v>
      </c>
      <c r="I916" s="80">
        <v>0.8628742809380991</v>
      </c>
      <c r="J916" s="73">
        <v>152.97709401709403</v>
      </c>
    </row>
    <row r="917" spans="1:10" ht="14.25" outlineLevel="1">
      <c r="A917" s="83"/>
      <c r="B917" s="83"/>
      <c r="C917" s="84" t="s">
        <v>865</v>
      </c>
      <c r="D917" s="83"/>
      <c r="E917" s="83"/>
      <c r="F917" s="83"/>
      <c r="G917" s="83"/>
      <c r="H917" s="83">
        <v>132</v>
      </c>
      <c r="I917" s="80"/>
      <c r="J917" s="73">
        <v>152.97709401709403</v>
      </c>
    </row>
    <row r="918" spans="1:10" ht="14.25" outlineLevel="2">
      <c r="A918" s="83" t="s">
        <v>693</v>
      </c>
      <c r="B918" s="83" t="s">
        <v>875</v>
      </c>
      <c r="C918" s="83" t="s">
        <v>616</v>
      </c>
      <c r="D918" s="83" t="s">
        <v>617</v>
      </c>
      <c r="E918" s="83" t="s">
        <v>221</v>
      </c>
      <c r="F918" s="83" t="s">
        <v>222</v>
      </c>
      <c r="G918" s="83" t="s">
        <v>694</v>
      </c>
      <c r="H918" s="83">
        <v>3</v>
      </c>
      <c r="I918" s="80">
        <v>1.2029384756657484</v>
      </c>
      <c r="J918" s="73">
        <v>2.4938931297709925</v>
      </c>
    </row>
    <row r="919" spans="1:10" ht="14.25" outlineLevel="2">
      <c r="A919" s="83" t="s">
        <v>693</v>
      </c>
      <c r="B919" s="83" t="s">
        <v>875</v>
      </c>
      <c r="C919" s="83" t="s">
        <v>616</v>
      </c>
      <c r="D919" s="83" t="s">
        <v>617</v>
      </c>
      <c r="E919" s="83" t="s">
        <v>301</v>
      </c>
      <c r="F919" s="83" t="s">
        <v>302</v>
      </c>
      <c r="G919" s="83" t="s">
        <v>694</v>
      </c>
      <c r="H919" s="83">
        <v>0</v>
      </c>
      <c r="I919" s="80">
        <v>3.6678894875616193</v>
      </c>
      <c r="J919" s="73">
        <v>0</v>
      </c>
    </row>
    <row r="920" spans="1:10" ht="14.25" outlineLevel="2">
      <c r="A920" s="83" t="s">
        <v>693</v>
      </c>
      <c r="B920" s="83" t="s">
        <v>875</v>
      </c>
      <c r="C920" s="83" t="s">
        <v>616</v>
      </c>
      <c r="D920" s="83" t="s">
        <v>617</v>
      </c>
      <c r="E920" s="83" t="s">
        <v>307</v>
      </c>
      <c r="F920" s="83" t="s">
        <v>308</v>
      </c>
      <c r="G920" s="83" t="s">
        <v>694</v>
      </c>
      <c r="H920" s="83">
        <v>1</v>
      </c>
      <c r="I920" s="80">
        <v>0.8983160008912954</v>
      </c>
      <c r="J920" s="73">
        <v>1.1131940197077814</v>
      </c>
    </row>
    <row r="921" spans="1:10" ht="14.25" outlineLevel="2">
      <c r="A921" s="83" t="s">
        <v>693</v>
      </c>
      <c r="B921" s="83" t="s">
        <v>875</v>
      </c>
      <c r="C921" s="83" t="s">
        <v>616</v>
      </c>
      <c r="D921" s="83" t="s">
        <v>617</v>
      </c>
      <c r="E921" s="83" t="s">
        <v>285</v>
      </c>
      <c r="F921" s="83" t="s">
        <v>286</v>
      </c>
      <c r="G921" s="83" t="s">
        <v>694</v>
      </c>
      <c r="H921" s="83">
        <v>1</v>
      </c>
      <c r="I921" s="80">
        <v>1.2167474882638198</v>
      </c>
      <c r="J921" s="73">
        <v>0.8218632129061574</v>
      </c>
    </row>
    <row r="922" spans="1:10" ht="14.25" outlineLevel="2">
      <c r="A922" s="83" t="s">
        <v>693</v>
      </c>
      <c r="B922" s="83" t="s">
        <v>875</v>
      </c>
      <c r="C922" s="83" t="s">
        <v>616</v>
      </c>
      <c r="D922" s="83" t="s">
        <v>617</v>
      </c>
      <c r="E922" s="83" t="s">
        <v>241</v>
      </c>
      <c r="F922" s="83" t="s">
        <v>242</v>
      </c>
      <c r="G922" s="83" t="s">
        <v>694</v>
      </c>
      <c r="H922" s="83">
        <v>0</v>
      </c>
      <c r="I922" s="80">
        <v>1.1089933956828155</v>
      </c>
      <c r="J922" s="73">
        <v>0</v>
      </c>
    </row>
    <row r="923" spans="1:10" ht="14.25" outlineLevel="2">
      <c r="A923" s="83" t="s">
        <v>693</v>
      </c>
      <c r="B923" s="83" t="s">
        <v>875</v>
      </c>
      <c r="C923" s="83" t="s">
        <v>616</v>
      </c>
      <c r="D923" s="83" t="s">
        <v>617</v>
      </c>
      <c r="E923" s="83" t="s">
        <v>616</v>
      </c>
      <c r="F923" s="83" t="s">
        <v>617</v>
      </c>
      <c r="G923" s="83" t="s">
        <v>694</v>
      </c>
      <c r="H923" s="83">
        <v>182</v>
      </c>
      <c r="I923" s="80" t="s">
        <v>143</v>
      </c>
      <c r="J923" s="73">
        <v>0</v>
      </c>
    </row>
    <row r="924" spans="1:10" ht="14.25" outlineLevel="1">
      <c r="A924" s="83"/>
      <c r="B924" s="83"/>
      <c r="C924" s="84" t="s">
        <v>866</v>
      </c>
      <c r="D924" s="83"/>
      <c r="E924" s="83"/>
      <c r="F924" s="83"/>
      <c r="G924" s="83"/>
      <c r="H924" s="83">
        <v>187</v>
      </c>
      <c r="I924" s="80"/>
      <c r="J924" s="73">
        <v>4.428950362384931</v>
      </c>
    </row>
    <row r="925" spans="1:10" ht="14.25" outlineLevel="2">
      <c r="A925" s="83" t="s">
        <v>693</v>
      </c>
      <c r="B925" s="83" t="s">
        <v>875</v>
      </c>
      <c r="C925" s="83" t="s">
        <v>574</v>
      </c>
      <c r="D925" s="83" t="s">
        <v>575</v>
      </c>
      <c r="E925" s="83" t="s">
        <v>237</v>
      </c>
      <c r="F925" s="83" t="s">
        <v>238</v>
      </c>
      <c r="G925" s="83" t="s">
        <v>694</v>
      </c>
      <c r="H925" s="83">
        <v>0</v>
      </c>
      <c r="I925" s="80">
        <v>0.20154752540413853</v>
      </c>
      <c r="J925" s="73">
        <v>0</v>
      </c>
    </row>
    <row r="926" spans="1:10" ht="14.25" outlineLevel="2">
      <c r="A926" s="83" t="s">
        <v>693</v>
      </c>
      <c r="B926" s="83" t="s">
        <v>875</v>
      </c>
      <c r="C926" s="83" t="s">
        <v>574</v>
      </c>
      <c r="D926" s="83" t="s">
        <v>575</v>
      </c>
      <c r="E926" s="83" t="s">
        <v>233</v>
      </c>
      <c r="F926" s="83" t="s">
        <v>234</v>
      </c>
      <c r="G926" s="83" t="s">
        <v>694</v>
      </c>
      <c r="H926" s="83">
        <v>96</v>
      </c>
      <c r="I926" s="80">
        <v>0.9969453861904605</v>
      </c>
      <c r="J926" s="73">
        <v>96.2941414141414</v>
      </c>
    </row>
    <row r="927" spans="1:10" ht="14.25" outlineLevel="2">
      <c r="A927" s="83" t="s">
        <v>693</v>
      </c>
      <c r="B927" s="83" t="s">
        <v>875</v>
      </c>
      <c r="C927" s="83" t="s">
        <v>574</v>
      </c>
      <c r="D927" s="83" t="s">
        <v>575</v>
      </c>
      <c r="E927" s="83" t="s">
        <v>241</v>
      </c>
      <c r="F927" s="83" t="s">
        <v>242</v>
      </c>
      <c r="G927" s="83" t="s">
        <v>694</v>
      </c>
      <c r="H927" s="83">
        <v>0</v>
      </c>
      <c r="I927" s="80">
        <v>1.1089933956828155</v>
      </c>
      <c r="J927" s="73">
        <v>0</v>
      </c>
    </row>
    <row r="928" spans="1:10" ht="14.25" outlineLevel="1">
      <c r="A928" s="83"/>
      <c r="B928" s="83"/>
      <c r="C928" s="84" t="s">
        <v>867</v>
      </c>
      <c r="D928" s="83"/>
      <c r="E928" s="83"/>
      <c r="F928" s="83"/>
      <c r="G928" s="83"/>
      <c r="H928" s="83">
        <v>96</v>
      </c>
      <c r="I928" s="80"/>
      <c r="J928" s="73">
        <v>96.2941414141414</v>
      </c>
    </row>
    <row r="929" spans="1:10" ht="14.25" outlineLevel="2">
      <c r="A929" s="83" t="s">
        <v>693</v>
      </c>
      <c r="B929" s="83" t="s">
        <v>875</v>
      </c>
      <c r="C929" s="83" t="s">
        <v>448</v>
      </c>
      <c r="D929" s="83" t="s">
        <v>449</v>
      </c>
      <c r="E929" s="83" t="s">
        <v>177</v>
      </c>
      <c r="F929" s="83" t="s">
        <v>178</v>
      </c>
      <c r="G929" s="83" t="s">
        <v>694</v>
      </c>
      <c r="H929" s="83">
        <v>189</v>
      </c>
      <c r="I929" s="80">
        <v>1.1580997426445017</v>
      </c>
      <c r="J929" s="73">
        <v>163.19837837837838</v>
      </c>
    </row>
    <row r="930" spans="1:10" ht="14.25" outlineLevel="2">
      <c r="A930" s="83" t="s">
        <v>693</v>
      </c>
      <c r="B930" s="83" t="s">
        <v>875</v>
      </c>
      <c r="C930" s="83" t="s">
        <v>448</v>
      </c>
      <c r="D930" s="83" t="s">
        <v>449</v>
      </c>
      <c r="E930" s="83" t="s">
        <v>241</v>
      </c>
      <c r="F930" s="83" t="s">
        <v>242</v>
      </c>
      <c r="G930" s="83" t="s">
        <v>694</v>
      </c>
      <c r="H930" s="83">
        <v>0</v>
      </c>
      <c r="I930" s="80">
        <v>1.1089933956828155</v>
      </c>
      <c r="J930" s="73">
        <v>0</v>
      </c>
    </row>
    <row r="931" spans="1:10" ht="14.25" outlineLevel="2">
      <c r="A931" s="83" t="s">
        <v>693</v>
      </c>
      <c r="B931" s="83" t="s">
        <v>875</v>
      </c>
      <c r="C931" s="83" t="s">
        <v>448</v>
      </c>
      <c r="D931" s="83" t="s">
        <v>449</v>
      </c>
      <c r="E931" s="83" t="s">
        <v>80</v>
      </c>
      <c r="F931" s="83" t="s">
        <v>81</v>
      </c>
      <c r="G931" s="83" t="s">
        <v>694</v>
      </c>
      <c r="H931" s="83">
        <v>0</v>
      </c>
      <c r="I931" s="80">
        <v>0.9377831470854728</v>
      </c>
      <c r="J931" s="73">
        <v>0</v>
      </c>
    </row>
    <row r="932" spans="1:10" ht="14.25" outlineLevel="1">
      <c r="A932" s="85"/>
      <c r="B932" s="85"/>
      <c r="C932" s="86" t="s">
        <v>868</v>
      </c>
      <c r="D932" s="85"/>
      <c r="E932" s="85"/>
      <c r="F932" s="85"/>
      <c r="G932" s="85"/>
      <c r="H932" s="85">
        <v>189</v>
      </c>
      <c r="I932" s="67"/>
      <c r="J932" s="68">
        <v>163.19837837837838</v>
      </c>
    </row>
    <row r="933" spans="1:10" ht="14.25">
      <c r="A933" s="85"/>
      <c r="B933" s="85"/>
      <c r="C933" s="86" t="s">
        <v>869</v>
      </c>
      <c r="D933" s="85"/>
      <c r="E933" s="85"/>
      <c r="F933" s="85"/>
      <c r="G933" s="85"/>
      <c r="H933" s="85">
        <v>39316</v>
      </c>
      <c r="I933" s="67"/>
      <c r="J933" s="68">
        <v>37843.298542807934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5" t="s">
        <v>144</v>
      </c>
    </row>
    <row r="2" spans="1:4" ht="12.75">
      <c r="A2" s="4" t="s">
        <v>145</v>
      </c>
      <c r="D2" t="s">
        <v>140</v>
      </c>
    </row>
    <row r="3" spans="1:5" ht="12.75">
      <c r="A3" s="4"/>
      <c r="E3" t="s">
        <v>140</v>
      </c>
    </row>
    <row r="4" s="9" customFormat="1" ht="12.75">
      <c r="A4" s="7" t="s">
        <v>146</v>
      </c>
    </row>
    <row r="5" s="9" customFormat="1" ht="12.75">
      <c r="A5" s="7" t="s">
        <v>147</v>
      </c>
    </row>
    <row r="6" spans="1:4" s="9" customFormat="1" ht="12.75">
      <c r="A6" s="7" t="s">
        <v>148</v>
      </c>
      <c r="D6" s="9" t="s">
        <v>140</v>
      </c>
    </row>
    <row r="7" s="9" customFormat="1" ht="12.75">
      <c r="A7" s="7"/>
    </row>
    <row r="8" spans="1:6" s="9" customFormat="1" ht="12.75">
      <c r="A8" s="22" t="s">
        <v>149</v>
      </c>
      <c r="D8" s="34"/>
      <c r="E8" s="34"/>
      <c r="F8" s="35"/>
    </row>
    <row r="10" spans="1:6" ht="51.75" customHeight="1">
      <c r="A10" s="11" t="s">
        <v>0</v>
      </c>
      <c r="B10" s="11" t="s">
        <v>1</v>
      </c>
      <c r="C10" s="11" t="s">
        <v>150</v>
      </c>
      <c r="D10" s="23" t="s">
        <v>154</v>
      </c>
      <c r="E10" s="24" t="s">
        <v>151</v>
      </c>
      <c r="F10" s="24" t="s">
        <v>152</v>
      </c>
    </row>
    <row r="11" spans="1:6" ht="12.75">
      <c r="A11" s="19" t="s">
        <v>60</v>
      </c>
      <c r="B11" s="19" t="s">
        <v>203</v>
      </c>
      <c r="C11" s="19" t="s">
        <v>204</v>
      </c>
      <c r="D11" s="36">
        <v>204.06650943396227</v>
      </c>
      <c r="E11" s="36">
        <v>226</v>
      </c>
      <c r="F11" s="25">
        <f aca="true" t="shared" si="0" ref="F11:F42">IF(ISERROR(IF(D11=0,0,E11/D11)),0,(IF(D11=0,0,E11/D11)))</f>
        <v>1.107482068600461</v>
      </c>
    </row>
    <row r="12" spans="1:6" ht="12.75">
      <c r="A12" s="19" t="s">
        <v>61</v>
      </c>
      <c r="B12" s="19" t="s">
        <v>217</v>
      </c>
      <c r="C12" s="19" t="s">
        <v>218</v>
      </c>
      <c r="D12" s="36">
        <v>122.33490566037736</v>
      </c>
      <c r="E12" s="36">
        <v>123</v>
      </c>
      <c r="F12" s="25">
        <f t="shared" si="0"/>
        <v>1.0054366685945633</v>
      </c>
    </row>
    <row r="13" spans="1:6" ht="12.75" customHeight="1">
      <c r="A13" s="19" t="s">
        <v>71</v>
      </c>
      <c r="B13" s="19" t="s">
        <v>165</v>
      </c>
      <c r="C13" s="19" t="s">
        <v>166</v>
      </c>
      <c r="D13" s="36">
        <v>182.42264150943396</v>
      </c>
      <c r="E13" s="36">
        <v>127</v>
      </c>
      <c r="F13" s="25">
        <f t="shared" si="0"/>
        <v>0.6961855115634438</v>
      </c>
    </row>
    <row r="14" spans="1:6" ht="12.75">
      <c r="A14" s="19" t="s">
        <v>60</v>
      </c>
      <c r="B14" s="19" t="s">
        <v>82</v>
      </c>
      <c r="C14" s="19" t="s">
        <v>83</v>
      </c>
      <c r="D14" s="36">
        <v>146.00943396226415</v>
      </c>
      <c r="E14" s="36">
        <v>122</v>
      </c>
      <c r="F14" s="25">
        <f t="shared" si="0"/>
        <v>0.835562447502746</v>
      </c>
    </row>
    <row r="15" spans="1:6" ht="12.75">
      <c r="A15" s="19" t="s">
        <v>68</v>
      </c>
      <c r="B15" s="19" t="s">
        <v>347</v>
      </c>
      <c r="C15" s="19" t="s">
        <v>348</v>
      </c>
      <c r="D15" s="36">
        <v>48.454528301886796</v>
      </c>
      <c r="E15" s="36">
        <v>143</v>
      </c>
      <c r="F15" s="25">
        <f t="shared" si="0"/>
        <v>2.951220556911946</v>
      </c>
    </row>
    <row r="16" spans="1:6" ht="12.75">
      <c r="A16" s="19" t="s">
        <v>68</v>
      </c>
      <c r="B16" s="19" t="s">
        <v>361</v>
      </c>
      <c r="C16" s="19" t="s">
        <v>362</v>
      </c>
      <c r="D16" s="36">
        <v>115.85</v>
      </c>
      <c r="E16" s="36">
        <v>107</v>
      </c>
      <c r="F16" s="25">
        <f t="shared" si="0"/>
        <v>0.9236081139404403</v>
      </c>
    </row>
    <row r="17" spans="1:6" ht="12.75">
      <c r="A17" s="19" t="s">
        <v>61</v>
      </c>
      <c r="B17" s="19" t="s">
        <v>239</v>
      </c>
      <c r="C17" s="19" t="s">
        <v>240</v>
      </c>
      <c r="D17" s="36">
        <v>105.67358490566038</v>
      </c>
      <c r="E17" s="36">
        <v>95</v>
      </c>
      <c r="F17" s="25">
        <f t="shared" si="0"/>
        <v>0.898994768511079</v>
      </c>
    </row>
    <row r="18" spans="1:6" ht="12.75" customHeight="1">
      <c r="A18" s="19" t="s">
        <v>61</v>
      </c>
      <c r="B18" s="19" t="s">
        <v>90</v>
      </c>
      <c r="C18" s="19" t="s">
        <v>91</v>
      </c>
      <c r="D18" s="36">
        <v>77.0765625</v>
      </c>
      <c r="E18" s="36">
        <v>119</v>
      </c>
      <c r="F18" s="25">
        <f t="shared" si="0"/>
        <v>1.5439193983255284</v>
      </c>
    </row>
    <row r="19" spans="1:6" ht="12.75">
      <c r="A19" s="37" t="s">
        <v>67</v>
      </c>
      <c r="B19" s="38" t="s">
        <v>415</v>
      </c>
      <c r="C19" s="39" t="s">
        <v>417</v>
      </c>
      <c r="D19" s="36">
        <v>28.155849056603778</v>
      </c>
      <c r="E19" s="36" t="s">
        <v>419</v>
      </c>
      <c r="F19" s="25">
        <f t="shared" si="0"/>
        <v>0</v>
      </c>
    </row>
    <row r="20" spans="1:6" ht="12.75">
      <c r="A20" s="19" t="s">
        <v>74</v>
      </c>
      <c r="B20" s="19" t="s">
        <v>381</v>
      </c>
      <c r="C20" s="19" t="s">
        <v>382</v>
      </c>
      <c r="D20" s="36">
        <v>44.218867924528304</v>
      </c>
      <c r="E20" s="36">
        <v>42</v>
      </c>
      <c r="F20" s="25">
        <f t="shared" si="0"/>
        <v>0.9498207885304659</v>
      </c>
    </row>
    <row r="21" spans="1:6" ht="12.75">
      <c r="A21" s="19" t="s">
        <v>67</v>
      </c>
      <c r="B21" s="19" t="s">
        <v>319</v>
      </c>
      <c r="C21" s="19" t="s">
        <v>320</v>
      </c>
      <c r="D21" s="36">
        <v>132.195</v>
      </c>
      <c r="E21" s="36">
        <v>105</v>
      </c>
      <c r="F21" s="25">
        <f t="shared" si="0"/>
        <v>0.7942811755361396</v>
      </c>
    </row>
    <row r="22" spans="1:6" ht="12.75">
      <c r="A22" s="19" t="s">
        <v>74</v>
      </c>
      <c r="B22" s="19" t="s">
        <v>124</v>
      </c>
      <c r="C22" s="19" t="s">
        <v>125</v>
      </c>
      <c r="D22" s="36">
        <v>521.4973584905661</v>
      </c>
      <c r="E22" s="36">
        <v>324</v>
      </c>
      <c r="F22" s="25">
        <f t="shared" si="0"/>
        <v>0.6212879024695217</v>
      </c>
    </row>
    <row r="23" spans="1:6" ht="12.75">
      <c r="A23" s="19" t="s">
        <v>60</v>
      </c>
      <c r="B23" s="19" t="s">
        <v>197</v>
      </c>
      <c r="C23" s="19" t="s">
        <v>198</v>
      </c>
      <c r="D23" s="36">
        <v>0</v>
      </c>
      <c r="E23" s="36">
        <v>105</v>
      </c>
      <c r="F23" s="25">
        <f t="shared" si="0"/>
        <v>0</v>
      </c>
    </row>
    <row r="24" spans="1:6" ht="12.75" customHeight="1">
      <c r="A24" s="19" t="s">
        <v>75</v>
      </c>
      <c r="B24" s="19" t="s">
        <v>126</v>
      </c>
      <c r="C24" s="19" t="s">
        <v>142</v>
      </c>
      <c r="D24" s="36">
        <v>485.95188679245285</v>
      </c>
      <c r="E24" s="36">
        <v>574</v>
      </c>
      <c r="F24" s="25">
        <f t="shared" si="0"/>
        <v>1.181186894424287</v>
      </c>
    </row>
    <row r="25" spans="1:6" ht="12.75">
      <c r="A25" s="19" t="s">
        <v>61</v>
      </c>
      <c r="B25" s="19" t="s">
        <v>243</v>
      </c>
      <c r="C25" s="19" t="s">
        <v>244</v>
      </c>
      <c r="D25" s="36">
        <v>200.1933962264151</v>
      </c>
      <c r="E25" s="36">
        <v>194</v>
      </c>
      <c r="F25" s="25">
        <f t="shared" si="0"/>
        <v>0.9690629344266157</v>
      </c>
    </row>
    <row r="26" spans="1:6" ht="12.75">
      <c r="A26" s="19" t="s">
        <v>71</v>
      </c>
      <c r="B26" s="19" t="s">
        <v>349</v>
      </c>
      <c r="C26" s="19" t="s">
        <v>350</v>
      </c>
      <c r="D26" s="36">
        <v>226.16603773584905</v>
      </c>
      <c r="E26" s="36">
        <v>274</v>
      </c>
      <c r="F26" s="25">
        <f t="shared" si="0"/>
        <v>1.2114993159141723</v>
      </c>
    </row>
    <row r="27" spans="1:6" ht="12.75">
      <c r="A27" s="19" t="s">
        <v>68</v>
      </c>
      <c r="B27" s="19" t="s">
        <v>359</v>
      </c>
      <c r="C27" s="19" t="s">
        <v>360</v>
      </c>
      <c r="D27" s="36">
        <v>287.4178125</v>
      </c>
      <c r="E27" s="36">
        <v>167</v>
      </c>
      <c r="F27" s="25">
        <f t="shared" si="0"/>
        <v>0.5810356656305008</v>
      </c>
    </row>
    <row r="28" spans="1:6" ht="12.75">
      <c r="A28" s="19" t="s">
        <v>74</v>
      </c>
      <c r="B28" s="19" t="s">
        <v>297</v>
      </c>
      <c r="C28" s="19" t="s">
        <v>298</v>
      </c>
      <c r="D28" s="36">
        <v>378.4556603773585</v>
      </c>
      <c r="E28" s="36">
        <v>346</v>
      </c>
      <c r="F28" s="25">
        <f t="shared" si="0"/>
        <v>0.914241841844836</v>
      </c>
    </row>
    <row r="29" spans="1:6" ht="12.75" customHeight="1">
      <c r="A29" s="19" t="s">
        <v>64</v>
      </c>
      <c r="B29" s="19" t="s">
        <v>271</v>
      </c>
      <c r="C29" s="19" t="s">
        <v>272</v>
      </c>
      <c r="D29" s="36">
        <v>166.35566037735848</v>
      </c>
      <c r="E29" s="36">
        <v>190</v>
      </c>
      <c r="F29" s="25">
        <f t="shared" si="0"/>
        <v>1.1421312600305098</v>
      </c>
    </row>
    <row r="30" spans="1:6" ht="12.75">
      <c r="A30" s="19" t="s">
        <v>60</v>
      </c>
      <c r="B30" s="19" t="s">
        <v>86</v>
      </c>
      <c r="C30" s="19" t="s">
        <v>87</v>
      </c>
      <c r="D30" s="36">
        <v>134.1</v>
      </c>
      <c r="E30" s="36">
        <v>149</v>
      </c>
      <c r="F30" s="25">
        <f t="shared" si="0"/>
        <v>1.1111111111111112</v>
      </c>
    </row>
    <row r="31" spans="1:6" ht="12.75">
      <c r="A31" s="19" t="s">
        <v>61</v>
      </c>
      <c r="B31" s="19" t="s">
        <v>245</v>
      </c>
      <c r="C31" s="19" t="s">
        <v>246</v>
      </c>
      <c r="D31" s="36">
        <v>265.53</v>
      </c>
      <c r="E31" s="36">
        <v>252</v>
      </c>
      <c r="F31" s="25">
        <f t="shared" si="0"/>
        <v>0.9490453056151846</v>
      </c>
    </row>
    <row r="32" spans="1:6" ht="12.75">
      <c r="A32" s="19" t="s">
        <v>67</v>
      </c>
      <c r="B32" s="19" t="s">
        <v>163</v>
      </c>
      <c r="C32" s="19" t="s">
        <v>164</v>
      </c>
      <c r="D32" s="36">
        <v>150.5109375</v>
      </c>
      <c r="E32" s="36">
        <v>144</v>
      </c>
      <c r="F32" s="25">
        <f t="shared" si="0"/>
        <v>0.9567411006259926</v>
      </c>
    </row>
    <row r="33" spans="1:6" ht="12.75">
      <c r="A33" s="19" t="s">
        <v>67</v>
      </c>
      <c r="B33" s="19" t="s">
        <v>104</v>
      </c>
      <c r="C33" s="19" t="s">
        <v>105</v>
      </c>
      <c r="D33" s="36">
        <v>69.18113207547171</v>
      </c>
      <c r="E33" s="36">
        <v>18</v>
      </c>
      <c r="F33" s="25">
        <f t="shared" si="0"/>
        <v>0.2601865488463426</v>
      </c>
    </row>
    <row r="34" spans="1:6" ht="12.75">
      <c r="A34" s="19" t="s">
        <v>60</v>
      </c>
      <c r="B34" s="19" t="s">
        <v>181</v>
      </c>
      <c r="C34" s="19" t="s">
        <v>182</v>
      </c>
      <c r="D34" s="36">
        <v>75.55902439024389</v>
      </c>
      <c r="E34" s="36">
        <v>71</v>
      </c>
      <c r="F34" s="25">
        <f t="shared" si="0"/>
        <v>0.9396627414523294</v>
      </c>
    </row>
    <row r="35" spans="1:6" ht="12.75" customHeight="1">
      <c r="A35" s="19" t="s">
        <v>62</v>
      </c>
      <c r="B35" s="19" t="s">
        <v>267</v>
      </c>
      <c r="C35" s="19" t="s">
        <v>268</v>
      </c>
      <c r="D35" s="36">
        <v>420.97075471698116</v>
      </c>
      <c r="E35" s="36">
        <v>466</v>
      </c>
      <c r="F35" s="25">
        <f t="shared" si="0"/>
        <v>1.106965257748824</v>
      </c>
    </row>
    <row r="36" spans="1:6" ht="12.75">
      <c r="A36" s="19" t="s">
        <v>58</v>
      </c>
      <c r="B36" s="19" t="s">
        <v>171</v>
      </c>
      <c r="C36" s="19" t="s">
        <v>172</v>
      </c>
      <c r="D36" s="36">
        <v>33.62714150943396</v>
      </c>
      <c r="E36" s="36">
        <v>25</v>
      </c>
      <c r="F36" s="25">
        <f t="shared" si="0"/>
        <v>0.7434470751249062</v>
      </c>
    </row>
    <row r="37" spans="1:6" ht="12.75">
      <c r="A37" s="19" t="s">
        <v>67</v>
      </c>
      <c r="B37" s="19" t="s">
        <v>339</v>
      </c>
      <c r="C37" s="19" t="s">
        <v>340</v>
      </c>
      <c r="D37" s="36">
        <v>214.54669811320755</v>
      </c>
      <c r="E37" s="36">
        <v>318</v>
      </c>
      <c r="F37" s="25">
        <f t="shared" si="0"/>
        <v>1.4821947985990647</v>
      </c>
    </row>
    <row r="38" spans="1:6" ht="12.75">
      <c r="A38" s="19" t="s">
        <v>60</v>
      </c>
      <c r="B38" s="19" t="s">
        <v>191</v>
      </c>
      <c r="C38" s="19" t="s">
        <v>192</v>
      </c>
      <c r="D38" s="36">
        <v>246.99566037735852</v>
      </c>
      <c r="E38" s="36">
        <v>83</v>
      </c>
      <c r="F38" s="25">
        <f t="shared" si="0"/>
        <v>0.33603829262908136</v>
      </c>
    </row>
    <row r="39" spans="1:6" ht="12.75">
      <c r="A39" s="19" t="s">
        <v>58</v>
      </c>
      <c r="B39" s="19" t="s">
        <v>161</v>
      </c>
      <c r="C39" s="19" t="s">
        <v>162</v>
      </c>
      <c r="D39" s="36">
        <v>307.1860465116279</v>
      </c>
      <c r="E39" s="36">
        <v>243</v>
      </c>
      <c r="F39" s="25">
        <f t="shared" si="0"/>
        <v>0.791051555757438</v>
      </c>
    </row>
    <row r="40" spans="1:6" ht="12.75">
      <c r="A40" s="19" t="s">
        <v>64</v>
      </c>
      <c r="B40" s="19" t="s">
        <v>94</v>
      </c>
      <c r="C40" s="19" t="s">
        <v>95</v>
      </c>
      <c r="D40" s="36">
        <v>29.05</v>
      </c>
      <c r="E40" s="36">
        <v>83</v>
      </c>
      <c r="F40" s="25">
        <f t="shared" si="0"/>
        <v>2.857142857142857</v>
      </c>
    </row>
    <row r="41" spans="1:6" ht="12.75" customHeight="1">
      <c r="A41" s="19" t="s">
        <v>62</v>
      </c>
      <c r="B41" s="19" t="s">
        <v>269</v>
      </c>
      <c r="C41" s="19" t="s">
        <v>270</v>
      </c>
      <c r="D41" s="36">
        <v>203.62075471698117</v>
      </c>
      <c r="E41" s="36">
        <v>269</v>
      </c>
      <c r="F41" s="25">
        <f t="shared" si="0"/>
        <v>1.3210834051464522</v>
      </c>
    </row>
    <row r="42" spans="1:6" ht="12.75">
      <c r="A42" s="19" t="s">
        <v>75</v>
      </c>
      <c r="B42" s="19" t="s">
        <v>78</v>
      </c>
      <c r="C42" s="19" t="s">
        <v>79</v>
      </c>
      <c r="D42" s="36">
        <v>593.745283018868</v>
      </c>
      <c r="E42" s="36">
        <v>325</v>
      </c>
      <c r="F42" s="25">
        <f t="shared" si="0"/>
        <v>0.5473727695949917</v>
      </c>
    </row>
    <row r="43" spans="1:6" ht="12.75">
      <c r="A43" s="19" t="s">
        <v>61</v>
      </c>
      <c r="B43" s="19" t="s">
        <v>235</v>
      </c>
      <c r="C43" s="19" t="s">
        <v>236</v>
      </c>
      <c r="D43" s="36">
        <v>412.8990697674418</v>
      </c>
      <c r="E43" s="36">
        <v>284</v>
      </c>
      <c r="F43" s="25">
        <f aca="true" t="shared" si="1" ref="F43:F74">IF(ISERROR(IF(D43=0,0,E43/D43)),0,(IF(D43=0,0,E43/D43)))</f>
        <v>0.687819423182421</v>
      </c>
    </row>
    <row r="44" spans="1:6" ht="12.75">
      <c r="A44" s="19" t="s">
        <v>75</v>
      </c>
      <c r="B44" s="19" t="s">
        <v>405</v>
      </c>
      <c r="C44" s="19" t="s">
        <v>406</v>
      </c>
      <c r="D44" s="36">
        <v>206.67169811320755</v>
      </c>
      <c r="E44" s="36">
        <v>189</v>
      </c>
      <c r="F44" s="25">
        <f t="shared" si="1"/>
        <v>0.9144938650306749</v>
      </c>
    </row>
    <row r="45" spans="1:6" ht="12.75">
      <c r="A45" s="19" t="s">
        <v>64</v>
      </c>
      <c r="B45" s="19" t="s">
        <v>98</v>
      </c>
      <c r="C45" s="19" t="s">
        <v>99</v>
      </c>
      <c r="D45" s="36">
        <v>260.67735849056606</v>
      </c>
      <c r="E45" s="36">
        <v>208</v>
      </c>
      <c r="F45" s="25">
        <f t="shared" si="1"/>
        <v>0.7979212356777335</v>
      </c>
    </row>
    <row r="46" spans="1:6" ht="12.75">
      <c r="A46" s="19" t="s">
        <v>68</v>
      </c>
      <c r="B46" s="19" t="s">
        <v>112</v>
      </c>
      <c r="C46" s="19" t="s">
        <v>113</v>
      </c>
      <c r="D46" s="36">
        <v>153.15348837209302</v>
      </c>
      <c r="E46" s="36">
        <v>130</v>
      </c>
      <c r="F46" s="25">
        <f t="shared" si="1"/>
        <v>0.8488216715257532</v>
      </c>
    </row>
    <row r="47" spans="1:6" ht="12.75">
      <c r="A47" s="19" t="s">
        <v>67</v>
      </c>
      <c r="B47" s="19" t="s">
        <v>321</v>
      </c>
      <c r="C47" s="19" t="s">
        <v>322</v>
      </c>
      <c r="D47" s="36">
        <v>0</v>
      </c>
      <c r="E47" s="36">
        <v>49</v>
      </c>
      <c r="F47" s="25">
        <f t="shared" si="1"/>
        <v>0</v>
      </c>
    </row>
    <row r="48" spans="1:6" ht="12.75">
      <c r="A48" s="19" t="s">
        <v>60</v>
      </c>
      <c r="B48" s="19" t="s">
        <v>185</v>
      </c>
      <c r="C48" s="19" t="s">
        <v>186</v>
      </c>
      <c r="D48" s="36">
        <v>92.32674418604651</v>
      </c>
      <c r="E48" s="36">
        <v>94</v>
      </c>
      <c r="F48" s="25">
        <f t="shared" si="1"/>
        <v>1.0181231974408382</v>
      </c>
    </row>
    <row r="49" spans="1:6" ht="12.75">
      <c r="A49" s="19" t="s">
        <v>71</v>
      </c>
      <c r="B49" s="19" t="s">
        <v>385</v>
      </c>
      <c r="C49" s="19" t="s">
        <v>386</v>
      </c>
      <c r="D49" s="36">
        <v>94.0603125</v>
      </c>
      <c r="E49" s="36">
        <v>77</v>
      </c>
      <c r="F49" s="25">
        <f t="shared" si="1"/>
        <v>0.8186236889229981</v>
      </c>
    </row>
    <row r="50" spans="1:6" ht="12.75">
      <c r="A50" s="19" t="s">
        <v>60</v>
      </c>
      <c r="B50" s="19" t="s">
        <v>177</v>
      </c>
      <c r="C50" s="19" t="s">
        <v>178</v>
      </c>
      <c r="D50" s="36">
        <v>426.49811320754725</v>
      </c>
      <c r="E50" s="36">
        <v>370</v>
      </c>
      <c r="F50" s="25">
        <f t="shared" si="1"/>
        <v>0.8675302153563021</v>
      </c>
    </row>
    <row r="51" spans="1:6" ht="12.75" customHeight="1">
      <c r="A51" s="19" t="s">
        <v>71</v>
      </c>
      <c r="B51" s="19" t="s">
        <v>383</v>
      </c>
      <c r="C51" s="19" t="s">
        <v>384</v>
      </c>
      <c r="D51" s="36">
        <v>150.1222641509434</v>
      </c>
      <c r="E51" s="36">
        <v>200</v>
      </c>
      <c r="F51" s="25">
        <f t="shared" si="1"/>
        <v>1.332247425997426</v>
      </c>
    </row>
    <row r="52" spans="1:6" ht="12.75">
      <c r="A52" s="19" t="s">
        <v>68</v>
      </c>
      <c r="B52" s="19" t="s">
        <v>357</v>
      </c>
      <c r="C52" s="19" t="s">
        <v>358</v>
      </c>
      <c r="D52" s="36">
        <v>125.92075471698112</v>
      </c>
      <c r="E52" s="36">
        <v>221</v>
      </c>
      <c r="F52" s="25">
        <f t="shared" si="1"/>
        <v>1.7550720728820164</v>
      </c>
    </row>
    <row r="53" spans="1:6" ht="12.75">
      <c r="A53" s="19" t="s">
        <v>71</v>
      </c>
      <c r="B53" s="19" t="s">
        <v>369</v>
      </c>
      <c r="C53" s="19" t="s">
        <v>370</v>
      </c>
      <c r="D53" s="36">
        <v>123.35637735849056</v>
      </c>
      <c r="E53" s="36">
        <v>146</v>
      </c>
      <c r="F53" s="25">
        <f t="shared" si="1"/>
        <v>1.1835626428595902</v>
      </c>
    </row>
    <row r="54" spans="1:6" ht="12.75">
      <c r="A54" s="19" t="s">
        <v>58</v>
      </c>
      <c r="B54" s="19" t="s">
        <v>155</v>
      </c>
      <c r="C54" s="19" t="s">
        <v>156</v>
      </c>
      <c r="D54" s="36">
        <v>136.09584905660378</v>
      </c>
      <c r="E54" s="36">
        <v>117</v>
      </c>
      <c r="F54" s="25">
        <f t="shared" si="1"/>
        <v>0.8596882330433047</v>
      </c>
    </row>
    <row r="55" spans="1:6" ht="12.75">
      <c r="A55" s="19" t="s">
        <v>64</v>
      </c>
      <c r="B55" s="19" t="s">
        <v>287</v>
      </c>
      <c r="C55" s="19" t="s">
        <v>288</v>
      </c>
      <c r="D55" s="36">
        <v>88.09756097560975</v>
      </c>
      <c r="E55" s="36">
        <v>111</v>
      </c>
      <c r="F55" s="25">
        <f t="shared" si="1"/>
        <v>1.2599667774086378</v>
      </c>
    </row>
    <row r="56" spans="1:6" ht="12.75">
      <c r="A56" s="19" t="s">
        <v>75</v>
      </c>
      <c r="B56" s="19" t="s">
        <v>305</v>
      </c>
      <c r="C56" s="19" t="s">
        <v>306</v>
      </c>
      <c r="D56" s="36">
        <v>298.30698113207546</v>
      </c>
      <c r="E56" s="36">
        <v>199</v>
      </c>
      <c r="F56" s="25">
        <f t="shared" si="1"/>
        <v>0.6670980318489185</v>
      </c>
    </row>
    <row r="57" spans="1:6" ht="12.75" customHeight="1">
      <c r="A57" s="19" t="s">
        <v>75</v>
      </c>
      <c r="B57" s="19" t="s">
        <v>391</v>
      </c>
      <c r="C57" s="19" t="s">
        <v>392</v>
      </c>
      <c r="D57" s="36">
        <v>384.2405660377359</v>
      </c>
      <c r="E57" s="36">
        <v>363</v>
      </c>
      <c r="F57" s="25">
        <f t="shared" si="1"/>
        <v>0.9447206570176406</v>
      </c>
    </row>
    <row r="58" spans="1:6" ht="12.75">
      <c r="A58" s="19" t="s">
        <v>68</v>
      </c>
      <c r="B58" s="19" t="s">
        <v>259</v>
      </c>
      <c r="C58" s="19" t="s">
        <v>260</v>
      </c>
      <c r="D58" s="36">
        <v>82.73207547169812</v>
      </c>
      <c r="E58" s="36">
        <v>67</v>
      </c>
      <c r="F58" s="25">
        <f t="shared" si="1"/>
        <v>0.8098430943258529</v>
      </c>
    </row>
    <row r="59" spans="1:6" ht="12.75">
      <c r="A59" s="19" t="s">
        <v>68</v>
      </c>
      <c r="B59" s="19" t="s">
        <v>110</v>
      </c>
      <c r="C59" s="19" t="s">
        <v>111</v>
      </c>
      <c r="D59" s="36">
        <v>65.20301886792453</v>
      </c>
      <c r="E59" s="36">
        <v>25</v>
      </c>
      <c r="F59" s="25">
        <f t="shared" si="1"/>
        <v>0.3834178299418941</v>
      </c>
    </row>
    <row r="60" spans="1:6" ht="12.75">
      <c r="A60" s="19" t="s">
        <v>61</v>
      </c>
      <c r="B60" s="19" t="s">
        <v>249</v>
      </c>
      <c r="C60" s="19" t="s">
        <v>250</v>
      </c>
      <c r="D60" s="36">
        <v>163.9931603773585</v>
      </c>
      <c r="E60" s="36">
        <v>135</v>
      </c>
      <c r="F60" s="25">
        <f t="shared" si="1"/>
        <v>0.823205063487749</v>
      </c>
    </row>
    <row r="61" spans="1:6" ht="12.75">
      <c r="A61" s="19" t="s">
        <v>64</v>
      </c>
      <c r="B61" s="19" t="s">
        <v>307</v>
      </c>
      <c r="C61" s="19" t="s">
        <v>308</v>
      </c>
      <c r="D61" s="36">
        <v>15.711665094339624</v>
      </c>
      <c r="E61" s="36">
        <v>77</v>
      </c>
      <c r="F61" s="25">
        <f t="shared" si="1"/>
        <v>4.900817293244143</v>
      </c>
    </row>
    <row r="62" spans="1:6" ht="12.75">
      <c r="A62" s="19" t="s">
        <v>64</v>
      </c>
      <c r="B62" s="19" t="s">
        <v>299</v>
      </c>
      <c r="C62" s="19" t="s">
        <v>300</v>
      </c>
      <c r="D62" s="36">
        <v>102.40471698113208</v>
      </c>
      <c r="E62" s="36">
        <v>94</v>
      </c>
      <c r="F62" s="25">
        <f t="shared" si="1"/>
        <v>0.9179264663884512</v>
      </c>
    </row>
    <row r="63" spans="1:6" ht="12.75">
      <c r="A63" s="19" t="s">
        <v>64</v>
      </c>
      <c r="B63" s="19" t="s">
        <v>65</v>
      </c>
      <c r="C63" s="19" t="s">
        <v>66</v>
      </c>
      <c r="D63" s="36">
        <v>0</v>
      </c>
      <c r="E63" s="36">
        <v>43</v>
      </c>
      <c r="F63" s="25">
        <f t="shared" si="1"/>
        <v>0</v>
      </c>
    </row>
    <row r="64" spans="1:6" ht="12.75">
      <c r="A64" s="19" t="s">
        <v>60</v>
      </c>
      <c r="B64" s="19" t="s">
        <v>88</v>
      </c>
      <c r="C64" s="19" t="s">
        <v>89</v>
      </c>
      <c r="D64" s="36">
        <v>304</v>
      </c>
      <c r="E64" s="36">
        <v>302</v>
      </c>
      <c r="F64" s="25">
        <f t="shared" si="1"/>
        <v>0.993421052631579</v>
      </c>
    </row>
    <row r="65" spans="1:6" ht="12.75">
      <c r="A65" s="19" t="s">
        <v>67</v>
      </c>
      <c r="B65" s="19" t="s">
        <v>333</v>
      </c>
      <c r="C65" s="19" t="s">
        <v>334</v>
      </c>
      <c r="D65" s="36">
        <v>90</v>
      </c>
      <c r="E65" s="36">
        <v>397</v>
      </c>
      <c r="F65" s="25">
        <f t="shared" si="1"/>
        <v>4.411111111111111</v>
      </c>
    </row>
    <row r="66" spans="1:6" ht="12.75" customHeight="1">
      <c r="A66" s="19" t="s">
        <v>61</v>
      </c>
      <c r="B66" s="19" t="s">
        <v>237</v>
      </c>
      <c r="C66" s="19" t="s">
        <v>238</v>
      </c>
      <c r="D66" s="36">
        <v>318.54622641509434</v>
      </c>
      <c r="E66" s="36">
        <v>321</v>
      </c>
      <c r="F66" s="25">
        <f t="shared" si="1"/>
        <v>1.0077030376800262</v>
      </c>
    </row>
    <row r="67" spans="1:6" ht="12.75">
      <c r="A67" s="19" t="s">
        <v>68</v>
      </c>
      <c r="B67" s="19" t="s">
        <v>351</v>
      </c>
      <c r="C67" s="19" t="s">
        <v>352</v>
      </c>
      <c r="D67" s="36">
        <v>116.55</v>
      </c>
      <c r="E67" s="36">
        <v>80</v>
      </c>
      <c r="F67" s="25">
        <f t="shared" si="1"/>
        <v>0.6864006864006863</v>
      </c>
    </row>
    <row r="68" spans="1:6" ht="12.75">
      <c r="A68" s="19" t="s">
        <v>143</v>
      </c>
      <c r="B68" s="19" t="s">
        <v>169</v>
      </c>
      <c r="C68" s="19" t="s">
        <v>170</v>
      </c>
      <c r="D68" s="36">
        <v>244.453125</v>
      </c>
      <c r="E68" s="36">
        <v>660</v>
      </c>
      <c r="F68" s="25">
        <f t="shared" si="1"/>
        <v>2.6999041227229146</v>
      </c>
    </row>
    <row r="69" spans="1:6" ht="12.75">
      <c r="A69" s="19" t="s">
        <v>67</v>
      </c>
      <c r="B69" s="19" t="s">
        <v>341</v>
      </c>
      <c r="C69" s="19" t="s">
        <v>342</v>
      </c>
      <c r="D69" s="36">
        <v>516.2037735849058</v>
      </c>
      <c r="E69" s="36">
        <v>160</v>
      </c>
      <c r="F69" s="25">
        <f t="shared" si="1"/>
        <v>0.3099551149904235</v>
      </c>
    </row>
    <row r="70" spans="1:6" ht="12.75">
      <c r="A70" s="19" t="s">
        <v>67</v>
      </c>
      <c r="B70" s="19" t="s">
        <v>335</v>
      </c>
      <c r="C70" s="19" t="s">
        <v>336</v>
      </c>
      <c r="D70" s="36">
        <v>86.29811320754717</v>
      </c>
      <c r="E70" s="36">
        <v>96</v>
      </c>
      <c r="F70" s="25">
        <f t="shared" si="1"/>
        <v>1.1124229306047486</v>
      </c>
    </row>
    <row r="71" spans="1:6" ht="12.75" customHeight="1">
      <c r="A71" s="19" t="s">
        <v>62</v>
      </c>
      <c r="B71" s="19" t="s">
        <v>291</v>
      </c>
      <c r="C71" s="19" t="s">
        <v>292</v>
      </c>
      <c r="D71" s="36">
        <v>258.26830188679247</v>
      </c>
      <c r="E71" s="36">
        <v>207</v>
      </c>
      <c r="F71" s="25">
        <f t="shared" si="1"/>
        <v>0.8014920858957556</v>
      </c>
    </row>
    <row r="72" spans="1:6" ht="12.75">
      <c r="A72" s="19" t="s">
        <v>68</v>
      </c>
      <c r="B72" s="19" t="s">
        <v>367</v>
      </c>
      <c r="C72" s="19" t="s">
        <v>368</v>
      </c>
      <c r="D72" s="36">
        <v>228.22641509433964</v>
      </c>
      <c r="E72" s="36">
        <v>65</v>
      </c>
      <c r="F72" s="25">
        <f t="shared" si="1"/>
        <v>0.28480489417989413</v>
      </c>
    </row>
    <row r="73" spans="1:6" ht="12.75">
      <c r="A73" s="19" t="s">
        <v>68</v>
      </c>
      <c r="B73" s="19" t="s">
        <v>353</v>
      </c>
      <c r="C73" s="19" t="s">
        <v>354</v>
      </c>
      <c r="D73" s="36">
        <v>94.76121951219513</v>
      </c>
      <c r="E73" s="36">
        <v>94</v>
      </c>
      <c r="F73" s="25">
        <f t="shared" si="1"/>
        <v>0.9919669721842577</v>
      </c>
    </row>
    <row r="74" spans="1:6" ht="12.75">
      <c r="A74" s="19" t="s">
        <v>60</v>
      </c>
      <c r="B74" s="19" t="s">
        <v>195</v>
      </c>
      <c r="C74" s="19" t="s">
        <v>196</v>
      </c>
      <c r="D74" s="36">
        <v>125.43837209302326</v>
      </c>
      <c r="E74" s="36">
        <v>131</v>
      </c>
      <c r="F74" s="25">
        <f t="shared" si="1"/>
        <v>1.0443375325602307</v>
      </c>
    </row>
    <row r="75" spans="1:6" ht="12.75">
      <c r="A75" s="19" t="s">
        <v>61</v>
      </c>
      <c r="B75" s="19" t="s">
        <v>251</v>
      </c>
      <c r="C75" s="19" t="s">
        <v>252</v>
      </c>
      <c r="D75" s="36">
        <v>343.3599056603774</v>
      </c>
      <c r="E75" s="36">
        <v>319</v>
      </c>
      <c r="F75" s="25">
        <f aca="true" t="shared" si="2" ref="F75:F106">IF(ISERROR(IF(D75=0,0,E75/D75)),0,(IF(D75=0,0,E75/D75)))</f>
        <v>0.9290543093156829</v>
      </c>
    </row>
    <row r="76" spans="1:6" ht="12.75">
      <c r="A76" s="19" t="s">
        <v>67</v>
      </c>
      <c r="B76" s="19" t="s">
        <v>315</v>
      </c>
      <c r="C76" s="19" t="s">
        <v>316</v>
      </c>
      <c r="D76" s="36">
        <v>72.39056603773585</v>
      </c>
      <c r="E76" s="36">
        <v>50</v>
      </c>
      <c r="F76" s="25">
        <f t="shared" si="2"/>
        <v>0.6906977350327104</v>
      </c>
    </row>
    <row r="77" spans="1:6" ht="12.75" customHeight="1">
      <c r="A77" s="19" t="s">
        <v>67</v>
      </c>
      <c r="B77" s="19" t="s">
        <v>100</v>
      </c>
      <c r="C77" s="19" t="s">
        <v>101</v>
      </c>
      <c r="D77" s="36">
        <v>0</v>
      </c>
      <c r="E77" s="36">
        <v>52</v>
      </c>
      <c r="F77" s="25">
        <f t="shared" si="2"/>
        <v>0</v>
      </c>
    </row>
    <row r="78" spans="1:6" ht="12.75">
      <c r="A78" s="19" t="s">
        <v>71</v>
      </c>
      <c r="B78" s="19" t="s">
        <v>375</v>
      </c>
      <c r="C78" s="19" t="s">
        <v>376</v>
      </c>
      <c r="D78" s="36">
        <v>317.34</v>
      </c>
      <c r="E78" s="36">
        <v>306</v>
      </c>
      <c r="F78" s="25">
        <f t="shared" si="2"/>
        <v>0.9642654566080545</v>
      </c>
    </row>
    <row r="79" spans="1:6" ht="12.75">
      <c r="A79" s="19" t="s">
        <v>68</v>
      </c>
      <c r="B79" s="19" t="s">
        <v>365</v>
      </c>
      <c r="C79" s="19" t="s">
        <v>366</v>
      </c>
      <c r="D79" s="36">
        <v>125.8770731707317</v>
      </c>
      <c r="E79" s="36">
        <v>94</v>
      </c>
      <c r="F79" s="25">
        <f t="shared" si="2"/>
        <v>0.7467602926587301</v>
      </c>
    </row>
    <row r="80" spans="1:6" ht="12.75">
      <c r="A80" s="19" t="s">
        <v>71</v>
      </c>
      <c r="B80" s="19" t="s">
        <v>373</v>
      </c>
      <c r="C80" s="19" t="s">
        <v>374</v>
      </c>
      <c r="D80" s="36">
        <v>231.4358490566038</v>
      </c>
      <c r="E80" s="36">
        <v>208</v>
      </c>
      <c r="F80" s="25">
        <f t="shared" si="2"/>
        <v>0.8987371699236105</v>
      </c>
    </row>
    <row r="81" spans="1:6" ht="12.75">
      <c r="A81" s="19" t="s">
        <v>60</v>
      </c>
      <c r="B81" s="19" t="s">
        <v>227</v>
      </c>
      <c r="C81" s="19" t="s">
        <v>228</v>
      </c>
      <c r="D81" s="36">
        <v>287.2443396226415</v>
      </c>
      <c r="E81" s="36">
        <v>45</v>
      </c>
      <c r="F81" s="25">
        <f t="shared" si="2"/>
        <v>0.15666105051579912</v>
      </c>
    </row>
    <row r="82" spans="1:6" ht="12.75">
      <c r="A82" s="19" t="s">
        <v>67</v>
      </c>
      <c r="B82" s="19" t="s">
        <v>343</v>
      </c>
      <c r="C82" s="19" t="s">
        <v>344</v>
      </c>
      <c r="D82" s="36">
        <v>206.4735849056604</v>
      </c>
      <c r="E82" s="36">
        <v>286</v>
      </c>
      <c r="F82" s="25">
        <f t="shared" si="2"/>
        <v>1.385165081192715</v>
      </c>
    </row>
    <row r="83" spans="1:6" ht="12.75" customHeight="1">
      <c r="A83" s="19" t="s">
        <v>67</v>
      </c>
      <c r="B83" s="19" t="s">
        <v>106</v>
      </c>
      <c r="C83" s="19" t="s">
        <v>107</v>
      </c>
      <c r="D83" s="36">
        <v>42.257547169811325</v>
      </c>
      <c r="E83" s="36">
        <v>30</v>
      </c>
      <c r="F83" s="25">
        <f t="shared" si="2"/>
        <v>0.7099323555019756</v>
      </c>
    </row>
    <row r="84" spans="1:6" ht="12.75">
      <c r="A84" s="19" t="s">
        <v>64</v>
      </c>
      <c r="B84" s="19" t="s">
        <v>311</v>
      </c>
      <c r="C84" s="19" t="s">
        <v>312</v>
      </c>
      <c r="D84" s="36">
        <v>99.85744186046512</v>
      </c>
      <c r="E84" s="36">
        <v>93</v>
      </c>
      <c r="F84" s="25">
        <f t="shared" si="2"/>
        <v>0.9313276834184547</v>
      </c>
    </row>
    <row r="85" spans="1:6" ht="12.75">
      <c r="A85" s="19" t="s">
        <v>61</v>
      </c>
      <c r="B85" s="19" t="s">
        <v>253</v>
      </c>
      <c r="C85" s="19" t="s">
        <v>254</v>
      </c>
      <c r="D85" s="36">
        <v>434.880283018868</v>
      </c>
      <c r="E85" s="36">
        <v>399</v>
      </c>
      <c r="F85" s="25">
        <f t="shared" si="2"/>
        <v>0.917493884133369</v>
      </c>
    </row>
    <row r="86" spans="1:6" ht="12.75">
      <c r="A86" s="19" t="s">
        <v>74</v>
      </c>
      <c r="B86" s="19" t="s">
        <v>295</v>
      </c>
      <c r="C86" s="19" t="s">
        <v>296</v>
      </c>
      <c r="D86" s="36">
        <v>120</v>
      </c>
      <c r="E86" s="36">
        <v>127</v>
      </c>
      <c r="F86" s="25">
        <f t="shared" si="2"/>
        <v>1.0583333333333333</v>
      </c>
    </row>
    <row r="87" spans="1:6" ht="12.75">
      <c r="A87" s="19" t="s">
        <v>74</v>
      </c>
      <c r="B87" s="19" t="s">
        <v>122</v>
      </c>
      <c r="C87" s="19" t="s">
        <v>123</v>
      </c>
      <c r="D87" s="36">
        <v>49.170731707317074</v>
      </c>
      <c r="E87" s="36">
        <v>55</v>
      </c>
      <c r="F87" s="25">
        <f t="shared" si="2"/>
        <v>1.1185515873015872</v>
      </c>
    </row>
    <row r="88" spans="1:6" ht="12.75">
      <c r="A88" s="19" t="s">
        <v>68</v>
      </c>
      <c r="B88" s="19" t="s">
        <v>108</v>
      </c>
      <c r="C88" s="19" t="s">
        <v>109</v>
      </c>
      <c r="D88" s="36">
        <v>0</v>
      </c>
      <c r="E88" s="36">
        <v>27</v>
      </c>
      <c r="F88" s="25">
        <f t="shared" si="2"/>
        <v>0</v>
      </c>
    </row>
    <row r="89" spans="1:6" ht="12.75">
      <c r="A89" s="19" t="s">
        <v>67</v>
      </c>
      <c r="B89" s="19" t="s">
        <v>289</v>
      </c>
      <c r="C89" s="19" t="s">
        <v>290</v>
      </c>
      <c r="D89" s="36">
        <v>254.25849056603778</v>
      </c>
      <c r="E89" s="36">
        <v>508</v>
      </c>
      <c r="F89" s="25">
        <f t="shared" si="2"/>
        <v>1.9979667104491785</v>
      </c>
    </row>
    <row r="90" spans="1:6" ht="12.75">
      <c r="A90" s="19" t="s">
        <v>75</v>
      </c>
      <c r="B90" s="19" t="s">
        <v>397</v>
      </c>
      <c r="C90" s="19" t="s">
        <v>398</v>
      </c>
      <c r="D90" s="36">
        <v>140.12150943396227</v>
      </c>
      <c r="E90" s="36">
        <v>125</v>
      </c>
      <c r="F90" s="25">
        <f t="shared" si="2"/>
        <v>0.8920828822423664</v>
      </c>
    </row>
    <row r="91" spans="1:6" ht="12.75">
      <c r="A91" s="19" t="s">
        <v>60</v>
      </c>
      <c r="B91" s="19" t="s">
        <v>209</v>
      </c>
      <c r="C91" s="19" t="s">
        <v>210</v>
      </c>
      <c r="D91" s="36">
        <v>138.29476744186047</v>
      </c>
      <c r="E91" s="36">
        <v>222</v>
      </c>
      <c r="F91" s="25">
        <f t="shared" si="2"/>
        <v>1.60526680876288</v>
      </c>
    </row>
    <row r="92" spans="1:6" ht="12.75" customHeight="1">
      <c r="A92" s="19" t="s">
        <v>58</v>
      </c>
      <c r="B92" s="19" t="s">
        <v>167</v>
      </c>
      <c r="C92" s="19" t="s">
        <v>168</v>
      </c>
      <c r="D92" s="36">
        <v>345.86603773584903</v>
      </c>
      <c r="E92" s="36">
        <v>272</v>
      </c>
      <c r="F92" s="25">
        <f t="shared" si="2"/>
        <v>0.7864316536558489</v>
      </c>
    </row>
    <row r="93" spans="1:6" ht="12.75">
      <c r="A93" s="19" t="s">
        <v>68</v>
      </c>
      <c r="B93" s="19" t="s">
        <v>331</v>
      </c>
      <c r="C93" s="19" t="s">
        <v>332</v>
      </c>
      <c r="D93" s="36">
        <v>838.3921875000001</v>
      </c>
      <c r="E93" s="36">
        <v>129</v>
      </c>
      <c r="F93" s="25">
        <f t="shared" si="2"/>
        <v>0.1538659375926019</v>
      </c>
    </row>
    <row r="94" spans="1:6" ht="12.75">
      <c r="A94" s="19" t="s">
        <v>62</v>
      </c>
      <c r="B94" s="19" t="s">
        <v>293</v>
      </c>
      <c r="C94" s="19" t="s">
        <v>294</v>
      </c>
      <c r="D94" s="36">
        <v>108.68656981132078</v>
      </c>
      <c r="E94" s="36">
        <v>122</v>
      </c>
      <c r="F94" s="25">
        <f t="shared" si="2"/>
        <v>1.1224937930398509</v>
      </c>
    </row>
    <row r="95" spans="1:6" ht="12.75">
      <c r="A95" s="19" t="s">
        <v>75</v>
      </c>
      <c r="B95" s="19" t="s">
        <v>411</v>
      </c>
      <c r="C95" s="19" t="s">
        <v>412</v>
      </c>
      <c r="D95" s="36">
        <v>164.2528125</v>
      </c>
      <c r="E95" s="36">
        <v>81</v>
      </c>
      <c r="F95" s="25">
        <f t="shared" si="2"/>
        <v>0.49314224071505625</v>
      </c>
    </row>
    <row r="96" spans="1:6" ht="12.75">
      <c r="A96" s="19" t="s">
        <v>61</v>
      </c>
      <c r="B96" s="19" t="s">
        <v>233</v>
      </c>
      <c r="C96" s="19" t="s">
        <v>234</v>
      </c>
      <c r="D96" s="36">
        <v>216.05830188679246</v>
      </c>
      <c r="E96" s="36">
        <v>215</v>
      </c>
      <c r="F96" s="25">
        <f t="shared" si="2"/>
        <v>0.995101776337449</v>
      </c>
    </row>
    <row r="97" spans="1:6" ht="12.75">
      <c r="A97" s="19" t="s">
        <v>62</v>
      </c>
      <c r="B97" s="19" t="s">
        <v>263</v>
      </c>
      <c r="C97" s="19" t="s">
        <v>264</v>
      </c>
      <c r="D97" s="36">
        <v>630.742924528302</v>
      </c>
      <c r="E97" s="36">
        <v>523</v>
      </c>
      <c r="F97" s="25">
        <f t="shared" si="2"/>
        <v>0.8291809224671415</v>
      </c>
    </row>
    <row r="98" spans="1:6" ht="12.75" customHeight="1">
      <c r="A98" s="19" t="s">
        <v>62</v>
      </c>
      <c r="B98" s="19" t="s">
        <v>63</v>
      </c>
      <c r="C98" s="19" t="s">
        <v>141</v>
      </c>
      <c r="D98" s="36">
        <v>30.677830188679252</v>
      </c>
      <c r="E98" s="36">
        <v>17</v>
      </c>
      <c r="F98" s="25">
        <f t="shared" si="2"/>
        <v>0.5541461014499438</v>
      </c>
    </row>
    <row r="99" spans="1:6" ht="12.75">
      <c r="A99" s="19" t="s">
        <v>60</v>
      </c>
      <c r="B99" s="19" t="s">
        <v>84</v>
      </c>
      <c r="C99" s="19" t="s">
        <v>85</v>
      </c>
      <c r="D99" s="36">
        <v>0</v>
      </c>
      <c r="E99" s="36">
        <v>159</v>
      </c>
      <c r="F99" s="25">
        <f t="shared" si="2"/>
        <v>0</v>
      </c>
    </row>
    <row r="100" spans="1:6" ht="12.75">
      <c r="A100" s="19" t="s">
        <v>74</v>
      </c>
      <c r="B100" s="19" t="s">
        <v>265</v>
      </c>
      <c r="C100" s="19" t="s">
        <v>266</v>
      </c>
      <c r="D100" s="36">
        <v>234.45212264150948</v>
      </c>
      <c r="E100" s="36">
        <v>181</v>
      </c>
      <c r="F100" s="25">
        <f t="shared" si="2"/>
        <v>0.7720126308123011</v>
      </c>
    </row>
    <row r="101" spans="1:6" ht="12.75">
      <c r="A101" s="19" t="s">
        <v>60</v>
      </c>
      <c r="B101" s="19" t="s">
        <v>183</v>
      </c>
      <c r="C101" s="19" t="s">
        <v>184</v>
      </c>
      <c r="D101" s="36">
        <v>95.81349056603774</v>
      </c>
      <c r="E101" s="36">
        <v>73</v>
      </c>
      <c r="F101" s="25">
        <f t="shared" si="2"/>
        <v>0.7618968849661735</v>
      </c>
    </row>
    <row r="102" spans="1:6" ht="12.75">
      <c r="A102" s="19" t="s">
        <v>67</v>
      </c>
      <c r="B102" s="19" t="s">
        <v>283</v>
      </c>
      <c r="C102" s="19" t="s">
        <v>284</v>
      </c>
      <c r="D102" s="36">
        <v>186</v>
      </c>
      <c r="E102" s="36">
        <v>189.03215999999998</v>
      </c>
      <c r="F102" s="25">
        <f t="shared" si="2"/>
        <v>1.016301935483871</v>
      </c>
    </row>
    <row r="103" spans="1:6" ht="12.75">
      <c r="A103" s="19" t="s">
        <v>75</v>
      </c>
      <c r="B103" s="19" t="s">
        <v>399</v>
      </c>
      <c r="C103" s="19" t="s">
        <v>400</v>
      </c>
      <c r="D103" s="36">
        <v>333.2739622641509</v>
      </c>
      <c r="E103" s="36">
        <v>286</v>
      </c>
      <c r="F103" s="25">
        <f t="shared" si="2"/>
        <v>0.8581528483563866</v>
      </c>
    </row>
    <row r="104" spans="1:6" ht="12.75" customHeight="1">
      <c r="A104" s="19" t="s">
        <v>74</v>
      </c>
      <c r="B104" s="19" t="s">
        <v>225</v>
      </c>
      <c r="C104" s="19" t="s">
        <v>226</v>
      </c>
      <c r="D104" s="36">
        <v>1111.1441860465115</v>
      </c>
      <c r="E104" s="36">
        <v>805</v>
      </c>
      <c r="F104" s="25">
        <f t="shared" si="2"/>
        <v>0.7244784341303329</v>
      </c>
    </row>
    <row r="105" spans="1:6" ht="12.75">
      <c r="A105" s="19" t="s">
        <v>68</v>
      </c>
      <c r="B105" s="19" t="s">
        <v>118</v>
      </c>
      <c r="C105" s="19" t="s">
        <v>119</v>
      </c>
      <c r="D105" s="36">
        <v>35</v>
      </c>
      <c r="E105" s="36">
        <v>35</v>
      </c>
      <c r="F105" s="25">
        <f t="shared" si="2"/>
        <v>1</v>
      </c>
    </row>
    <row r="106" spans="1:6" ht="12.75">
      <c r="A106" s="19" t="s">
        <v>74</v>
      </c>
      <c r="B106" s="19" t="s">
        <v>255</v>
      </c>
      <c r="C106" s="19" t="s">
        <v>256</v>
      </c>
      <c r="D106" s="36">
        <v>468.5773584905661</v>
      </c>
      <c r="E106" s="36">
        <v>420</v>
      </c>
      <c r="F106" s="25">
        <f t="shared" si="2"/>
        <v>0.8963301200744122</v>
      </c>
    </row>
    <row r="107" spans="1:6" ht="12.75">
      <c r="A107" s="19" t="s">
        <v>60</v>
      </c>
      <c r="B107" s="19" t="s">
        <v>199</v>
      </c>
      <c r="C107" s="19" t="s">
        <v>200</v>
      </c>
      <c r="D107" s="36">
        <v>98.71109433962265</v>
      </c>
      <c r="E107" s="36">
        <v>40</v>
      </c>
      <c r="F107" s="25">
        <f aca="true" t="shared" si="3" ref="F107:F138">IF(ISERROR(IF(D107=0,0,E107/D107)),0,(IF(D107=0,0,E107/D107)))</f>
        <v>0.40522294142922893</v>
      </c>
    </row>
    <row r="108" spans="1:6" ht="12.75" customHeight="1">
      <c r="A108" s="19" t="s">
        <v>75</v>
      </c>
      <c r="B108" s="19" t="s">
        <v>413</v>
      </c>
      <c r="C108" s="19" t="s">
        <v>414</v>
      </c>
      <c r="D108" s="36">
        <v>356.6869811320755</v>
      </c>
      <c r="E108" s="36">
        <v>355</v>
      </c>
      <c r="F108" s="25">
        <f t="shared" si="3"/>
        <v>0.9952704157389729</v>
      </c>
    </row>
    <row r="109" spans="1:6" ht="12.75">
      <c r="A109" s="19" t="s">
        <v>68</v>
      </c>
      <c r="B109" s="19" t="s">
        <v>247</v>
      </c>
      <c r="C109" s="19" t="s">
        <v>248</v>
      </c>
      <c r="D109" s="36">
        <v>137.0840625</v>
      </c>
      <c r="E109" s="36">
        <v>141</v>
      </c>
      <c r="F109" s="25">
        <f t="shared" si="3"/>
        <v>1.0285659574759103</v>
      </c>
    </row>
    <row r="110" spans="1:6" ht="12.75">
      <c r="A110" s="19" t="s">
        <v>60</v>
      </c>
      <c r="B110" s="19" t="s">
        <v>205</v>
      </c>
      <c r="C110" s="19" t="s">
        <v>206</v>
      </c>
      <c r="D110" s="36">
        <v>68.76509433962265</v>
      </c>
      <c r="E110" s="36">
        <v>81</v>
      </c>
      <c r="F110" s="25">
        <f t="shared" si="3"/>
        <v>1.1779232003951103</v>
      </c>
    </row>
    <row r="111" spans="1:6" ht="12.75">
      <c r="A111" s="19" t="s">
        <v>71</v>
      </c>
      <c r="B111" s="19" t="s">
        <v>379</v>
      </c>
      <c r="C111" s="19" t="s">
        <v>380</v>
      </c>
      <c r="D111" s="36">
        <v>128.8647169811321</v>
      </c>
      <c r="E111" s="36">
        <v>75</v>
      </c>
      <c r="F111" s="25">
        <f t="shared" si="3"/>
        <v>0.5820057014596263</v>
      </c>
    </row>
    <row r="112" spans="1:6" ht="12.75">
      <c r="A112" s="19" t="s">
        <v>75</v>
      </c>
      <c r="B112" s="19" t="s">
        <v>395</v>
      </c>
      <c r="C112" s="19" t="s">
        <v>396</v>
      </c>
      <c r="D112" s="36">
        <v>298.5566037735849</v>
      </c>
      <c r="E112" s="36">
        <v>274</v>
      </c>
      <c r="F112" s="25">
        <f t="shared" si="3"/>
        <v>0.9177489177489176</v>
      </c>
    </row>
    <row r="113" spans="1:6" ht="12.75">
      <c r="A113" s="19" t="s">
        <v>60</v>
      </c>
      <c r="B113" s="19" t="s">
        <v>80</v>
      </c>
      <c r="C113" s="19" t="s">
        <v>81</v>
      </c>
      <c r="D113" s="36">
        <v>156.47560975609755</v>
      </c>
      <c r="E113" s="36">
        <v>134</v>
      </c>
      <c r="F113" s="25">
        <f t="shared" si="3"/>
        <v>0.8563634946613671</v>
      </c>
    </row>
    <row r="114" spans="1:6" ht="12.75" customHeight="1">
      <c r="A114" s="19" t="s">
        <v>75</v>
      </c>
      <c r="B114" s="19" t="s">
        <v>393</v>
      </c>
      <c r="C114" s="19" t="s">
        <v>394</v>
      </c>
      <c r="D114" s="36">
        <v>173.69575471698116</v>
      </c>
      <c r="E114" s="36">
        <v>157</v>
      </c>
      <c r="F114" s="25">
        <f t="shared" si="3"/>
        <v>0.9038793161975368</v>
      </c>
    </row>
    <row r="115" spans="1:6" ht="12.75">
      <c r="A115" s="19" t="s">
        <v>64</v>
      </c>
      <c r="B115" s="19" t="s">
        <v>221</v>
      </c>
      <c r="C115" s="19" t="s">
        <v>222</v>
      </c>
      <c r="D115" s="36">
        <v>425.6204716981132</v>
      </c>
      <c r="E115" s="36">
        <v>407</v>
      </c>
      <c r="F115" s="25">
        <f t="shared" si="3"/>
        <v>0.9562509960486101</v>
      </c>
    </row>
    <row r="116" spans="1:6" ht="12.75">
      <c r="A116" s="19" t="s">
        <v>61</v>
      </c>
      <c r="B116" s="19" t="s">
        <v>257</v>
      </c>
      <c r="C116" s="19" t="s">
        <v>258</v>
      </c>
      <c r="D116" s="36">
        <v>74.01509433962264</v>
      </c>
      <c r="E116" s="36">
        <v>76</v>
      </c>
      <c r="F116" s="25">
        <f t="shared" si="3"/>
        <v>1.0268175792801062</v>
      </c>
    </row>
    <row r="117" spans="1:6" ht="12.75">
      <c r="A117" s="19" t="s">
        <v>61</v>
      </c>
      <c r="B117" s="19" t="s">
        <v>219</v>
      </c>
      <c r="C117" s="19" t="s">
        <v>220</v>
      </c>
      <c r="D117" s="36">
        <v>141.01896226415093</v>
      </c>
      <c r="E117" s="36">
        <v>153</v>
      </c>
      <c r="F117" s="25">
        <f t="shared" si="3"/>
        <v>1.084960472999416</v>
      </c>
    </row>
    <row r="118" spans="1:6" ht="12.75">
      <c r="A118" s="19" t="s">
        <v>61</v>
      </c>
      <c r="B118" s="19" t="s">
        <v>241</v>
      </c>
      <c r="C118" s="19" t="s">
        <v>242</v>
      </c>
      <c r="D118" s="36">
        <v>127.58490566037736</v>
      </c>
      <c r="E118" s="36">
        <v>124</v>
      </c>
      <c r="F118" s="25">
        <f t="shared" si="3"/>
        <v>0.9719018041999409</v>
      </c>
    </row>
    <row r="119" spans="1:6" ht="12.75">
      <c r="A119" s="19" t="s">
        <v>62</v>
      </c>
      <c r="B119" s="19" t="s">
        <v>261</v>
      </c>
      <c r="C119" s="19" t="s">
        <v>262</v>
      </c>
      <c r="D119" s="36">
        <v>174.68830188679246</v>
      </c>
      <c r="E119" s="36">
        <v>138</v>
      </c>
      <c r="F119" s="25">
        <f t="shared" si="3"/>
        <v>0.789978484589263</v>
      </c>
    </row>
    <row r="120" spans="1:6" ht="12.75" customHeight="1">
      <c r="A120" s="19" t="s">
        <v>64</v>
      </c>
      <c r="B120" s="19" t="s">
        <v>309</v>
      </c>
      <c r="C120" s="19" t="s">
        <v>310</v>
      </c>
      <c r="D120" s="36">
        <v>90.9</v>
      </c>
      <c r="E120" s="36">
        <v>372</v>
      </c>
      <c r="F120" s="25">
        <f t="shared" si="3"/>
        <v>4.092409240924092</v>
      </c>
    </row>
    <row r="121" spans="1:6" ht="12.75">
      <c r="A121" s="19" t="s">
        <v>75</v>
      </c>
      <c r="B121" s="19" t="s">
        <v>76</v>
      </c>
      <c r="C121" s="19" t="s">
        <v>77</v>
      </c>
      <c r="D121" s="36">
        <v>35.38301886792453</v>
      </c>
      <c r="E121" s="36">
        <v>39</v>
      </c>
      <c r="F121" s="25">
        <f t="shared" si="3"/>
        <v>1.1022236442169253</v>
      </c>
    </row>
    <row r="122" spans="1:6" ht="12.75">
      <c r="A122" s="19" t="s">
        <v>75</v>
      </c>
      <c r="B122" s="19" t="s">
        <v>409</v>
      </c>
      <c r="C122" s="19" t="s">
        <v>410</v>
      </c>
      <c r="D122" s="36">
        <v>298.6596226415095</v>
      </c>
      <c r="E122" s="36">
        <v>215</v>
      </c>
      <c r="F122" s="25">
        <f t="shared" si="3"/>
        <v>0.7198830498023874</v>
      </c>
    </row>
    <row r="123" spans="1:6" ht="12.75">
      <c r="A123" s="19" t="s">
        <v>58</v>
      </c>
      <c r="B123" s="19" t="s">
        <v>159</v>
      </c>
      <c r="C123" s="19" t="s">
        <v>160</v>
      </c>
      <c r="D123" s="36">
        <v>238.48829268292684</v>
      </c>
      <c r="E123" s="36">
        <v>493</v>
      </c>
      <c r="F123" s="25">
        <f t="shared" si="3"/>
        <v>2.067187426493298</v>
      </c>
    </row>
    <row r="124" spans="1:6" ht="12.75">
      <c r="A124" s="19" t="s">
        <v>58</v>
      </c>
      <c r="B124" s="19" t="s">
        <v>173</v>
      </c>
      <c r="C124" s="19" t="s">
        <v>174</v>
      </c>
      <c r="D124" s="36">
        <v>37.49094339622642</v>
      </c>
      <c r="E124" s="36">
        <v>8</v>
      </c>
      <c r="F124" s="25">
        <f t="shared" si="3"/>
        <v>0.21338486779196986</v>
      </c>
    </row>
    <row r="125" spans="1:6" ht="12.75">
      <c r="A125" s="19" t="s">
        <v>64</v>
      </c>
      <c r="B125" s="19" t="s">
        <v>313</v>
      </c>
      <c r="C125" s="19" t="s">
        <v>314</v>
      </c>
      <c r="D125" s="36">
        <v>141.43255813953488</v>
      </c>
      <c r="E125" s="36">
        <v>136</v>
      </c>
      <c r="F125" s="25">
        <f t="shared" si="3"/>
        <v>0.9615890555117075</v>
      </c>
    </row>
    <row r="126" spans="1:6" ht="12.75" customHeight="1">
      <c r="A126" s="19" t="s">
        <v>74</v>
      </c>
      <c r="B126" s="19" t="s">
        <v>387</v>
      </c>
      <c r="C126" s="19" t="s">
        <v>388</v>
      </c>
      <c r="D126" s="36">
        <v>222.99622641509438</v>
      </c>
      <c r="E126" s="36">
        <v>227</v>
      </c>
      <c r="F126" s="25">
        <f t="shared" si="3"/>
        <v>1.0179544454597758</v>
      </c>
    </row>
    <row r="127" spans="1:6" ht="12.75">
      <c r="A127" s="19" t="s">
        <v>67</v>
      </c>
      <c r="B127" s="19" t="s">
        <v>317</v>
      </c>
      <c r="C127" s="19" t="s">
        <v>318</v>
      </c>
      <c r="D127" s="36">
        <v>193.725</v>
      </c>
      <c r="E127" s="36">
        <v>271</v>
      </c>
      <c r="F127" s="25">
        <f t="shared" si="3"/>
        <v>1.398890179377984</v>
      </c>
    </row>
    <row r="128" spans="1:6" ht="12.75">
      <c r="A128" s="19" t="s">
        <v>60</v>
      </c>
      <c r="B128" s="19" t="s">
        <v>215</v>
      </c>
      <c r="C128" s="19" t="s">
        <v>216</v>
      </c>
      <c r="D128" s="36">
        <v>234.50660377358494</v>
      </c>
      <c r="E128" s="36">
        <v>205</v>
      </c>
      <c r="F128" s="25">
        <f t="shared" si="3"/>
        <v>0.8741758087031382</v>
      </c>
    </row>
    <row r="129" spans="1:6" ht="12.75">
      <c r="A129" s="19" t="s">
        <v>68</v>
      </c>
      <c r="B129" s="19" t="s">
        <v>114</v>
      </c>
      <c r="C129" s="19" t="s">
        <v>115</v>
      </c>
      <c r="D129" s="36">
        <v>0</v>
      </c>
      <c r="E129" s="36">
        <v>166</v>
      </c>
      <c r="F129" s="25">
        <f t="shared" si="3"/>
        <v>0</v>
      </c>
    </row>
    <row r="130" spans="1:6" ht="12.75">
      <c r="A130" s="19" t="s">
        <v>68</v>
      </c>
      <c r="B130" s="19" t="s">
        <v>355</v>
      </c>
      <c r="C130" s="19" t="s">
        <v>356</v>
      </c>
      <c r="D130" s="36">
        <v>36.416971698113215</v>
      </c>
      <c r="E130" s="36">
        <v>33</v>
      </c>
      <c r="F130" s="25">
        <f t="shared" si="3"/>
        <v>0.9061708994795344</v>
      </c>
    </row>
    <row r="131" spans="1:6" ht="12.75">
      <c r="A131" s="19" t="s">
        <v>60</v>
      </c>
      <c r="B131" s="19" t="s">
        <v>189</v>
      </c>
      <c r="C131" s="19" t="s">
        <v>190</v>
      </c>
      <c r="D131" s="36">
        <v>129.4174528301887</v>
      </c>
      <c r="E131" s="36">
        <v>174</v>
      </c>
      <c r="F131" s="25">
        <f t="shared" si="3"/>
        <v>1.3444863594117324</v>
      </c>
    </row>
    <row r="132" spans="1:6" ht="12.75" customHeight="1">
      <c r="A132" s="19" t="s">
        <v>60</v>
      </c>
      <c r="B132" s="19" t="s">
        <v>187</v>
      </c>
      <c r="C132" s="19" t="s">
        <v>188</v>
      </c>
      <c r="D132" s="36">
        <v>121.08679245283021</v>
      </c>
      <c r="E132" s="36">
        <v>82</v>
      </c>
      <c r="F132" s="25">
        <f t="shared" si="3"/>
        <v>0.6772001994515082</v>
      </c>
    </row>
    <row r="133" spans="1:6" ht="12.75">
      <c r="A133" s="19" t="s">
        <v>75</v>
      </c>
      <c r="B133" s="19" t="s">
        <v>401</v>
      </c>
      <c r="C133" s="19" t="s">
        <v>402</v>
      </c>
      <c r="D133" s="36">
        <v>50.707317073170735</v>
      </c>
      <c r="E133" s="36">
        <v>29</v>
      </c>
      <c r="F133" s="25">
        <f t="shared" si="3"/>
        <v>0.5719095719095719</v>
      </c>
    </row>
    <row r="134" spans="1:6" ht="12.75">
      <c r="A134" s="19" t="s">
        <v>71</v>
      </c>
      <c r="B134" s="19" t="s">
        <v>120</v>
      </c>
      <c r="C134" s="19" t="s">
        <v>121</v>
      </c>
      <c r="D134" s="36">
        <v>97.09528301886793</v>
      </c>
      <c r="E134" s="36">
        <v>79</v>
      </c>
      <c r="F134" s="25">
        <f t="shared" si="3"/>
        <v>0.8136337579308401</v>
      </c>
    </row>
    <row r="135" spans="1:6" ht="12.75">
      <c r="A135" s="19" t="s">
        <v>60</v>
      </c>
      <c r="B135" s="19" t="s">
        <v>207</v>
      </c>
      <c r="C135" s="19" t="s">
        <v>208</v>
      </c>
      <c r="D135" s="36">
        <v>211.3174528301887</v>
      </c>
      <c r="E135" s="36">
        <v>147</v>
      </c>
      <c r="F135" s="25">
        <f t="shared" si="3"/>
        <v>0.695635869310458</v>
      </c>
    </row>
    <row r="136" spans="1:6" ht="12.75">
      <c r="A136" s="19" t="s">
        <v>75</v>
      </c>
      <c r="B136" s="19" t="s">
        <v>175</v>
      </c>
      <c r="C136" s="19" t="s">
        <v>176</v>
      </c>
      <c r="D136" s="36">
        <v>401.38726415094345</v>
      </c>
      <c r="E136" s="36">
        <v>345</v>
      </c>
      <c r="F136" s="25">
        <f t="shared" si="3"/>
        <v>0.8595190500869037</v>
      </c>
    </row>
    <row r="137" spans="1:6" ht="12.75" customHeight="1">
      <c r="A137" s="19" t="s">
        <v>68</v>
      </c>
      <c r="B137" s="19" t="s">
        <v>327</v>
      </c>
      <c r="C137" s="19" t="s">
        <v>328</v>
      </c>
      <c r="D137" s="36">
        <v>170.658679245283</v>
      </c>
      <c r="E137" s="36">
        <v>136</v>
      </c>
      <c r="F137" s="25">
        <f t="shared" si="3"/>
        <v>0.7969122965292083</v>
      </c>
    </row>
    <row r="138" spans="1:6" ht="12.75">
      <c r="A138" s="19" t="s">
        <v>68</v>
      </c>
      <c r="B138" s="19" t="s">
        <v>371</v>
      </c>
      <c r="C138" s="19" t="s">
        <v>372</v>
      </c>
      <c r="D138" s="36">
        <v>89.72943396226415</v>
      </c>
      <c r="E138" s="36">
        <v>72</v>
      </c>
      <c r="F138" s="25">
        <f t="shared" si="3"/>
        <v>0.8024122834685407</v>
      </c>
    </row>
    <row r="139" spans="1:6" ht="12.75">
      <c r="A139" s="19" t="s">
        <v>58</v>
      </c>
      <c r="B139" s="19" t="s">
        <v>157</v>
      </c>
      <c r="C139" s="19" t="s">
        <v>158</v>
      </c>
      <c r="D139" s="36">
        <v>254.0603773584906</v>
      </c>
      <c r="E139" s="36">
        <v>315</v>
      </c>
      <c r="F139" s="25">
        <f aca="true" t="shared" si="4" ref="F139:F170">IF(ISERROR(IF(D139=0,0,E139/D139)),0,(IF(D139=0,0,E139/D139)))</f>
        <v>1.239862757330006</v>
      </c>
    </row>
    <row r="140" spans="1:6" ht="12.75">
      <c r="A140" s="19" t="s">
        <v>67</v>
      </c>
      <c r="B140" s="19" t="s">
        <v>323</v>
      </c>
      <c r="C140" s="19" t="s">
        <v>324</v>
      </c>
      <c r="D140" s="36">
        <v>128.7</v>
      </c>
      <c r="E140" s="36">
        <v>106</v>
      </c>
      <c r="F140" s="25">
        <f t="shared" si="4"/>
        <v>0.8236208236208236</v>
      </c>
    </row>
    <row r="141" spans="1:6" ht="12.75">
      <c r="A141" s="19" t="s">
        <v>67</v>
      </c>
      <c r="B141" s="19" t="s">
        <v>281</v>
      </c>
      <c r="C141" s="19" t="s">
        <v>282</v>
      </c>
      <c r="D141" s="36">
        <v>305.799375</v>
      </c>
      <c r="E141" s="36">
        <v>221</v>
      </c>
      <c r="F141" s="25">
        <f t="shared" si="4"/>
        <v>0.7226960486757045</v>
      </c>
    </row>
    <row r="142" spans="1:6" ht="12.75" customHeight="1">
      <c r="A142" s="37" t="s">
        <v>61</v>
      </c>
      <c r="B142" s="38" t="s">
        <v>416</v>
      </c>
      <c r="C142" s="40" t="s">
        <v>418</v>
      </c>
      <c r="D142" s="36">
        <v>311.53301886792457</v>
      </c>
      <c r="E142" s="36" t="s">
        <v>419</v>
      </c>
      <c r="F142" s="25">
        <f t="shared" si="4"/>
        <v>0</v>
      </c>
    </row>
    <row r="143" spans="1:6" ht="12.75">
      <c r="A143" s="19" t="s">
        <v>68</v>
      </c>
      <c r="B143" s="19" t="s">
        <v>329</v>
      </c>
      <c r="C143" s="19" t="s">
        <v>330</v>
      </c>
      <c r="D143" s="36">
        <v>79.22547169811321</v>
      </c>
      <c r="E143" s="36">
        <v>73</v>
      </c>
      <c r="F143" s="25">
        <f t="shared" si="4"/>
        <v>0.9214208313983258</v>
      </c>
    </row>
    <row r="144" spans="1:6" ht="12.75">
      <c r="A144" s="19" t="s">
        <v>68</v>
      </c>
      <c r="B144" s="19" t="s">
        <v>69</v>
      </c>
      <c r="C144" s="19" t="s">
        <v>70</v>
      </c>
      <c r="D144" s="36">
        <v>128.9320754716981</v>
      </c>
      <c r="E144" s="36">
        <v>127</v>
      </c>
      <c r="F144" s="25">
        <f t="shared" si="4"/>
        <v>0.9850147803436065</v>
      </c>
    </row>
    <row r="145" spans="1:6" ht="12.75">
      <c r="A145" s="19" t="s">
        <v>60</v>
      </c>
      <c r="B145" s="19" t="s">
        <v>231</v>
      </c>
      <c r="C145" s="19" t="s">
        <v>232</v>
      </c>
      <c r="D145" s="36">
        <v>123.81283018867926</v>
      </c>
      <c r="E145" s="36">
        <v>153</v>
      </c>
      <c r="F145" s="25">
        <f t="shared" si="4"/>
        <v>1.2357362299758612</v>
      </c>
    </row>
    <row r="146" spans="1:6" ht="12.75">
      <c r="A146" s="19" t="s">
        <v>62</v>
      </c>
      <c r="B146" s="19" t="s">
        <v>277</v>
      </c>
      <c r="C146" s="19" t="s">
        <v>278</v>
      </c>
      <c r="D146" s="36">
        <v>330.34188679245284</v>
      </c>
      <c r="E146" s="36">
        <v>328</v>
      </c>
      <c r="F146" s="25">
        <f t="shared" si="4"/>
        <v>0.9929107179982773</v>
      </c>
    </row>
    <row r="147" spans="1:6" ht="12.75">
      <c r="A147" s="19" t="s">
        <v>64</v>
      </c>
      <c r="B147" s="19" t="s">
        <v>301</v>
      </c>
      <c r="C147" s="19" t="s">
        <v>302</v>
      </c>
      <c r="D147" s="36">
        <v>73.36132075471698</v>
      </c>
      <c r="E147" s="36">
        <v>67</v>
      </c>
      <c r="F147" s="25">
        <f t="shared" si="4"/>
        <v>0.9132878103982613</v>
      </c>
    </row>
    <row r="148" spans="1:6" ht="12.75" customHeight="1">
      <c r="A148" s="19" t="s">
        <v>64</v>
      </c>
      <c r="B148" s="19" t="s">
        <v>229</v>
      </c>
      <c r="C148" s="19" t="s">
        <v>230</v>
      </c>
      <c r="D148" s="36">
        <v>263.51830188679247</v>
      </c>
      <c r="E148" s="36">
        <v>313</v>
      </c>
      <c r="F148" s="25">
        <f t="shared" si="4"/>
        <v>1.1877732884544197</v>
      </c>
    </row>
    <row r="149" spans="1:6" ht="12.75">
      <c r="A149" s="19" t="s">
        <v>60</v>
      </c>
      <c r="B149" s="19" t="s">
        <v>179</v>
      </c>
      <c r="C149" s="19" t="s">
        <v>180</v>
      </c>
      <c r="D149" s="36">
        <v>207.66951219512197</v>
      </c>
      <c r="E149" s="36">
        <v>179</v>
      </c>
      <c r="F149" s="25">
        <f t="shared" si="4"/>
        <v>0.8619464557311394</v>
      </c>
    </row>
    <row r="150" spans="1:6" ht="12.75">
      <c r="A150" s="19" t="s">
        <v>75</v>
      </c>
      <c r="B150" s="19" t="s">
        <v>273</v>
      </c>
      <c r="C150" s="19" t="s">
        <v>274</v>
      </c>
      <c r="D150" s="36">
        <v>425.3569811320755</v>
      </c>
      <c r="E150" s="36">
        <v>338</v>
      </c>
      <c r="F150" s="25">
        <f t="shared" si="4"/>
        <v>0.7946266665247215</v>
      </c>
    </row>
    <row r="151" spans="1:6" ht="12.75">
      <c r="A151" s="19" t="s">
        <v>64</v>
      </c>
      <c r="B151" s="19" t="s">
        <v>285</v>
      </c>
      <c r="C151" s="19" t="s">
        <v>286</v>
      </c>
      <c r="D151" s="36">
        <v>288.29433962264153</v>
      </c>
      <c r="E151" s="36">
        <v>275</v>
      </c>
      <c r="F151" s="25">
        <f t="shared" si="4"/>
        <v>0.9538862273881514</v>
      </c>
    </row>
    <row r="152" spans="1:6" ht="12.75" customHeight="1">
      <c r="A152" s="19" t="s">
        <v>62</v>
      </c>
      <c r="B152" s="19" t="s">
        <v>275</v>
      </c>
      <c r="C152" s="19" t="s">
        <v>276</v>
      </c>
      <c r="D152" s="36">
        <v>356.2669811320755</v>
      </c>
      <c r="E152" s="36">
        <v>328</v>
      </c>
      <c r="F152" s="25">
        <f t="shared" si="4"/>
        <v>0.9206578699989142</v>
      </c>
    </row>
    <row r="153" spans="1:6" ht="12.75">
      <c r="A153" s="19" t="s">
        <v>60</v>
      </c>
      <c r="B153" s="19" t="s">
        <v>211</v>
      </c>
      <c r="C153" s="19" t="s">
        <v>212</v>
      </c>
      <c r="D153" s="36">
        <v>244.05367924528306</v>
      </c>
      <c r="E153" s="36">
        <v>106</v>
      </c>
      <c r="F153" s="25">
        <f t="shared" si="4"/>
        <v>0.43433067810244336</v>
      </c>
    </row>
    <row r="154" spans="1:6" ht="12.75">
      <c r="A154" s="19" t="s">
        <v>64</v>
      </c>
      <c r="B154" s="19" t="s">
        <v>279</v>
      </c>
      <c r="C154" s="19" t="s">
        <v>280</v>
      </c>
      <c r="D154" s="36">
        <v>246.62716981132078</v>
      </c>
      <c r="E154" s="36">
        <v>81</v>
      </c>
      <c r="F154" s="25">
        <f t="shared" si="4"/>
        <v>0.32843096752871187</v>
      </c>
    </row>
    <row r="155" spans="1:6" ht="12.75">
      <c r="A155" s="19" t="s">
        <v>64</v>
      </c>
      <c r="B155" s="19" t="s">
        <v>92</v>
      </c>
      <c r="C155" s="19" t="s">
        <v>93</v>
      </c>
      <c r="D155" s="36">
        <v>51.16829268292683</v>
      </c>
      <c r="E155" s="36">
        <v>60</v>
      </c>
      <c r="F155" s="25">
        <f t="shared" si="4"/>
        <v>1.1726011726011725</v>
      </c>
    </row>
    <row r="156" spans="1:6" ht="12.75">
      <c r="A156" s="19" t="s">
        <v>68</v>
      </c>
      <c r="B156" s="19" t="s">
        <v>116</v>
      </c>
      <c r="C156" s="19" t="s">
        <v>117</v>
      </c>
      <c r="D156" s="36">
        <v>159.14825581395348</v>
      </c>
      <c r="E156" s="36">
        <v>170</v>
      </c>
      <c r="F156" s="25">
        <f t="shared" si="4"/>
        <v>1.068186384642081</v>
      </c>
    </row>
    <row r="157" spans="1:6" ht="12.75">
      <c r="A157" s="19" t="s">
        <v>60</v>
      </c>
      <c r="B157" s="19" t="s">
        <v>201</v>
      </c>
      <c r="C157" s="19" t="s">
        <v>202</v>
      </c>
      <c r="D157" s="36">
        <v>210.7924528301887</v>
      </c>
      <c r="E157" s="36">
        <v>144</v>
      </c>
      <c r="F157" s="25">
        <f t="shared" si="4"/>
        <v>0.6831364124597207</v>
      </c>
    </row>
    <row r="158" spans="1:6" ht="12.75">
      <c r="A158" s="19" t="s">
        <v>67</v>
      </c>
      <c r="B158" s="19" t="s">
        <v>325</v>
      </c>
      <c r="C158" s="19" t="s">
        <v>326</v>
      </c>
      <c r="D158" s="36">
        <v>152.9433962264151</v>
      </c>
      <c r="E158" s="36">
        <v>84</v>
      </c>
      <c r="F158" s="25">
        <f t="shared" si="4"/>
        <v>0.5492227979274611</v>
      </c>
    </row>
    <row r="159" spans="1:6" ht="12.75">
      <c r="A159" s="19" t="s">
        <v>67</v>
      </c>
      <c r="B159" s="19" t="s">
        <v>102</v>
      </c>
      <c r="C159" s="19" t="s">
        <v>103</v>
      </c>
      <c r="D159" s="36">
        <v>0</v>
      </c>
      <c r="E159" s="36">
        <v>161</v>
      </c>
      <c r="F159" s="25">
        <f t="shared" si="4"/>
        <v>0</v>
      </c>
    </row>
    <row r="160" spans="1:6" ht="12.75">
      <c r="A160" s="19" t="s">
        <v>68</v>
      </c>
      <c r="B160" s="19" t="s">
        <v>363</v>
      </c>
      <c r="C160" s="19" t="s">
        <v>364</v>
      </c>
      <c r="D160" s="36">
        <v>129.71264150943398</v>
      </c>
      <c r="E160" s="36">
        <v>140</v>
      </c>
      <c r="F160" s="25">
        <f t="shared" si="4"/>
        <v>1.079308835059209</v>
      </c>
    </row>
    <row r="161" spans="1:6" ht="12.75">
      <c r="A161" s="19" t="s">
        <v>67</v>
      </c>
      <c r="B161" s="19" t="s">
        <v>337</v>
      </c>
      <c r="C161" s="19" t="s">
        <v>338</v>
      </c>
      <c r="D161" s="36">
        <v>146.32641509433964</v>
      </c>
      <c r="E161" s="36">
        <v>94</v>
      </c>
      <c r="F161" s="25">
        <f t="shared" si="4"/>
        <v>0.6423993913839567</v>
      </c>
    </row>
    <row r="162" spans="1:6" ht="12.75">
      <c r="A162" s="19" t="s">
        <v>71</v>
      </c>
      <c r="B162" s="19" t="s">
        <v>72</v>
      </c>
      <c r="C162" s="19" t="s">
        <v>73</v>
      </c>
      <c r="D162" s="36">
        <v>288</v>
      </c>
      <c r="E162" s="36">
        <v>139</v>
      </c>
      <c r="F162" s="25">
        <f t="shared" si="4"/>
        <v>0.4826388888888889</v>
      </c>
    </row>
    <row r="163" spans="1:6" ht="12.75">
      <c r="A163" s="19" t="s">
        <v>75</v>
      </c>
      <c r="B163" s="19" t="s">
        <v>403</v>
      </c>
      <c r="C163" s="19" t="s">
        <v>404</v>
      </c>
      <c r="D163" s="36">
        <v>77.55276226415093</v>
      </c>
      <c r="E163" s="36">
        <v>67</v>
      </c>
      <c r="F163" s="25">
        <f t="shared" si="4"/>
        <v>0.8639279639298034</v>
      </c>
    </row>
    <row r="164" spans="1:6" ht="12.75">
      <c r="A164" s="19" t="s">
        <v>68</v>
      </c>
      <c r="B164" s="19" t="s">
        <v>345</v>
      </c>
      <c r="C164" s="19" t="s">
        <v>346</v>
      </c>
      <c r="D164" s="36">
        <v>149.9859375</v>
      </c>
      <c r="E164" s="36">
        <v>151</v>
      </c>
      <c r="F164" s="25">
        <f t="shared" si="4"/>
        <v>1.0067610505151525</v>
      </c>
    </row>
    <row r="165" spans="1:6" ht="12.75">
      <c r="A165" s="19" t="s">
        <v>74</v>
      </c>
      <c r="B165" s="19" t="s">
        <v>389</v>
      </c>
      <c r="C165" s="19" t="s">
        <v>390</v>
      </c>
      <c r="D165" s="36">
        <v>264.20773584905663</v>
      </c>
      <c r="E165" s="36">
        <v>294</v>
      </c>
      <c r="F165" s="25">
        <f t="shared" si="4"/>
        <v>1.1127607564373658</v>
      </c>
    </row>
    <row r="166" spans="1:6" ht="12.75">
      <c r="A166" s="19" t="s">
        <v>60</v>
      </c>
      <c r="B166" s="19" t="s">
        <v>223</v>
      </c>
      <c r="C166" s="19" t="s">
        <v>224</v>
      </c>
      <c r="D166" s="36">
        <v>257.82452830188686</v>
      </c>
      <c r="E166" s="36">
        <v>235</v>
      </c>
      <c r="F166" s="25">
        <f t="shared" si="4"/>
        <v>0.9114726265486982</v>
      </c>
    </row>
    <row r="167" spans="1:6" ht="12.75">
      <c r="A167" s="19" t="s">
        <v>64</v>
      </c>
      <c r="B167" s="19" t="s">
        <v>96</v>
      </c>
      <c r="C167" s="19" t="s">
        <v>97</v>
      </c>
      <c r="D167" s="36">
        <v>401.0524528301887</v>
      </c>
      <c r="E167" s="36">
        <v>155</v>
      </c>
      <c r="F167" s="25">
        <f t="shared" si="4"/>
        <v>0.38648311188768414</v>
      </c>
    </row>
    <row r="168" spans="1:6" ht="12.75">
      <c r="A168" s="19" t="s">
        <v>64</v>
      </c>
      <c r="B168" s="19" t="s">
        <v>303</v>
      </c>
      <c r="C168" s="19" t="s">
        <v>304</v>
      </c>
      <c r="D168" s="36">
        <v>545.5483018867925</v>
      </c>
      <c r="E168" s="36">
        <v>568</v>
      </c>
      <c r="F168" s="25">
        <f t="shared" si="4"/>
        <v>1.0411543726477706</v>
      </c>
    </row>
    <row r="169" spans="1:6" ht="12.75">
      <c r="A169" s="19" t="s">
        <v>71</v>
      </c>
      <c r="B169" s="19" t="s">
        <v>377</v>
      </c>
      <c r="C169" s="19" t="s">
        <v>378</v>
      </c>
      <c r="D169" s="36">
        <v>56.7</v>
      </c>
      <c r="E169" s="36">
        <v>72</v>
      </c>
      <c r="F169" s="25">
        <f t="shared" si="4"/>
        <v>1.26984126984127</v>
      </c>
    </row>
    <row r="170" spans="1:6" ht="12.75">
      <c r="A170" s="19" t="s">
        <v>60</v>
      </c>
      <c r="B170" s="19" t="s">
        <v>193</v>
      </c>
      <c r="C170" s="19" t="s">
        <v>194</v>
      </c>
      <c r="D170" s="36">
        <v>146.7309375</v>
      </c>
      <c r="E170" s="36">
        <v>136</v>
      </c>
      <c r="F170" s="25">
        <f t="shared" si="4"/>
        <v>0.9268665648646865</v>
      </c>
    </row>
    <row r="171" spans="1:6" ht="12.75">
      <c r="A171" s="19" t="s">
        <v>75</v>
      </c>
      <c r="B171" s="19" t="s">
        <v>407</v>
      </c>
      <c r="C171" s="41" t="s">
        <v>408</v>
      </c>
      <c r="D171" s="36">
        <v>127.8375</v>
      </c>
      <c r="E171" s="36">
        <v>146</v>
      </c>
      <c r="F171" s="25">
        <f>IF(ISERROR(IF(D171=0,0,E171/D171)),0,(IF(D171=0,0,E171/D171)))</f>
        <v>1.1420748997751051</v>
      </c>
    </row>
    <row r="172" spans="1:6" ht="12.75">
      <c r="A172" s="19" t="s">
        <v>61</v>
      </c>
      <c r="B172" s="19" t="s">
        <v>213</v>
      </c>
      <c r="C172" s="41" t="s">
        <v>214</v>
      </c>
      <c r="D172" s="36">
        <v>160.65</v>
      </c>
      <c r="E172" s="36">
        <v>158</v>
      </c>
      <c r="F172" s="25">
        <f>IF(ISERROR(IF(D172=0,0,E172/D172)),0,(IF(D172=0,0,E172/D172)))</f>
        <v>0.9835045129162774</v>
      </c>
    </row>
    <row r="173" spans="4:5" ht="12.75">
      <c r="D173" s="8"/>
      <c r="E173" s="8"/>
    </row>
    <row r="174" spans="4:6" ht="12.75">
      <c r="D174" s="8"/>
      <c r="E174" s="8"/>
      <c r="F174" s="42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2013-04-16T13:35:46Z</dcterms:modified>
  <cp:category/>
  <cp:version/>
  <cp:contentType/>
  <cp:contentStatus/>
</cp:coreProperties>
</file>