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0" yWindow="0" windowWidth="19200" windowHeight="11595" tabRatio="850"/>
  </bookViews>
  <sheets>
    <sheet name="Frontsheet" sheetId="39" r:id="rId1"/>
    <sheet name="Context" sheetId="38" r:id="rId2"/>
    <sheet name="T1DQ CCG" sheetId="56" r:id="rId3"/>
    <sheet name="T2 Q1 201617" sheetId="59" r:id="rId4"/>
    <sheet name="T3 Q2 201617" sheetId="61" r:id="rId5"/>
    <sheet name="Notes" sheetId="40" r:id="rId6"/>
    <sheet name="Validation" sheetId="41" r:id="rId7"/>
    <sheet name="Data Quality" sheetId="44" r:id="rId8"/>
    <sheet name="Contacts" sheetId="42" r:id="rId9"/>
  </sheets>
  <externalReferences>
    <externalReference r:id="rId10"/>
    <externalReference r:id="rId11"/>
    <externalReference r:id="rId12"/>
  </externalReferences>
  <definedNames>
    <definedName name="_xlnm._FilterDatabase" localSheetId="2" hidden="1">'T1DQ CCG'!$A$6:$T$219</definedName>
    <definedName name="_xlnm._FilterDatabase" localSheetId="3" hidden="1">'T2 Q1 201617'!$A$4:$AY$215</definedName>
    <definedName name="_xlnm._FilterDatabase" localSheetId="4" hidden="1">'T3 Q2 201617'!$A$3:$AY$217</definedName>
    <definedName name="_xlnm.Print_Area" localSheetId="8">Contacts!$A$1:$L$22</definedName>
    <definedName name="_xlnm.Print_Area" localSheetId="7">'Data Quality'!$A$1:$L$202</definedName>
    <definedName name="Recover" localSheetId="8">[1]Macro1!$A$45</definedName>
    <definedName name="Recover" localSheetId="1">[1]Macro1!$A$45</definedName>
    <definedName name="Recover" localSheetId="7">[1]Macro1!$A$45</definedName>
    <definedName name="Recover" localSheetId="0">[1]Macro1!$A$45</definedName>
    <definedName name="Recover" localSheetId="5">[1]Macro1!$A$45</definedName>
    <definedName name="Recover" localSheetId="4">[2]Macro1!$A$45</definedName>
    <definedName name="Recover" localSheetId="6">[1]Macro1!$A$45</definedName>
    <definedName name="Recover">[3]Macro1!$A$45</definedName>
    <definedName name="TableName">"Dummy"</definedName>
  </definedNames>
  <calcPr calcId="152511"/>
</workbook>
</file>

<file path=xl/calcChain.xml><?xml version="1.0" encoding="utf-8"?>
<calcChain xmlns="http://schemas.openxmlformats.org/spreadsheetml/2006/main">
  <c r="BC215" i="61" l="1"/>
  <c r="BB215" i="61"/>
  <c r="BA215" i="61"/>
</calcChain>
</file>

<file path=xl/sharedStrings.xml><?xml version="1.0" encoding="utf-8"?>
<sst xmlns="http://schemas.openxmlformats.org/spreadsheetml/2006/main" count="3807" uniqueCount="526">
  <si>
    <t>12 Months</t>
  </si>
  <si>
    <t>24 Months</t>
  </si>
  <si>
    <t>5 years</t>
  </si>
  <si>
    <t>Q1 12 month cf check</t>
  </si>
  <si>
    <t>Q2 12 month cf check</t>
  </si>
  <si>
    <t>Q3 12 month cf check</t>
  </si>
  <si>
    <t>Q4 12 month cf check</t>
  </si>
  <si>
    <t>Q1 24 month cf check</t>
  </si>
  <si>
    <t>Q2 24 month cf check</t>
  </si>
  <si>
    <t>Q3 24 month cf check</t>
  </si>
  <si>
    <t>Q4 24 month cf check</t>
  </si>
  <si>
    <t>Q1 5 year cf check</t>
  </si>
  <si>
    <t>Q2 5 year cf check</t>
  </si>
  <si>
    <t>Q3 5 year cf check</t>
  </si>
  <si>
    <t>Q4 5 year cf check</t>
  </si>
  <si>
    <t>Table 1 : National CCG Denominator Validation: CCG aggregate level eligible children cohort compared against registered patient figures</t>
  </si>
  <si>
    <t>Notes:</t>
  </si>
  <si>
    <t>00T</t>
  </si>
  <si>
    <t>NHS BOLTON CCG</t>
  </si>
  <si>
    <t>07P</t>
  </si>
  <si>
    <t>NHS BRENT CCG</t>
  </si>
  <si>
    <t>09D</t>
  </si>
  <si>
    <t>NHS BRIGHTON AND HOVE CCG</t>
  </si>
  <si>
    <t>06P</t>
  </si>
  <si>
    <t>NHS LUTON CCG</t>
  </si>
  <si>
    <t>04F</t>
  </si>
  <si>
    <t>NHS MILTON KEYNES CCG</t>
  </si>
  <si>
    <t>01W</t>
  </si>
  <si>
    <t>NHS STOCKPORT CCG</t>
  </si>
  <si>
    <t>01Y</t>
  </si>
  <si>
    <t>NHS TAMESIDE AND GLOSSOP CCG</t>
  </si>
  <si>
    <t>05A</t>
  </si>
  <si>
    <t>NHS COVENTRY AND RUGBY CCG</t>
  </si>
  <si>
    <t>05F</t>
  </si>
  <si>
    <t>NHS HEREFORDSHIRE CCG</t>
  </si>
  <si>
    <t>05H</t>
  </si>
  <si>
    <t>NHS WARWICKSHIRE NORTH CCG</t>
  </si>
  <si>
    <t>05J</t>
  </si>
  <si>
    <t>NHS REDDITCH AND BROMSGROVE CCG</t>
  </si>
  <si>
    <t>05R</t>
  </si>
  <si>
    <t>NHS SOUTH WARWICKSHIRE CCG</t>
  </si>
  <si>
    <t>05T</t>
  </si>
  <si>
    <t>NHS SOUTH WORCESTERSHIRE CCG</t>
  </si>
  <si>
    <t>06D</t>
  </si>
  <si>
    <t>NHS WYRE FOREST CCG</t>
  </si>
  <si>
    <t>11E</t>
  </si>
  <si>
    <t>NHS BATH AND NORTH EAST SOMERSET CCG</t>
  </si>
  <si>
    <t>11M</t>
  </si>
  <si>
    <t>NHS GLOUCESTERSHIRE CCG</t>
  </si>
  <si>
    <t>12D</t>
  </si>
  <si>
    <t>NHS SWINDON CCG</t>
  </si>
  <si>
    <t>99N</t>
  </si>
  <si>
    <t>NHS WILTSHIRE CCG</t>
  </si>
  <si>
    <t>04X</t>
  </si>
  <si>
    <t>NHS BIRMINGHAM SOUTH AND CENTRAL CCG</t>
  </si>
  <si>
    <t>05C</t>
  </si>
  <si>
    <t>NHS DUDLEY CCG</t>
  </si>
  <si>
    <t>05L</t>
  </si>
  <si>
    <t>NHS SANDWELL AND WEST BIRMINGHAM CCG</t>
  </si>
  <si>
    <t>05P</t>
  </si>
  <si>
    <t>NHS SOLIHULL CCG</t>
  </si>
  <si>
    <t>05Y</t>
  </si>
  <si>
    <t>NHS WALSALL CCG</t>
  </si>
  <si>
    <t>06A</t>
  </si>
  <si>
    <t>NHS WOLVERHAMPTON CCG</t>
  </si>
  <si>
    <t>13P</t>
  </si>
  <si>
    <t>NHS BIRMINGHAM CROSSCITY CCG</t>
  </si>
  <si>
    <t>11H</t>
  </si>
  <si>
    <t>NHS BRISTOL CCG</t>
  </si>
  <si>
    <t>11T</t>
  </si>
  <si>
    <t>NHS NORTH SOMERSET CCG</t>
  </si>
  <si>
    <t>11X</t>
  </si>
  <si>
    <t>NHS SOMERSET CCG</t>
  </si>
  <si>
    <t>12A</t>
  </si>
  <si>
    <t>NHS SOUTH GLOUCESTERSHIRE CCG</t>
  </si>
  <si>
    <t>01C</t>
  </si>
  <si>
    <t>NHS EASTERN CHESHIRE CCG</t>
  </si>
  <si>
    <t>01R</t>
  </si>
  <si>
    <t>NHS SOUTH CHESHIRE CCG</t>
  </si>
  <si>
    <t>02D</t>
  </si>
  <si>
    <t>NHS VALE ROYAL CCG</t>
  </si>
  <si>
    <t>02E</t>
  </si>
  <si>
    <t>NHS WARRINGTON CCG</t>
  </si>
  <si>
    <t>02F</t>
  </si>
  <si>
    <t>NHS WEST CHESHIRE CCG</t>
  </si>
  <si>
    <t>12F</t>
  </si>
  <si>
    <t>NHS WIRRAL CCG</t>
  </si>
  <si>
    <t>00L</t>
  </si>
  <si>
    <t>NHS NORTHUMBERLAND CCG</t>
  </si>
  <si>
    <t>00N</t>
  </si>
  <si>
    <t>NHS SOUTH TYNESIDE CCG</t>
  </si>
  <si>
    <t>00P</t>
  </si>
  <si>
    <t>NHS SUNDERLAND CCG</t>
  </si>
  <si>
    <t>01H</t>
  </si>
  <si>
    <t>NHS CUMBRIA CCG</t>
  </si>
  <si>
    <t>99C</t>
  </si>
  <si>
    <t>NHS NORTH TYNESIDE CCG</t>
  </si>
  <si>
    <t>03X</t>
  </si>
  <si>
    <t>NHS EREWASH CCG</t>
  </si>
  <si>
    <t>03Y</t>
  </si>
  <si>
    <t>NHS HARDWICK CCG</t>
  </si>
  <si>
    <t>04E</t>
  </si>
  <si>
    <t>NHS MANSFIELD AND ASHFIELD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</si>
  <si>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</si>
  <si>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</si>
  <si>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</si>
  <si>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</si>
  <si>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</si>
  <si>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</si>
  <si>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</si>
  <si>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</si>
  <si>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</si>
  <si>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</si>
  <si>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</si>
  <si>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</si>
  <si>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04R</t>
  </si>
  <si>
    <t>NHS SOUTHERN DERBYSHIRE CCG</t>
  </si>
  <si>
    <t>11N</t>
  </si>
  <si>
    <t>NHS KERNOW CCG</t>
  </si>
  <si>
    <t>99P</t>
  </si>
  <si>
    <t>NHS NORTH, EAST, WEST DEVON CCG</t>
  </si>
  <si>
    <t>99Q</t>
  </si>
  <si>
    <t>NHS SOUTH DEVON AND TORBAY CCG</t>
  </si>
  <si>
    <t>00C</t>
  </si>
  <si>
    <t>NHS DARLINGTON CCG</t>
  </si>
  <si>
    <t>00D</t>
  </si>
  <si>
    <t>NHS DURHAM DALES, EASINGTON AND SEDGEFIELD CCG</t>
  </si>
  <si>
    <t>00J</t>
  </si>
  <si>
    <t>NHS NORTH DURHAM CCG</t>
  </si>
  <si>
    <t>00K</t>
  </si>
  <si>
    <t>NHS HARTLEPOOL AND STOCKTON-ON-TEES CCG</t>
  </si>
  <si>
    <t>00M</t>
  </si>
  <si>
    <t>NHS SOUTH TEES CCG</t>
  </si>
  <si>
    <t>06H</t>
  </si>
  <si>
    <t>NHS CAMBRIDGESHIRE AND PETERBOROUGH CCG</t>
  </si>
  <si>
    <t>06L</t>
  </si>
  <si>
    <t>NHS IPSWICH AND EAST SUFFOLK CCG</t>
  </si>
  <si>
    <t>06M</t>
  </si>
  <si>
    <t>NHS GREAT YARMOUTH AND WAVENEY CCG</t>
  </si>
  <si>
    <t>06V</t>
  </si>
  <si>
    <t>NHS NORTH NORFOLK CCG</t>
  </si>
  <si>
    <t>06W</t>
  </si>
  <si>
    <t>NHS NORWICH CCG</t>
  </si>
  <si>
    <t>06Y</t>
  </si>
  <si>
    <t>NHS SOUTH NORFOLK CCG</t>
  </si>
  <si>
    <t>07J</t>
  </si>
  <si>
    <t>NHS WEST NORFOLK CCG</t>
  </si>
  <si>
    <t>07K</t>
  </si>
  <si>
    <t>NHS WEST SUFFOLK CCG</t>
  </si>
  <si>
    <t>06Q</t>
  </si>
  <si>
    <t>NHS MID ESSEX CCG</t>
  </si>
  <si>
    <t>06T</t>
  </si>
  <si>
    <t>NHS NORTH EAST ESSEX CCG</t>
  </si>
  <si>
    <t>07G</t>
  </si>
  <si>
    <t>NHS THURROCK CCG</t>
  </si>
  <si>
    <t>07H</t>
  </si>
  <si>
    <t>NHS WEST ESSEX CCG</t>
  </si>
  <si>
    <t>99E</t>
  </si>
  <si>
    <t>NHS BASILDON AND BRENTWOOD CCG</t>
  </si>
  <si>
    <t>99F</t>
  </si>
  <si>
    <t>NHS CASTLE POINT AND ROCHFORD CCG</t>
  </si>
  <si>
    <t>99G</t>
  </si>
  <si>
    <t>NHS SOUTHEND CCG</t>
  </si>
  <si>
    <t>00V</t>
  </si>
  <si>
    <t>NHS BURY CCG</t>
  </si>
  <si>
    <t>00W</t>
  </si>
  <si>
    <t>NHS CENTRAL MANCHESTER CCG</t>
  </si>
  <si>
    <t>00Y</t>
  </si>
  <si>
    <t>NHS OLDHAM CCG</t>
  </si>
  <si>
    <t>01D</t>
  </si>
  <si>
    <t>NHS HEYWOOD, MIDDLETON AND ROCHDALE CCG</t>
  </si>
  <si>
    <t>01G</t>
  </si>
  <si>
    <t>NHS SALFORD CCG</t>
  </si>
  <si>
    <t>01M</t>
  </si>
  <si>
    <t>NHS NORTH MANCHESTER CCG</t>
  </si>
  <si>
    <t>01N</t>
  </si>
  <si>
    <t>NHS SOUTH MANCHESTER CCG</t>
  </si>
  <si>
    <t>02A</t>
  </si>
  <si>
    <t>NHS TRAFFORD CCG</t>
  </si>
  <si>
    <t>02H</t>
  </si>
  <si>
    <t>NHS WIGAN BOROUGH CCG</t>
  </si>
  <si>
    <t>03V</t>
  </si>
  <si>
    <t>NHS CORBY CCG</t>
  </si>
  <si>
    <t>04G</t>
  </si>
  <si>
    <t>NHS NENE CCG</t>
  </si>
  <si>
    <t>06F</t>
  </si>
  <si>
    <t>NHS BEDFORDSHIRE CCG</t>
  </si>
  <si>
    <t>06K</t>
  </si>
  <si>
    <t>NHS EAST AND NORTH HERTFORDSHIRE CCG</t>
  </si>
  <si>
    <t>06N</t>
  </si>
  <si>
    <t>NHS HERTS VALLEYS CCG</t>
  </si>
  <si>
    <t>09C</t>
  </si>
  <si>
    <t>NHS ASHFORD CCG</t>
  </si>
  <si>
    <t>09E</t>
  </si>
  <si>
    <t>NHS CANTERBURY AND COASTAL CCG</t>
  </si>
  <si>
    <t>09J</t>
  </si>
  <si>
    <t>NHS DARTFORD, GRAVESHAM AND SWANLEY CCG</t>
  </si>
  <si>
    <t>09W</t>
  </si>
  <si>
    <t>NHS MEDWAY CCG</t>
  </si>
  <si>
    <t>10A</t>
  </si>
  <si>
    <t>NHS SOUTH KENT COAST CCG</t>
  </si>
  <si>
    <t>10D</t>
  </si>
  <si>
    <t>NHS SWALE CCG</t>
  </si>
  <si>
    <t>10E</t>
  </si>
  <si>
    <t>NHS THANET CCG</t>
  </si>
  <si>
    <t>99J</t>
  </si>
  <si>
    <t>NHS WEST KENT CCG</t>
  </si>
  <si>
    <t>00Q</t>
  </si>
  <si>
    <t>NHS BLACKBURN WITH DARWEN CCG</t>
  </si>
  <si>
    <t>00R</t>
  </si>
  <si>
    <t>NHS BLACKPOOL CCG</t>
  </si>
  <si>
    <t>00X</t>
  </si>
  <si>
    <t>NHS CHORLEY AND SOUTH RIBBLE CCG</t>
  </si>
  <si>
    <t>01A</t>
  </si>
  <si>
    <t>NHS EAST LANCASHIRE CCG</t>
  </si>
  <si>
    <t>01E</t>
  </si>
  <si>
    <t>NHS GREATER PRESTON CCG</t>
  </si>
  <si>
    <t>01K</t>
  </si>
  <si>
    <t>NHS LANCASHIRE NORTH CCG</t>
  </si>
  <si>
    <t>02G</t>
  </si>
  <si>
    <t>NHS WEST LANCASHIRE CCG</t>
  </si>
  <si>
    <t>02M</t>
  </si>
  <si>
    <t>NHS FYLDE &amp; WYRE CCG</t>
  </si>
  <si>
    <t>03T</t>
  </si>
  <si>
    <t>NHS LINCOLNSHIRE EAST CCG</t>
  </si>
  <si>
    <t>03W</t>
  </si>
  <si>
    <t>NHS EAST LEICESTERSHIRE AND RUTLAND CCG</t>
  </si>
  <si>
    <t>04C</t>
  </si>
  <si>
    <t>NHS LEICESTER CITY CCG</t>
  </si>
  <si>
    <t>04D</t>
  </si>
  <si>
    <t>NHS LINCOLNSHIRE WEST CCG</t>
  </si>
  <si>
    <t>04Q</t>
  </si>
  <si>
    <t>NHS SOUTH WEST LINCOLNSHIRE CCG</t>
  </si>
  <si>
    <t>04V</t>
  </si>
  <si>
    <t>NHS WEST LEICESTERSHIRE CCG</t>
  </si>
  <si>
    <t>99D</t>
  </si>
  <si>
    <t>NHS SOUTH LINCOLNSHIRE CCG</t>
  </si>
  <si>
    <t>07L</t>
  </si>
  <si>
    <t>NHS BARKING AND DAGENHAM CCG</t>
  </si>
  <si>
    <t>07M</t>
  </si>
  <si>
    <t>NHS BARNET CCG</t>
  </si>
  <si>
    <t>07N</t>
  </si>
  <si>
    <t>NHS BEXLEY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</si>
  <si>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</si>
  <si>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</si>
  <si>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</si>
  <si>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</si>
  <si>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</si>
  <si>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</si>
  <si>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</si>
  <si>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</si>
  <si>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</si>
  <si>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</si>
  <si>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</si>
  <si>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</si>
  <si>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</si>
  <si>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</si>
  <si>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</si>
  <si>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</si>
  <si>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</si>
  <si>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</si>
  <si>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</si>
  <si>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</si>
  <si>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</si>
  <si>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</si>
  <si>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</si>
  <si>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</si>
  <si>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</si>
  <si>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</si>
  <si>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</si>
  <si>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</si>
  <si>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</si>
  <si>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</si>
  <si>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</si>
  <si>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</si>
  <si>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</si>
  <si>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</si>
  <si>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</si>
  <si>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</si>
  <si>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</si>
  <si>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</si>
  <si>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</si>
  <si>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</si>
  <si>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</si>
  <si>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</si>
  <si>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</si>
  <si>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</si>
  <si>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</si>
  <si>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</si>
  <si>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</si>
  <si>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</si>
  <si>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</si>
  <si>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</si>
  <si>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</si>
  <si>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</si>
  <si>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</si>
  <si>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(K&amp;C &amp; QPP) CCG</t>
  </si>
  <si>
    <t>09A</t>
  </si>
  <si>
    <t>NHS CENTRAL LONDON (WESTMINSTER) CCG</t>
  </si>
  <si>
    <t>01F</t>
  </si>
  <si>
    <t>NHS HALTON CCG</t>
  </si>
  <si>
    <t>01J</t>
  </si>
  <si>
    <t>NHS KNOWSLEY CCG</t>
  </si>
  <si>
    <t>01T</t>
  </si>
  <si>
    <t>NHS SOUTH SEFTON CCG</t>
  </si>
  <si>
    <t>01V</t>
  </si>
  <si>
    <t>NHS SOUTHPORT AND FORMBY CCG</t>
  </si>
  <si>
    <t>01X</t>
  </si>
  <si>
    <t>NHS ST HELENS CCG</t>
  </si>
  <si>
    <t>99A</t>
  </si>
  <si>
    <t>NHS LIVERPOOL CCG</t>
  </si>
  <si>
    <t>02Y</t>
  </si>
  <si>
    <t>NHS EAST RIDING OF YORKSHIRE CCG</t>
  </si>
  <si>
    <t>03D</t>
  </si>
  <si>
    <t>NHS HAMBLETON, RICHMONDSHIRE AND WHITBY CCG</t>
  </si>
  <si>
    <t>03E</t>
  </si>
  <si>
    <t>NHS HARROGATE AND RURAL DISTRICT CCG</t>
  </si>
  <si>
    <t>03F</t>
  </si>
  <si>
    <t>NHS HULL CCG</t>
  </si>
  <si>
    <t>03H</t>
  </si>
  <si>
    <t>NHS NORTH EAST LINCOLNSHIRE CCG</t>
  </si>
  <si>
    <t>03K</t>
  </si>
  <si>
    <t>NHS NORTH LINCOLNSHIRE CCG</t>
  </si>
  <si>
    <t>03M</t>
  </si>
  <si>
    <t>NHS SCARBOROUGH AND RYEDALE CCG</t>
  </si>
  <si>
    <t>03Q</t>
  </si>
  <si>
    <t>NHS VALE OF YORK CCG</t>
  </si>
  <si>
    <t>04Y</t>
  </si>
  <si>
    <t>NHS CANNOCK CHASE CCG</t>
  </si>
  <si>
    <t>05D</t>
  </si>
  <si>
    <t>NHS EAST STAFFORDSHIRE CCG</t>
  </si>
  <si>
    <t>05G</t>
  </si>
  <si>
    <t>NHS NORTH STAFFORDSHIRE CCG</t>
  </si>
  <si>
    <t>05N</t>
  </si>
  <si>
    <t>NHS SHROPSHIRE CCG</t>
  </si>
  <si>
    <t>05Q</t>
  </si>
  <si>
    <t>NHS SOUTH EAST STAFFS AND SEISDON PENINSULAR CCG</t>
  </si>
  <si>
    <t>05V</t>
  </si>
  <si>
    <t>NHS STAFFORD AND SURROUNDS CCG</t>
  </si>
  <si>
    <t>05W</t>
  </si>
  <si>
    <t>NHS STOKE ON TRENT CCG</t>
  </si>
  <si>
    <t>05X</t>
  </si>
  <si>
    <t>NHS TELFORD AND WREKIN CCG</t>
  </si>
  <si>
    <t>02P</t>
  </si>
  <si>
    <t>NHS BARNSLEY CCG</t>
  </si>
  <si>
    <t>02Q</t>
  </si>
  <si>
    <t>NHS BASSETLAW CCG</t>
  </si>
  <si>
    <t>02X</t>
  </si>
  <si>
    <t>NHS DONCASTER CCG</t>
  </si>
  <si>
    <t>03L</t>
  </si>
  <si>
    <t>NHS ROTHERHAM CCG</t>
  </si>
  <si>
    <t>03N</t>
  </si>
  <si>
    <t>NHS SHEFFIELD CCG</t>
  </si>
  <si>
    <t>09F</t>
  </si>
  <si>
    <t>NHS EASTBOURNE, HAILSHAM AND SEAFORD CCG</t>
  </si>
  <si>
    <t>09G</t>
  </si>
  <si>
    <t>NHS COASTAL WEST SUSSEX CCG</t>
  </si>
  <si>
    <t>09H</t>
  </si>
  <si>
    <t>NHS CRAWLEY CCG</t>
  </si>
  <si>
    <t>09L</t>
  </si>
  <si>
    <t>NHS EAST SURREY CCG</t>
  </si>
  <si>
    <t>09N</t>
  </si>
  <si>
    <t>NHS GUILDFORD AND WAVERLEY CCG</t>
  </si>
  <si>
    <t>09P</t>
  </si>
  <si>
    <t>NHS HASTINGS AND ROTHER CCG</t>
  </si>
  <si>
    <t>09X</t>
  </si>
  <si>
    <t>NHS HORSHAM AND MID SUSSEX CCG</t>
  </si>
  <si>
    <t>09Y</t>
  </si>
  <si>
    <t>NHS NORTH WEST SURREY CCG</t>
  </si>
  <si>
    <t>10C</t>
  </si>
  <si>
    <t>NHS SURREY HEATH CCG</t>
  </si>
  <si>
    <t>99H</t>
  </si>
  <si>
    <t>NHS SURREY DOWNS CCG</t>
  </si>
  <si>
    <t>99K</t>
  </si>
  <si>
    <t>NHS HIGH WEALD LEWES HAVENS CCG</t>
  </si>
  <si>
    <t>10G</t>
  </si>
  <si>
    <t>NHS BRACKNELL AND ASCOT CCG</t>
  </si>
  <si>
    <t>10H</t>
  </si>
  <si>
    <t>NHS CHILTERN CCG</t>
  </si>
  <si>
    <t>10M</t>
  </si>
  <si>
    <t>NHS NEWBURY AND DISTRICT CCG</t>
  </si>
  <si>
    <t>10N</t>
  </si>
  <si>
    <t>NHS NORTH &amp; WEST READING CCG</t>
  </si>
  <si>
    <t>10Q</t>
  </si>
  <si>
    <t>NHS OXFORDSHIRE CCG</t>
  </si>
  <si>
    <t>10T</t>
  </si>
  <si>
    <t>NHS SLOUGH CCG</t>
  </si>
  <si>
    <t>10W</t>
  </si>
  <si>
    <t>NHS SOUTH READING CCG</t>
  </si>
  <si>
    <t>10Y</t>
  </si>
  <si>
    <t>NHS AYLESBURY VALE CCG</t>
  </si>
  <si>
    <t>11C</t>
  </si>
  <si>
    <t>NHS WINDSOR, ASCOT AND MAIDENHEAD CCG</t>
  </si>
  <si>
    <t>11D</t>
  </si>
  <si>
    <t>NHS WOKINGHAM CCG</t>
  </si>
  <si>
    <t>10J</t>
  </si>
  <si>
    <t>NHS NORTH HAMPSHIRE CCG</t>
  </si>
  <si>
    <t>10K</t>
  </si>
  <si>
    <t>NHS FAREHAM AND GOSPORT CCG</t>
  </si>
  <si>
    <t>10L</t>
  </si>
  <si>
    <t>NHS ISLE OF WIGHT CCG</t>
  </si>
  <si>
    <t>10R</t>
  </si>
  <si>
    <t>NHS PORTSMOUTH CCG</t>
  </si>
  <si>
    <t>10V</t>
  </si>
  <si>
    <t>NHS SOUTH EASTERN HAMPSHIRE CCG</t>
  </si>
  <si>
    <t>10X</t>
  </si>
  <si>
    <t>NHS SOUTHAMPTON CCG</t>
  </si>
  <si>
    <t>11A</t>
  </si>
  <si>
    <t>NHS WEST HAMPSHIRE CCG</t>
  </si>
  <si>
    <t>11J</t>
  </si>
  <si>
    <t>NHS DORSET CCG</t>
  </si>
  <si>
    <t>99M</t>
  </si>
  <si>
    <t>NHS NORTH EAST HAMPSHIRE AND FARNHAM CCG</t>
  </si>
  <si>
    <t>02N</t>
  </si>
  <si>
    <t>NHS AIREDALE, WHARFDALE AND CRAVEN CCG</t>
  </si>
  <si>
    <t>02R</t>
  </si>
  <si>
    <t>NHS BRADFORD DISTRICTS CCG</t>
  </si>
  <si>
    <t>02T</t>
  </si>
  <si>
    <t>NHS CALDERDALE CCG</t>
  </si>
  <si>
    <t>02V</t>
  </si>
  <si>
    <t>NHS LEEDS NORTH CCG</t>
  </si>
  <si>
    <t>02W</t>
  </si>
  <si>
    <t>NHS BRADFORD CITY CCG</t>
  </si>
  <si>
    <t>03A</t>
  </si>
  <si>
    <t>NHS GREATER HUDDERSFIELD CCG</t>
  </si>
  <si>
    <t>03C</t>
  </si>
  <si>
    <t>NHS LEEDS WEST CCG</t>
  </si>
  <si>
    <t>03G</t>
  </si>
  <si>
    <t>NHS LEEDS SOUTH AND EAST CCG</t>
  </si>
  <si>
    <t>03J</t>
  </si>
  <si>
    <t>NHS NORTH KIRKLEES CCG</t>
  </si>
  <si>
    <t>03R</t>
  </si>
  <si>
    <t>NHS WAKEFIELD CCG</t>
  </si>
  <si>
    <t>12 months</t>
  </si>
  <si>
    <t>Number of Eligible Children</t>
  </si>
  <si>
    <t>PCV</t>
  </si>
  <si>
    <t>No.</t>
  </si>
  <si>
    <t>%</t>
  </si>
  <si>
    <t>Hep B</t>
  </si>
  <si>
    <t>Number of Children born to HepB Positive mothers</t>
  </si>
  <si>
    <t>Dtap/IPV/Hib</t>
  </si>
  <si>
    <t>Men C</t>
  </si>
  <si>
    <t>MMR</t>
  </si>
  <si>
    <t>Infant Men C</t>
  </si>
  <si>
    <t>Men C Booster</t>
  </si>
  <si>
    <t>PCV Booster</t>
  </si>
  <si>
    <t>24 months</t>
  </si>
  <si>
    <t>5 Years</t>
  </si>
  <si>
    <t>Dt/Pol Primary</t>
  </si>
  <si>
    <t>Dtap/IPV Booster</t>
  </si>
  <si>
    <t>Pertussis Primary</t>
  </si>
  <si>
    <t>Infant Hib</t>
  </si>
  <si>
    <t>Hib/Men C Booster</t>
  </si>
  <si>
    <t>MMR Dose 1</t>
  </si>
  <si>
    <t>MMR Dose 2</t>
  </si>
  <si>
    <t>Infant PCV</t>
  </si>
  <si>
    <t>too few</t>
  </si>
  <si>
    <t>too many</t>
  </si>
  <si>
    <t>5 years OT</t>
  </si>
  <si>
    <t>12 mon</t>
  </si>
  <si>
    <t xml:space="preserve">24 month </t>
  </si>
  <si>
    <t>5 year</t>
  </si>
  <si>
    <t>X24</t>
  </si>
  <si>
    <t>Validation figures per quarter</t>
  </si>
  <si>
    <t>Min 1 or 2 yr</t>
  </si>
  <si>
    <t>Max 1 or 2 yr</t>
  </si>
  <si>
    <t>Min 5 yr</t>
  </si>
  <si>
    <t>Max 5 yr</t>
  </si>
  <si>
    <t>Validation figures per year</t>
  </si>
  <si>
    <t>CCG Name</t>
  </si>
  <si>
    <t>20%+</t>
  </si>
  <si>
    <t>Any</t>
  </si>
  <si>
    <t>12 month OT</t>
  </si>
  <si>
    <t>24 months OT</t>
  </si>
  <si>
    <t>12month Any</t>
  </si>
  <si>
    <t>24 month Any</t>
  </si>
  <si>
    <t>5 year Any</t>
  </si>
  <si>
    <t>13T</t>
  </si>
  <si>
    <t>NHS NEWCASTLE GATESHEAD CCG</t>
  </si>
  <si>
    <t>NHS ENGLAND</t>
  </si>
  <si>
    <t>11e</t>
  </si>
  <si>
    <t/>
  </si>
  <si>
    <t>Q1 16/17 12 month</t>
  </si>
  <si>
    <t>Q2 16/17 12 month</t>
  </si>
  <si>
    <t>Q3 16/17 12 month</t>
  </si>
  <si>
    <t>Q4 16/17 12 month</t>
  </si>
  <si>
    <t>Q1 16/17 24 month</t>
  </si>
  <si>
    <t>Q2 16/17 24 month</t>
  </si>
  <si>
    <t>Q3 16/16724 month</t>
  </si>
  <si>
    <t>Q4 16/17 24 month</t>
  </si>
  <si>
    <t>Q1 16/17 5 year</t>
  </si>
  <si>
    <t>Q2 16/17 5 year</t>
  </si>
  <si>
    <t>Q3 16/17 5 year</t>
  </si>
  <si>
    <t>Q4 16/17 5 year</t>
  </si>
  <si>
    <t>Table 2 : CCG Q1 201617</t>
  </si>
  <si>
    <t>CCG Code</t>
  </si>
  <si>
    <t>Commissioning Area</t>
  </si>
  <si>
    <t>2016/17 Outturn figures</t>
  </si>
  <si>
    <t>Cumbria and North East</t>
  </si>
  <si>
    <t>Lancashire</t>
  </si>
  <si>
    <t>Greater Manchester</t>
  </si>
  <si>
    <t>Cheshire and Merseyside</t>
  </si>
  <si>
    <t>Yorkshire and the Humber</t>
  </si>
  <si>
    <t>Central Midlands</t>
  </si>
  <si>
    <t>North Midlands</t>
  </si>
  <si>
    <t>West Midlands</t>
  </si>
  <si>
    <t>East</t>
  </si>
  <si>
    <t>North East London</t>
  </si>
  <si>
    <t>South London</t>
  </si>
  <si>
    <t>North West London</t>
  </si>
  <si>
    <t>South East</t>
  </si>
  <si>
    <t>South Central</t>
  </si>
  <si>
    <t>Wessex</t>
  </si>
  <si>
    <t>South West</t>
  </si>
  <si>
    <t>Data Source: Child Immunisation Unify2 Data Collection</t>
  </si>
  <si>
    <t>N/A</t>
  </si>
  <si>
    <t>*</t>
  </si>
  <si>
    <t>Region</t>
  </si>
  <si>
    <t>London</t>
  </si>
  <si>
    <t>North</t>
  </si>
  <si>
    <t>Midlands &amp; East</t>
  </si>
  <si>
    <t>South</t>
  </si>
  <si>
    <t xml:space="preserve">* indicates that no data have been received.  </t>
  </si>
  <si>
    <t>Crown Copyright © 2017</t>
  </si>
  <si>
    <t>Table 3 : CCG Q2 201617</t>
  </si>
  <si>
    <t>Cells shaded in pink with red writing indicate that the denominator figure is outside of the expected range (see validation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</si>
</sst>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28"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10"/>
      <name val="Arial"/>
      <family val="2"/>
    </font>
    <font>
      <sz val="10"/>
      <color indexed="8"/>
      <name val="Arial"/>
      <family val="2"/>
    </font>
    <font>
      <b/>
      <sz val="10"/>
      <color theme="1"/>
      <name val="Arial"/>
      <family val="2"/>
    </font>
    <font>
      <sz val="10"/>
      <color theme="1"/>
      <name val="Arial"/>
      <family val="2"/>
    </font>
    <font>
      <sz val="11"/>
      <color theme="1"/>
      <name val="Arial"/>
      <family val="2"/>
    </font>
    <font>
      <sz val="11"/>
      <color theme="0"/>
      <name val="Calibri"/>
      <family val="2"/>
      <scheme val="minor"/>
    </font>
    <font>
      <b/>
      <sz val="14"/>
      <color rgb="FF0072C6"/>
      <name val="Arial"/>
      <family val="2"/>
    </font>
    <font>
      <b/>
      <sz val="14"/>
      <color theme="0"/>
      <name val="Arial"/>
      <family val="2"/>
    </font>
    <font>
      <sz val="10"/>
      <color theme="0"/>
      <name val="Arial"/>
      <family val="2"/>
    </font>
    <font>
      <b/>
      <sz val="10"/>
      <color theme="0"/>
      <name val="Calibri"/>
      <family val="2"/>
      <scheme val="minor"/>
    </font>
    <font>
      <b/>
      <sz val="12"/>
      <color rgb="FF000000"/>
      <name val="Arial"/>
      <family val="2"/>
    </font>
    <font>
      <sz val="12"/>
      <color rgb="FF000000"/>
      <name val="Arial"/>
      <family val="2"/>
    </font>
    <font>
      <b/>
      <sz val="10"/>
      <color rgb="FFC00000"/>
      <name val="Arial"/>
      <family val="2"/>
    </font>
    <font>
      <sz val="11"/>
      <color rgb="FFFF0000"/>
      <name val="Calibri"/>
      <family val="2"/>
      <scheme val="minor"/>
    </font>
    <font>
      <sz val="11"/>
      <color theme="0"/>
      <name val="Arial"/>
      <family val="2"/>
    </font>
    <font>
      <sz val="10"/>
      <color theme="0"/>
      <name val="Calibri"/>
      <family val="2"/>
      <scheme val="minor"/>
    </font>
    <font>
      <b/>
      <sz val="11"/>
      <name val="Calibri"/>
      <family val="2"/>
      <scheme val="minor"/>
    </font>
    <font>
      <sz val="11"/>
      <name val="Calibri"/>
      <family val="2"/>
    </font>
    <font>
      <u/>
      <sz val="11"/>
      <color theme="10"/>
      <name val="Calibri"/>
      <family val="2"/>
      <scheme val="minor"/>
    </font>
    <font>
      <u/>
      <sz val="10"/>
      <color indexed="12"/>
      <name val="Arial"/>
      <family val="2"/>
    </font>
    <font>
      <sz val="12"/>
      <color theme="1"/>
      <name val="Arial"/>
      <family val="2"/>
    </font>
    <font>
      <sz val="10"/>
      <name val="MS Sans Serif"/>
      <family val="2"/>
    </font>
    <font>
      <u/>
      <sz val="11"/>
      <color theme="10"/>
      <name val="Calibri"/>
      <family val="2"/>
    </font>
    <font>
      <sz val="10"/>
      <color rgb="FFFF0000"/>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indexed="26"/>
      </patternFill>
    </fill>
  </fills>
  <borders count="16">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548">
    <xf numFmtId="0" fontId="0" fillId="0" borderId="0"/>
    <xf numFmtId="0" fontId="3" fillId="0" borderId="0"/>
    <xf numFmtId="0" fontId="1" fillId="0" borderId="0"/>
    <xf numFmtId="0" fontId="3" fillId="0" borderId="0"/>
    <xf numFmtId="0" fontId="3" fillId="0" borderId="0"/>
    <xf numFmtId="0" fontId="1" fillId="0" borderId="0"/>
    <xf numFmtId="0" fontId="1" fillId="0" borderId="0"/>
    <xf numFmtId="9" fontId="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0" fontId="7" fillId="0" borderId="0"/>
    <xf numFmtId="0" fontId="21" fillId="0" borderId="0"/>
    <xf numFmtId="0" fontId="3" fillId="0" borderId="0"/>
    <xf numFmtId="0" fontId="23" fillId="0" borderId="0" applyNumberFormat="0" applyFill="0" applyBorder="0" applyAlignment="0" applyProtection="0">
      <alignment vertical="top"/>
      <protection locked="0"/>
    </xf>
    <xf numFmtId="43" fontId="3" fillId="0" borderId="0" applyFont="0" applyFill="0" applyBorder="0" applyAlignment="0" applyProtection="0"/>
    <xf numFmtId="0" fontId="22" fillId="0" borderId="0" applyNumberFormat="0" applyFill="0" applyBorder="0" applyAlignment="0" applyProtection="0"/>
    <xf numFmtId="0" fontId="3" fillId="0" borderId="0"/>
    <xf numFmtId="0" fontId="1" fillId="0" borderId="0"/>
    <xf numFmtId="0" fontId="1" fillId="0" borderId="0"/>
    <xf numFmtId="0" fontId="3" fillId="0" borderId="0"/>
    <xf numFmtId="0" fontId="2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3" fillId="0" borderId="0"/>
    <xf numFmtId="0" fontId="3"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6" borderId="1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5" fillId="0" borderId="0"/>
    <xf numFmtId="0" fontId="21" fillId="0" borderId="0"/>
    <xf numFmtId="43"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 borderId="1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 borderId="15" applyNumberFormat="0" applyFont="0" applyAlignment="0" applyProtection="0"/>
    <xf numFmtId="0" fontId="3" fillId="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225">
    <xf numFmtId="0" fontId="0" fillId="0" borderId="0" xfId="0"/>
    <xf numFmtId="0" fontId="2" fillId="0" borderId="0" xfId="0" applyFont="1"/>
    <xf numFmtId="0" fontId="2" fillId="0" borderId="0" xfId="0" applyFont="1" applyBorder="1"/>
    <xf numFmtId="1" fontId="3" fillId="5" borderId="0" xfId="0" applyNumberFormat="1" applyFont="1" applyFill="1" applyBorder="1" applyAlignment="1">
      <alignment horizontal="center"/>
    </xf>
    <xf numFmtId="0" fontId="7" fillId="0" borderId="0" xfId="0" applyFont="1"/>
    <xf numFmtId="0" fontId="7" fillId="0" borderId="3" xfId="0" applyFont="1" applyBorder="1"/>
    <xf numFmtId="0" fontId="7" fillId="0" borderId="4" xfId="0" applyFont="1" applyBorder="1"/>
    <xf numFmtId="0" fontId="7" fillId="0" borderId="0" xfId="0" applyFont="1" applyBorder="1"/>
    <xf numFmtId="0" fontId="4" fillId="0" borderId="0" xfId="3" applyFont="1" applyBorder="1"/>
    <xf numFmtId="0" fontId="7" fillId="0" borderId="5" xfId="0" applyFont="1" applyFill="1" applyBorder="1" applyAlignment="1">
      <alignment horizontal="center"/>
    </xf>
    <xf numFmtId="0" fontId="7" fillId="0" borderId="3" xfId="0" applyFont="1" applyFill="1" applyBorder="1" applyAlignment="1">
      <alignment horizontal="center"/>
    </xf>
    <xf numFmtId="0" fontId="8" fillId="0" borderId="0" xfId="0" applyFont="1"/>
    <xf numFmtId="0" fontId="7" fillId="0" borderId="2" xfId="0" applyFont="1" applyBorder="1"/>
    <xf numFmtId="0" fontId="8" fillId="0" borderId="0" xfId="0" applyFont="1" applyBorder="1" applyAlignment="1">
      <alignment horizontal="center"/>
    </xf>
    <xf numFmtId="0" fontId="8" fillId="0" borderId="0" xfId="0" applyFont="1" applyAlignment="1">
      <alignment horizontal="center"/>
    </xf>
    <xf numFmtId="0" fontId="8" fillId="0" borderId="2" xfId="0" applyFont="1" applyBorder="1" applyAlignment="1">
      <alignment horizontal="center"/>
    </xf>
    <xf numFmtId="0" fontId="5" fillId="5" borderId="0" xfId="2" applyFont="1" applyFill="1" applyBorder="1" applyAlignment="1">
      <alignment vertical="top"/>
    </xf>
    <xf numFmtId="0" fontId="7" fillId="0" borderId="9" xfId="0" applyFont="1" applyBorder="1"/>
    <xf numFmtId="0" fontId="7" fillId="0" borderId="10" xfId="0" applyFont="1" applyBorder="1"/>
    <xf numFmtId="1" fontId="3" fillId="5" borderId="9" xfId="0" applyNumberFormat="1" applyFont="1" applyFill="1" applyBorder="1" applyAlignment="1">
      <alignment horizontal="center"/>
    </xf>
    <xf numFmtId="164" fontId="3" fillId="5" borderId="1" xfId="0" applyNumberFormat="1" applyFont="1" applyFill="1" applyBorder="1" applyAlignment="1">
      <alignment horizontal="center"/>
    </xf>
    <xf numFmtId="1" fontId="3" fillId="5" borderId="4" xfId="0" applyNumberFormat="1" applyFont="1" applyFill="1" applyBorder="1" applyAlignment="1">
      <alignment horizontal="center"/>
    </xf>
    <xf numFmtId="1" fontId="3" fillId="5" borderId="3" xfId="0" applyNumberFormat="1" applyFont="1" applyFill="1" applyBorder="1" applyAlignment="1">
      <alignment horizontal="center"/>
    </xf>
    <xf numFmtId="164" fontId="3" fillId="5" borderId="5" xfId="0" applyNumberFormat="1" applyFont="1" applyFill="1" applyBorder="1" applyAlignment="1">
      <alignment horizontal="center"/>
    </xf>
    <xf numFmtId="164" fontId="7" fillId="0" borderId="11" xfId="0" applyNumberFormat="1" applyFont="1" applyBorder="1" applyAlignment="1">
      <alignment horizontal="center"/>
    </xf>
    <xf numFmtId="164" fontId="7" fillId="0" borderId="1" xfId="0" applyNumberFormat="1" applyFont="1" applyBorder="1" applyAlignment="1">
      <alignment horizontal="center"/>
    </xf>
    <xf numFmtId="164" fontId="7" fillId="0" borderId="5" xfId="0" applyNumberFormat="1" applyFont="1" applyBorder="1" applyAlignment="1">
      <alignment horizontal="center"/>
    </xf>
    <xf numFmtId="1" fontId="3" fillId="5" borderId="7" xfId="0" applyNumberFormat="1" applyFont="1" applyFill="1" applyBorder="1" applyAlignment="1">
      <alignment horizontal="center"/>
    </xf>
    <xf numFmtId="164" fontId="7" fillId="0" borderId="10" xfId="0" applyNumberFormat="1" applyFont="1" applyBorder="1" applyAlignment="1">
      <alignment horizontal="center"/>
    </xf>
    <xf numFmtId="1" fontId="3" fillId="5" borderId="8" xfId="0" applyNumberFormat="1" applyFont="1" applyFill="1" applyBorder="1" applyAlignment="1">
      <alignment horizontal="center"/>
    </xf>
    <xf numFmtId="164" fontId="3" fillId="5" borderId="11" xfId="0" applyNumberFormat="1" applyFont="1" applyFill="1" applyBorder="1" applyAlignment="1">
      <alignment horizontal="center"/>
    </xf>
    <xf numFmtId="164" fontId="7" fillId="0" borderId="0" xfId="0" applyNumberFormat="1" applyFont="1" applyBorder="1" applyAlignment="1">
      <alignment horizontal="center"/>
    </xf>
    <xf numFmtId="1" fontId="3" fillId="5" borderId="6" xfId="0" applyNumberFormat="1" applyFont="1" applyFill="1" applyBorder="1" applyAlignment="1">
      <alignment horizontal="center"/>
    </xf>
    <xf numFmtId="0" fontId="0" fillId="0" borderId="2" xfId="0" applyBorder="1" applyAlignment="1">
      <alignment horizontal="center"/>
    </xf>
    <xf numFmtId="0" fontId="0" fillId="0" borderId="0" xfId="0" applyAlignment="1">
      <alignment horizontal="center"/>
    </xf>
    <xf numFmtId="0" fontId="10" fillId="5" borderId="0" xfId="0" applyFont="1" applyFill="1"/>
    <xf numFmtId="0" fontId="11" fillId="5" borderId="0" xfId="0" applyFont="1" applyFill="1"/>
    <xf numFmtId="0" fontId="9" fillId="0" borderId="0" xfId="0" applyFont="1"/>
    <xf numFmtId="0" fontId="0" fillId="0" borderId="0" xfId="0" applyBorder="1" applyAlignment="1">
      <alignment horizontal="center"/>
    </xf>
    <xf numFmtId="0" fontId="11" fillId="5" borderId="0" xfId="0" applyFont="1" applyFill="1" applyAlignment="1">
      <alignment horizontal="center"/>
    </xf>
    <xf numFmtId="0" fontId="11" fillId="5" borderId="0" xfId="0" applyFont="1" applyFill="1" applyBorder="1" applyAlignment="1">
      <alignment horizontal="center"/>
    </xf>
    <xf numFmtId="1" fontId="3" fillId="5" borderId="1" xfId="0" applyNumberFormat="1" applyFont="1" applyFill="1" applyBorder="1" applyAlignment="1">
      <alignment horizontal="center"/>
    </xf>
    <xf numFmtId="1" fontId="3" fillId="5" borderId="5" xfId="0" applyNumberFormat="1" applyFont="1" applyFill="1" applyBorder="1" applyAlignment="1">
      <alignment horizontal="center"/>
    </xf>
    <xf numFmtId="0" fontId="0" fillId="5" borderId="0" xfId="0" applyFill="1"/>
    <xf numFmtId="0" fontId="7" fillId="0" borderId="2" xfId="0" applyFont="1" applyFill="1" applyBorder="1" applyAlignment="1">
      <alignment horizontal="center"/>
    </xf>
    <xf numFmtId="0" fontId="3" fillId="0" borderId="2" xfId="0" applyFont="1" applyBorder="1"/>
    <xf numFmtId="0" fontId="7" fillId="0" borderId="1" xfId="0" applyFont="1" applyFill="1" applyBorder="1" applyAlignment="1">
      <alignment horizontal="center"/>
    </xf>
    <xf numFmtId="1" fontId="3" fillId="5" borderId="10" xfId="0" applyNumberFormat="1" applyFont="1" applyFill="1" applyBorder="1" applyAlignment="1">
      <alignment horizontal="center"/>
    </xf>
    <xf numFmtId="1" fontId="3" fillId="5" borderId="11" xfId="0" applyNumberFormat="1" applyFont="1" applyFill="1" applyBorder="1" applyAlignment="1">
      <alignment horizontal="center"/>
    </xf>
    <xf numFmtId="0" fontId="7" fillId="0" borderId="0" xfId="0" applyFont="1" applyBorder="1" applyAlignment="1">
      <alignment horizontal="center"/>
    </xf>
    <xf numFmtId="0" fontId="12" fillId="5" borderId="0" xfId="2" applyFont="1" applyFill="1" applyBorder="1"/>
    <xf numFmtId="0" fontId="13" fillId="5" borderId="0" xfId="0" applyFont="1" applyFill="1" applyBorder="1" applyAlignment="1">
      <alignment horizontal="center"/>
    </xf>
    <xf numFmtId="0" fontId="0" fillId="5" borderId="0" xfId="0" applyFill="1" applyAlignment="1">
      <alignment horizontal="left"/>
    </xf>
    <xf numFmtId="0" fontId="7" fillId="0" borderId="10" xfId="0" applyFont="1" applyBorder="1" applyAlignment="1">
      <alignment horizontal="center"/>
    </xf>
    <xf numFmtId="0" fontId="3" fillId="0" borderId="0" xfId="0" applyFont="1" applyFill="1" applyBorder="1"/>
    <xf numFmtId="0" fontId="14" fillId="0" borderId="0" xfId="0" applyFont="1"/>
    <xf numFmtId="0" fontId="15" fillId="0" borderId="0" xfId="0" applyFont="1"/>
    <xf numFmtId="0" fontId="0" fillId="0" borderId="0" xfId="0" applyAlignment="1">
      <alignment horizontal="left"/>
    </xf>
    <xf numFmtId="0" fontId="11" fillId="5" borderId="0" xfId="0" applyFont="1" applyFill="1" applyAlignment="1">
      <alignment horizontal="left"/>
    </xf>
    <xf numFmtId="0" fontId="13" fillId="5" borderId="0" xfId="0" applyFont="1" applyFill="1" applyBorder="1" applyAlignment="1">
      <alignment horizontal="left"/>
    </xf>
    <xf numFmtId="0" fontId="12" fillId="5" borderId="0" xfId="2" applyFont="1" applyFill="1" applyBorder="1" applyAlignment="1">
      <alignment horizontal="left"/>
    </xf>
    <xf numFmtId="1" fontId="3" fillId="5" borderId="0" xfId="0" applyNumberFormat="1" applyFont="1" applyFill="1" applyBorder="1" applyAlignment="1">
      <alignment horizontal="left"/>
    </xf>
    <xf numFmtId="0" fontId="7" fillId="0" borderId="0" xfId="0" applyFont="1" applyBorder="1" applyAlignment="1">
      <alignment wrapText="1"/>
    </xf>
    <xf numFmtId="0" fontId="7" fillId="0" borderId="0" xfId="0" applyFont="1" applyFill="1" applyBorder="1" applyAlignment="1">
      <alignment wrapText="1"/>
    </xf>
    <xf numFmtId="0" fontId="2" fillId="5" borderId="0" xfId="0" applyFont="1" applyFill="1"/>
    <xf numFmtId="0" fontId="12" fillId="5" borderId="0" xfId="0" applyFont="1" applyFill="1"/>
    <xf numFmtId="164" fontId="3" fillId="5" borderId="0" xfId="0" applyNumberFormat="1" applyFont="1" applyFill="1" applyBorder="1" applyAlignment="1">
      <alignment horizontal="center"/>
    </xf>
    <xf numFmtId="0" fontId="7" fillId="0" borderId="0" xfId="0" applyFont="1" applyFill="1" applyBorder="1" applyAlignment="1">
      <alignment horizontal="center"/>
    </xf>
    <xf numFmtId="164" fontId="3" fillId="5" borderId="10" xfId="0" applyNumberFormat="1" applyFont="1" applyFill="1" applyBorder="1" applyAlignment="1">
      <alignment horizontal="center"/>
    </xf>
    <xf numFmtId="164" fontId="3" fillId="5" borderId="3" xfId="0" applyNumberFormat="1" applyFont="1" applyFill="1" applyBorder="1" applyAlignment="1">
      <alignment horizontal="center"/>
    </xf>
    <xf numFmtId="0" fontId="8" fillId="0" borderId="11" xfId="0" applyFont="1" applyBorder="1" applyAlignment="1">
      <alignment horizontal="center"/>
    </xf>
    <xf numFmtId="0" fontId="7" fillId="0" borderId="3" xfId="0" applyFont="1" applyBorder="1" applyAlignment="1">
      <alignment horizontal="left"/>
    </xf>
    <xf numFmtId="0" fontId="19" fillId="5" borderId="0" xfId="0" applyFont="1" applyFill="1"/>
    <xf numFmtId="165" fontId="19" fillId="5" borderId="0" xfId="0" applyNumberFormat="1" applyFont="1" applyFill="1"/>
    <xf numFmtId="10" fontId="19" fillId="5" borderId="0" xfId="0" applyNumberFormat="1" applyFont="1" applyFill="1"/>
    <xf numFmtId="0" fontId="4" fillId="0" borderId="0" xfId="2" applyFont="1" applyFill="1" applyBorder="1"/>
    <xf numFmtId="0" fontId="7" fillId="0" borderId="0" xfId="0" applyNumberFormat="1" applyFont="1"/>
    <xf numFmtId="0" fontId="12" fillId="5" borderId="0" xfId="0" applyFont="1" applyFill="1" applyBorder="1"/>
    <xf numFmtId="0" fontId="7" fillId="5" borderId="9" xfId="0" applyFont="1" applyFill="1" applyBorder="1" applyAlignment="1">
      <alignment horizontal="left"/>
    </xf>
    <xf numFmtId="0" fontId="7" fillId="5" borderId="10" xfId="0" applyFont="1" applyFill="1" applyBorder="1" applyAlignment="1">
      <alignment horizontal="left"/>
    </xf>
    <xf numFmtId="0" fontId="7" fillId="5" borderId="11" xfId="0" applyFont="1" applyFill="1" applyBorder="1" applyAlignment="1">
      <alignment horizontal="left"/>
    </xf>
    <xf numFmtId="0" fontId="7" fillId="5" borderId="0" xfId="0" applyFont="1" applyFill="1" applyAlignment="1">
      <alignment horizontal="left"/>
    </xf>
    <xf numFmtId="0" fontId="7" fillId="5" borderId="0" xfId="0" applyNumberFormat="1" applyFont="1" applyFill="1" applyBorder="1"/>
    <xf numFmtId="1" fontId="7" fillId="0" borderId="0" xfId="0" applyNumberFormat="1" applyFont="1"/>
    <xf numFmtId="0" fontId="7" fillId="5" borderId="2" xfId="0" applyFont="1" applyFill="1" applyBorder="1" applyAlignment="1">
      <alignment horizontal="left"/>
    </xf>
    <xf numFmtId="0" fontId="7" fillId="5" borderId="0" xfId="0" applyFont="1" applyFill="1" applyBorder="1" applyAlignment="1">
      <alignment horizontal="left"/>
    </xf>
    <xf numFmtId="0" fontId="7" fillId="5" borderId="1" xfId="0" applyFont="1" applyFill="1" applyBorder="1" applyAlignment="1">
      <alignment horizontal="left"/>
    </xf>
    <xf numFmtId="0" fontId="7" fillId="5" borderId="3" xfId="0" applyFont="1" applyFill="1" applyBorder="1" applyAlignment="1">
      <alignment horizontal="left"/>
    </xf>
    <xf numFmtId="0" fontId="7" fillId="5" borderId="4" xfId="0" applyFont="1" applyFill="1" applyBorder="1" applyAlignment="1">
      <alignment horizontal="left"/>
    </xf>
    <xf numFmtId="0" fontId="7" fillId="5" borderId="5" xfId="0" applyFont="1" applyFill="1" applyBorder="1" applyAlignment="1">
      <alignment horizontal="left"/>
    </xf>
    <xf numFmtId="0" fontId="7" fillId="5" borderId="3" xfId="0" applyNumberFormat="1" applyFont="1" applyFill="1" applyBorder="1"/>
    <xf numFmtId="0" fontId="7" fillId="0" borderId="3" xfId="0" applyNumberFormat="1" applyFont="1" applyBorder="1"/>
    <xf numFmtId="1" fontId="7" fillId="0" borderId="3" xfId="0" applyNumberFormat="1" applyFont="1" applyBorder="1"/>
    <xf numFmtId="0" fontId="12" fillId="5" borderId="3" xfId="0" applyFont="1" applyFill="1" applyBorder="1"/>
    <xf numFmtId="0" fontId="7" fillId="0" borderId="2" xfId="0" applyFont="1" applyBorder="1" applyAlignment="1">
      <alignment horizontal="center"/>
    </xf>
    <xf numFmtId="0" fontId="7" fillId="0" borderId="0" xfId="0" applyFont="1" applyAlignment="1">
      <alignment horizontal="center"/>
    </xf>
    <xf numFmtId="0" fontId="7" fillId="5" borderId="0" xfId="0" applyFont="1" applyFill="1"/>
    <xf numFmtId="0" fontId="7" fillId="5" borderId="2" xfId="0" applyFont="1" applyFill="1" applyBorder="1" applyAlignment="1">
      <alignment horizontal="center"/>
    </xf>
    <xf numFmtId="0" fontId="0" fillId="5" borderId="0" xfId="0" applyFill="1" applyBorder="1" applyAlignment="1">
      <alignment horizontal="left"/>
    </xf>
    <xf numFmtId="0" fontId="7" fillId="5" borderId="4" xfId="0" applyFont="1" applyFill="1" applyBorder="1" applyAlignment="1">
      <alignment horizontal="center"/>
    </xf>
    <xf numFmtId="0" fontId="7" fillId="5" borderId="3" xfId="0" applyFont="1" applyFill="1" applyBorder="1" applyAlignment="1">
      <alignment horizontal="center"/>
    </xf>
    <xf numFmtId="0" fontId="7" fillId="5" borderId="5" xfId="0" applyFont="1" applyFill="1" applyBorder="1" applyAlignment="1">
      <alignment horizontal="center"/>
    </xf>
    <xf numFmtId="0" fontId="16" fillId="5" borderId="0" xfId="0" applyFont="1" applyFill="1" applyBorder="1" applyAlignment="1">
      <alignment horizontal="left"/>
    </xf>
    <xf numFmtId="0" fontId="7" fillId="0" borderId="0" xfId="0" applyFont="1" applyFill="1" applyBorder="1"/>
    <xf numFmtId="1" fontId="3" fillId="0" borderId="7" xfId="0" applyNumberFormat="1" applyFont="1" applyFill="1" applyBorder="1" applyAlignment="1">
      <alignment horizontal="center"/>
    </xf>
    <xf numFmtId="1" fontId="3" fillId="0" borderId="1" xfId="0" applyNumberFormat="1" applyFont="1" applyFill="1" applyBorder="1" applyAlignment="1">
      <alignment horizontal="center"/>
    </xf>
    <xf numFmtId="1" fontId="3" fillId="0" borderId="0" xfId="0" applyNumberFormat="1" applyFont="1" applyFill="1" applyBorder="1" applyAlignment="1">
      <alignment horizontal="center"/>
    </xf>
    <xf numFmtId="1" fontId="3" fillId="0" borderId="6" xfId="0" applyNumberFormat="1" applyFont="1" applyFill="1" applyBorder="1" applyAlignment="1">
      <alignment horizontal="center"/>
    </xf>
    <xf numFmtId="164" fontId="7" fillId="5" borderId="1" xfId="0" applyNumberFormat="1" applyFont="1" applyFill="1" applyBorder="1" applyAlignment="1">
      <alignment horizontal="center"/>
    </xf>
    <xf numFmtId="164" fontId="7" fillId="5" borderId="0" xfId="0" applyNumberFormat="1" applyFont="1" applyFill="1" applyBorder="1" applyAlignment="1">
      <alignment horizontal="center"/>
    </xf>
    <xf numFmtId="0" fontId="19" fillId="0" borderId="0" xfId="0" applyFont="1" applyBorder="1"/>
    <xf numFmtId="1" fontId="12" fillId="5" borderId="0" xfId="0" applyNumberFormat="1" applyFont="1" applyFill="1" applyBorder="1" applyAlignment="1">
      <alignment horizontal="center"/>
    </xf>
    <xf numFmtId="0" fontId="19" fillId="0" borderId="0" xfId="0" applyFont="1"/>
    <xf numFmtId="164" fontId="12" fillId="5" borderId="0" xfId="0" applyNumberFormat="1" applyFont="1" applyFill="1" applyBorder="1" applyAlignment="1">
      <alignment horizontal="center"/>
    </xf>
    <xf numFmtId="0" fontId="7" fillId="5" borderId="0" xfId="0" applyFont="1" applyFill="1" applyAlignment="1">
      <alignment horizontal="left" vertical="center" wrapText="1"/>
    </xf>
    <xf numFmtId="0" fontId="7" fillId="5" borderId="2" xfId="0" applyFont="1" applyFill="1" applyBorder="1" applyAlignment="1">
      <alignment horizontal="left" vertical="center" wrapText="1"/>
    </xf>
    <xf numFmtId="0" fontId="7" fillId="5" borderId="0" xfId="0" applyFont="1" applyFill="1" applyBorder="1" applyAlignment="1">
      <alignment horizontal="left" vertical="center" wrapText="1"/>
    </xf>
    <xf numFmtId="0" fontId="7" fillId="5" borderId="1" xfId="0" applyFont="1" applyFill="1" applyBorder="1" applyAlignment="1">
      <alignment horizontal="left" vertical="center" wrapText="1"/>
    </xf>
    <xf numFmtId="0" fontId="12" fillId="5" borderId="0" xfId="0" applyFont="1" applyFill="1" applyAlignment="1">
      <alignment horizontal="left" vertical="center" wrapText="1"/>
    </xf>
    <xf numFmtId="0" fontId="8" fillId="0" borderId="11" xfId="0" applyFont="1" applyBorder="1" applyAlignment="1">
      <alignment horizontal="center"/>
    </xf>
    <xf numFmtId="1" fontId="3" fillId="0" borderId="2" xfId="0" applyNumberFormat="1" applyFont="1" applyFill="1" applyBorder="1" applyAlignment="1">
      <alignment horizontal="center"/>
    </xf>
    <xf numFmtId="1" fontId="3" fillId="5" borderId="1" xfId="0" applyNumberFormat="1" applyFont="1" applyFill="1" applyBorder="1" applyAlignment="1">
      <alignment horizontal="left"/>
    </xf>
    <xf numFmtId="0" fontId="7" fillId="0" borderId="4" xfId="0" applyFont="1" applyFill="1" applyBorder="1" applyAlignment="1">
      <alignment horizontal="center"/>
    </xf>
    <xf numFmtId="164" fontId="7" fillId="0" borderId="8" xfId="0" applyNumberFormat="1" applyFont="1" applyBorder="1" applyAlignment="1">
      <alignment horizontal="center"/>
    </xf>
    <xf numFmtId="0" fontId="7" fillId="0" borderId="8" xfId="0" applyFont="1" applyBorder="1" applyAlignment="1">
      <alignment horizontal="center"/>
    </xf>
    <xf numFmtId="164" fontId="7" fillId="0" borderId="7" xfId="0" applyNumberFormat="1" applyFont="1" applyBorder="1" applyAlignment="1">
      <alignment horizontal="center"/>
    </xf>
    <xf numFmtId="0" fontId="7" fillId="0" borderId="7" xfId="0" applyFont="1" applyBorder="1" applyAlignment="1">
      <alignment horizontal="center"/>
    </xf>
    <xf numFmtId="164" fontId="7" fillId="0" borderId="3" xfId="0" applyNumberFormat="1" applyFont="1" applyBorder="1" applyAlignment="1">
      <alignment horizontal="center"/>
    </xf>
    <xf numFmtId="164" fontId="7" fillId="0" borderId="6" xfId="0" applyNumberFormat="1" applyFont="1" applyBorder="1" applyAlignment="1">
      <alignment horizontal="center"/>
    </xf>
    <xf numFmtId="0" fontId="7" fillId="0" borderId="6" xfId="0" applyFont="1" applyBorder="1" applyAlignment="1">
      <alignment horizontal="center"/>
    </xf>
    <xf numFmtId="0" fontId="7" fillId="0" borderId="11" xfId="0" applyFont="1" applyBorder="1"/>
    <xf numFmtId="0" fontId="7" fillId="0" borderId="1" xfId="0" applyFont="1" applyBorder="1"/>
    <xf numFmtId="0" fontId="7" fillId="0" borderId="5" xfId="0" applyFont="1" applyBorder="1"/>
    <xf numFmtId="0" fontId="12" fillId="5" borderId="0" xfId="0" applyFont="1" applyFill="1" applyAlignment="1">
      <alignment horizontal="left"/>
    </xf>
    <xf numFmtId="0" fontId="6" fillId="5" borderId="0" xfId="0" applyFont="1" applyFill="1"/>
    <xf numFmtId="0" fontId="12" fillId="5" borderId="0" xfId="0" applyNumberFormat="1" applyFont="1" applyFill="1"/>
    <xf numFmtId="0" fontId="7" fillId="5" borderId="0" xfId="0" applyNumberFormat="1" applyFont="1" applyFill="1"/>
    <xf numFmtId="0" fontId="7" fillId="5" borderId="0" xfId="0" applyFont="1" applyFill="1" applyAlignment="1">
      <alignment wrapText="1"/>
    </xf>
    <xf numFmtId="0" fontId="7" fillId="5" borderId="2"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1" xfId="0" applyFont="1" applyFill="1" applyBorder="1" applyAlignment="1">
      <alignment horizontal="center" vertical="center" wrapText="1"/>
    </xf>
    <xf numFmtId="9" fontId="7" fillId="5" borderId="0" xfId="0" applyNumberFormat="1" applyFont="1" applyFill="1" applyAlignment="1">
      <alignment horizontal="left" vertical="center" wrapText="1"/>
    </xf>
    <xf numFmtId="0" fontId="9" fillId="5" borderId="0" xfId="0" applyFont="1" applyFill="1"/>
    <xf numFmtId="0" fontId="9" fillId="5" borderId="0" xfId="0" applyFont="1" applyFill="1" applyBorder="1"/>
    <xf numFmtId="0" fontId="9" fillId="5" borderId="0" xfId="0" applyFont="1" applyFill="1" applyBorder="1" applyAlignment="1"/>
    <xf numFmtId="0" fontId="18" fillId="5" borderId="0" xfId="0" applyFont="1" applyFill="1" applyBorder="1" applyAlignment="1">
      <alignment horizontal="center"/>
    </xf>
    <xf numFmtId="0" fontId="19" fillId="5" borderId="0" xfId="0" applyFont="1" applyFill="1"/>
    <xf numFmtId="0" fontId="9" fillId="5" borderId="0" xfId="0" applyFont="1" applyFill="1" applyAlignment="1">
      <alignment horizontal="center"/>
    </xf>
    <xf numFmtId="0" fontId="19" fillId="5" borderId="0" xfId="0" applyFont="1" applyFill="1" applyAlignment="1">
      <alignment horizontal="center"/>
    </xf>
    <xf numFmtId="0" fontId="9" fillId="5" borderId="0" xfId="0" applyFont="1" applyFill="1" applyBorder="1" applyAlignment="1">
      <alignment horizontal="center"/>
    </xf>
    <xf numFmtId="0" fontId="2" fillId="0" borderId="0" xfId="0" applyFont="1" applyBorder="1"/>
    <xf numFmtId="0" fontId="7" fillId="0" borderId="0" xfId="0" applyFont="1"/>
    <xf numFmtId="0" fontId="10" fillId="5" borderId="0" xfId="0" applyFont="1" applyFill="1"/>
    <xf numFmtId="1" fontId="3" fillId="5" borderId="2" xfId="0" applyNumberFormat="1" applyFont="1" applyFill="1" applyBorder="1" applyAlignment="1">
      <alignment horizontal="center"/>
    </xf>
    <xf numFmtId="0" fontId="7" fillId="5" borderId="0" xfId="0" applyFont="1" applyFill="1" applyBorder="1" applyAlignment="1">
      <alignment horizontal="center"/>
    </xf>
    <xf numFmtId="0" fontId="7" fillId="5" borderId="1" xfId="0" applyFont="1" applyFill="1" applyBorder="1" applyAlignment="1">
      <alignment horizontal="center"/>
    </xf>
    <xf numFmtId="0" fontId="19" fillId="5" borderId="0" xfId="0" applyFont="1" applyFill="1" applyBorder="1"/>
    <xf numFmtId="0" fontId="12" fillId="5" borderId="0" xfId="2" applyFont="1" applyFill="1" applyBorder="1" applyAlignment="1">
      <alignment vertical="top"/>
    </xf>
    <xf numFmtId="0" fontId="12" fillId="0" borderId="0" xfId="0" applyFont="1"/>
    <xf numFmtId="0" fontId="7" fillId="5" borderId="2" xfId="0" applyFont="1" applyFill="1" applyBorder="1"/>
    <xf numFmtId="0" fontId="7" fillId="5" borderId="0" xfId="0" applyFont="1" applyFill="1" applyBorder="1"/>
    <xf numFmtId="0" fontId="7" fillId="5" borderId="1" xfId="0" applyFont="1" applyFill="1" applyBorder="1"/>
    <xf numFmtId="164" fontId="7" fillId="5" borderId="7" xfId="0" applyNumberFormat="1" applyFont="1" applyFill="1" applyBorder="1" applyAlignment="1">
      <alignment horizontal="center"/>
    </xf>
    <xf numFmtId="0" fontId="7" fillId="5" borderId="7" xfId="0" applyFont="1" applyFill="1" applyBorder="1" applyAlignment="1">
      <alignment horizontal="center"/>
    </xf>
    <xf numFmtId="0" fontId="7" fillId="0" borderId="0" xfId="0" applyFont="1" applyFill="1" applyAlignment="1">
      <alignment horizontal="center"/>
    </xf>
    <xf numFmtId="0" fontId="7" fillId="0" borderId="0" xfId="0" applyFont="1" applyFill="1" applyBorder="1" applyAlignment="1">
      <alignment horizontal="left"/>
    </xf>
    <xf numFmtId="0" fontId="7" fillId="0" borderId="0" xfId="0" applyFont="1" applyFill="1" applyAlignment="1">
      <alignment horizontal="left"/>
    </xf>
    <xf numFmtId="0" fontId="16" fillId="0" borderId="0" xfId="0" applyFont="1" applyFill="1" applyBorder="1" applyAlignment="1">
      <alignment horizontal="left"/>
    </xf>
    <xf numFmtId="0" fontId="0" fillId="0" borderId="0" xfId="0" applyFill="1" applyBorder="1"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0" applyFill="1" applyBorder="1" applyAlignment="1">
      <alignment horizontal="left"/>
    </xf>
    <xf numFmtId="9" fontId="0" fillId="0" borderId="0" xfId="7" applyFont="1" applyFill="1" applyAlignment="1">
      <alignment horizontal="left"/>
    </xf>
    <xf numFmtId="0" fontId="12" fillId="5" borderId="0" xfId="0" applyFont="1" applyFill="1" applyAlignment="1">
      <alignment horizontal="center"/>
    </xf>
    <xf numFmtId="0" fontId="17" fillId="0" borderId="0" xfId="0" applyFont="1" applyFill="1"/>
    <xf numFmtId="0" fontId="9" fillId="0" borderId="0" xfId="0" applyFont="1" applyFill="1"/>
    <xf numFmtId="0" fontId="27" fillId="0" borderId="0" xfId="0" applyFont="1" applyFill="1"/>
    <xf numFmtId="0" fontId="12" fillId="0" borderId="0" xfId="0" applyFont="1" applyFill="1"/>
    <xf numFmtId="0" fontId="9" fillId="0" borderId="0" xfId="0" applyFont="1" applyFill="1" applyAlignment="1">
      <alignment horizontal="center"/>
    </xf>
    <xf numFmtId="0" fontId="18" fillId="0" borderId="0" xfId="0" applyFont="1" applyBorder="1" applyAlignment="1">
      <alignment horizontal="center"/>
    </xf>
    <xf numFmtId="0" fontId="18" fillId="0" borderId="0" xfId="0" applyFont="1" applyAlignment="1">
      <alignment horizontal="center"/>
    </xf>
    <xf numFmtId="0" fontId="18" fillId="0" borderId="0" xfId="0" applyFont="1" applyBorder="1"/>
    <xf numFmtId="0" fontId="9" fillId="0" borderId="0" xfId="0" applyFont="1" applyBorder="1"/>
    <xf numFmtId="0" fontId="9" fillId="0" borderId="0" xfId="0" applyFont="1" applyBorder="1" applyAlignment="1">
      <alignment horizontal="center"/>
    </xf>
    <xf numFmtId="0" fontId="9" fillId="5" borderId="0" xfId="0" applyFont="1" applyFill="1" applyAlignment="1">
      <alignment horizontal="left"/>
    </xf>
    <xf numFmtId="0" fontId="9" fillId="5" borderId="2" xfId="0" applyFont="1" applyFill="1" applyBorder="1" applyAlignment="1">
      <alignment horizontal="center"/>
    </xf>
    <xf numFmtId="1" fontId="12" fillId="5" borderId="0" xfId="0" applyNumberFormat="1" applyFont="1" applyFill="1" applyAlignment="1">
      <alignment horizontal="center"/>
    </xf>
    <xf numFmtId="0" fontId="9" fillId="5" borderId="0" xfId="0" applyNumberFormat="1" applyFont="1" applyFill="1"/>
    <xf numFmtId="0" fontId="7" fillId="4" borderId="2" xfId="0" applyFont="1" applyFill="1" applyBorder="1" applyAlignment="1">
      <alignment horizontal="center"/>
    </xf>
    <xf numFmtId="0" fontId="7" fillId="4" borderId="0" xfId="0" applyFont="1" applyFill="1" applyBorder="1" applyAlignment="1">
      <alignment horizontal="center"/>
    </xf>
    <xf numFmtId="0" fontId="7" fillId="4" borderId="1" xfId="0" applyFont="1" applyFill="1" applyBorder="1" applyAlignment="1">
      <alignment horizontal="center"/>
    </xf>
    <xf numFmtId="0" fontId="7" fillId="3" borderId="2" xfId="0" applyFont="1" applyFill="1" applyBorder="1" applyAlignment="1">
      <alignment horizontal="center"/>
    </xf>
    <xf numFmtId="0" fontId="7" fillId="3" borderId="0" xfId="0" applyFont="1" applyFill="1" applyBorder="1" applyAlignment="1">
      <alignment horizontal="center"/>
    </xf>
    <xf numFmtId="0" fontId="7" fillId="3" borderId="1" xfId="0" applyFont="1" applyFill="1" applyBorder="1" applyAlignment="1">
      <alignment horizontal="center"/>
    </xf>
    <xf numFmtId="0" fontId="0" fillId="4" borderId="2"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0" fontId="4" fillId="0" borderId="0" xfId="0" applyFont="1" applyFill="1" applyBorder="1" applyAlignment="1">
      <alignment horizontal="left"/>
    </xf>
    <xf numFmtId="0" fontId="20" fillId="0" borderId="0" xfId="0" applyFont="1" applyFill="1" applyAlignment="1"/>
    <xf numFmtId="0" fontId="16" fillId="2" borderId="0" xfId="0" applyFont="1" applyFill="1" applyBorder="1" applyAlignment="1">
      <alignment horizontal="left"/>
    </xf>
    <xf numFmtId="0" fontId="7" fillId="5" borderId="4" xfId="0" applyFont="1" applyFill="1" applyBorder="1" applyAlignment="1">
      <alignment horizontal="left" wrapText="1"/>
    </xf>
    <xf numFmtId="0" fontId="7" fillId="5" borderId="3" xfId="0" applyFont="1" applyFill="1" applyBorder="1" applyAlignment="1">
      <alignment horizontal="left" wrapText="1"/>
    </xf>
    <xf numFmtId="1" fontId="3" fillId="5" borderId="2" xfId="0" applyNumberFormat="1" applyFont="1" applyFill="1" applyBorder="1" applyAlignment="1">
      <alignment horizontal="center"/>
    </xf>
    <xf numFmtId="0" fontId="3" fillId="5" borderId="0" xfId="0" applyFont="1" applyFill="1" applyBorder="1" applyAlignment="1">
      <alignment horizontal="center"/>
    </xf>
    <xf numFmtId="0" fontId="3" fillId="5" borderId="1" xfId="0" applyFont="1" applyFill="1" applyBorder="1" applyAlignment="1">
      <alignment horizontal="center"/>
    </xf>
    <xf numFmtId="0" fontId="7" fillId="5" borderId="4" xfId="0" applyFont="1" applyFill="1" applyBorder="1" applyAlignment="1">
      <alignment horizontal="center" wrapText="1"/>
    </xf>
    <xf numFmtId="0" fontId="7" fillId="5" borderId="3" xfId="0" applyFont="1" applyFill="1" applyBorder="1" applyAlignment="1">
      <alignment horizontal="center" wrapText="1"/>
    </xf>
    <xf numFmtId="0" fontId="7" fillId="5" borderId="0" xfId="0" applyFont="1" applyFill="1" applyBorder="1" applyAlignment="1">
      <alignment horizontal="center"/>
    </xf>
    <xf numFmtId="0" fontId="7" fillId="5" borderId="1" xfId="0" applyFont="1" applyFill="1" applyBorder="1" applyAlignment="1">
      <alignment horizontal="center"/>
    </xf>
    <xf numFmtId="0" fontId="8" fillId="0" borderId="8" xfId="0" applyFont="1" applyBorder="1" applyAlignment="1">
      <alignment horizontal="center" wrapText="1"/>
    </xf>
    <xf numFmtId="0" fontId="8" fillId="0" borderId="7" xfId="0" applyFont="1" applyBorder="1" applyAlignment="1">
      <alignment horizontal="center"/>
    </xf>
    <xf numFmtId="0" fontId="8" fillId="3" borderId="12" xfId="0" applyFont="1" applyFill="1" applyBorder="1" applyAlignment="1">
      <alignment horizontal="center"/>
    </xf>
    <xf numFmtId="0" fontId="8" fillId="3" borderId="13" xfId="0" applyFont="1" applyFill="1" applyBorder="1" applyAlignment="1">
      <alignment horizontal="center"/>
    </xf>
    <xf numFmtId="0" fontId="8" fillId="3" borderId="14" xfId="0" applyFont="1" applyFill="1" applyBorder="1" applyAlignment="1">
      <alignment horizontal="center"/>
    </xf>
    <xf numFmtId="0" fontId="8" fillId="4" borderId="12" xfId="0" applyFont="1" applyFill="1" applyBorder="1" applyAlignment="1">
      <alignment horizontal="center"/>
    </xf>
    <xf numFmtId="0" fontId="8" fillId="4" borderId="13" xfId="0" applyFont="1" applyFill="1" applyBorder="1" applyAlignment="1">
      <alignment horizontal="center"/>
    </xf>
    <xf numFmtId="0" fontId="0" fillId="4" borderId="13" xfId="0" applyFill="1" applyBorder="1" applyAlignment="1"/>
    <xf numFmtId="0" fontId="0" fillId="4" borderId="14" xfId="0" applyFill="1" applyBorder="1" applyAlignment="1"/>
    <xf numFmtId="0" fontId="0" fillId="3" borderId="13" xfId="0" applyFill="1" applyBorder="1" applyAlignment="1"/>
    <xf numFmtId="0" fontId="0" fillId="3" borderId="14" xfId="0" applyFill="1" applyBorder="1" applyAlignment="1"/>
    <xf numFmtId="0" fontId="8" fillId="0" borderId="9" xfId="0" applyFont="1" applyBorder="1" applyAlignment="1">
      <alignment horizontal="center"/>
    </xf>
    <xf numFmtId="0" fontId="8" fillId="0" borderId="11" xfId="0" applyFont="1" applyBorder="1" applyAlignment="1">
      <alignment horizontal="center"/>
    </xf>
    <xf numFmtId="0" fontId="8" fillId="0" borderId="10" xfId="0" applyFont="1" applyBorder="1" applyAlignment="1">
      <alignment horizontal="center"/>
    </xf>
    <xf numFmtId="0" fontId="8" fillId="0" borderId="6" xfId="0" applyFont="1" applyBorder="1" applyAlignment="1">
      <alignment horizontal="center"/>
    </xf>
    <xf numFmtId="0" fontId="4" fillId="0" borderId="0" xfId="0" applyFont="1" applyFill="1" applyAlignment="1"/>
  </cellXfs>
  <cellStyles count="1548">
    <cellStyle name="Comma 2" xfId="15"/>
    <cellStyle name="Comma 3" xfId="82"/>
    <cellStyle name="Hyperlink 2" xfId="14"/>
    <cellStyle name="Hyperlink 3" xfId="16"/>
    <cellStyle name="Hyperlink 4" xfId="792"/>
    <cellStyle name="Hyperlink 5" xfId="791"/>
    <cellStyle name="Normal" xfId="0" builtinId="0"/>
    <cellStyle name="Normal 10" xfId="17"/>
    <cellStyle name="Normal 11" xfId="18"/>
    <cellStyle name="Normal 11 2" xfId="19"/>
    <cellStyle name="Normal 11 2 2" xfId="83"/>
    <cellStyle name="Normal 11 2 2 2" xfId="178"/>
    <cellStyle name="Normal 11 2 2 2 2" xfId="179"/>
    <cellStyle name="Normal 11 2 2 2 2 2" xfId="1310"/>
    <cellStyle name="Normal 11 2 2 2 3" xfId="981"/>
    <cellStyle name="Normal 11 2 2 3" xfId="180"/>
    <cellStyle name="Normal 11 2 2 3 2" xfId="1169"/>
    <cellStyle name="Normal 11 2 2 4" xfId="181"/>
    <cellStyle name="Normal 11 2 2 4 2" xfId="1451"/>
    <cellStyle name="Normal 11 2 2 5" xfId="840"/>
    <cellStyle name="Normal 11 2 3" xfId="131"/>
    <cellStyle name="Normal 11 2 3 2" xfId="182"/>
    <cellStyle name="Normal 11 2 3 2 2" xfId="183"/>
    <cellStyle name="Normal 11 2 3 2 2 2" xfId="1358"/>
    <cellStyle name="Normal 11 2 3 2 3" xfId="1029"/>
    <cellStyle name="Normal 11 2 3 3" xfId="184"/>
    <cellStyle name="Normal 11 2 3 3 2" xfId="1170"/>
    <cellStyle name="Normal 11 2 3 4" xfId="185"/>
    <cellStyle name="Normal 11 2 3 4 2" xfId="1499"/>
    <cellStyle name="Normal 11 2 3 5" xfId="841"/>
    <cellStyle name="Normal 11 2 4" xfId="186"/>
    <cellStyle name="Normal 11 2 4 2" xfId="187"/>
    <cellStyle name="Normal 11 2 4 2 2" xfId="1264"/>
    <cellStyle name="Normal 11 2 4 3" xfId="935"/>
    <cellStyle name="Normal 11 2 5" xfId="188"/>
    <cellStyle name="Normal 11 2 5 2" xfId="1123"/>
    <cellStyle name="Normal 11 2 6" xfId="189"/>
    <cellStyle name="Normal 11 2 6 2" xfId="1076"/>
    <cellStyle name="Normal 11 2 7" xfId="190"/>
    <cellStyle name="Normal 11 2 7 2" xfId="1405"/>
    <cellStyle name="Normal 11 2 8" xfId="794"/>
    <cellStyle name="Normal 11 3" xfId="84"/>
    <cellStyle name="Normal 11 3 2" xfId="191"/>
    <cellStyle name="Normal 11 3 2 2" xfId="192"/>
    <cellStyle name="Normal 11 3 2 2 2" xfId="1311"/>
    <cellStyle name="Normal 11 3 2 3" xfId="982"/>
    <cellStyle name="Normal 11 3 3" xfId="193"/>
    <cellStyle name="Normal 11 3 3 2" xfId="1171"/>
    <cellStyle name="Normal 11 3 4" xfId="194"/>
    <cellStyle name="Normal 11 3 4 2" xfId="1452"/>
    <cellStyle name="Normal 11 3 5" xfId="842"/>
    <cellStyle name="Normal 11 4" xfId="130"/>
    <cellStyle name="Normal 11 4 2" xfId="195"/>
    <cellStyle name="Normal 11 4 2 2" xfId="196"/>
    <cellStyle name="Normal 11 4 2 2 2" xfId="1357"/>
    <cellStyle name="Normal 11 4 2 3" xfId="1028"/>
    <cellStyle name="Normal 11 4 3" xfId="197"/>
    <cellStyle name="Normal 11 4 3 2" xfId="1172"/>
    <cellStyle name="Normal 11 4 4" xfId="198"/>
    <cellStyle name="Normal 11 4 4 2" xfId="1498"/>
    <cellStyle name="Normal 11 4 5" xfId="843"/>
    <cellStyle name="Normal 11 5" xfId="199"/>
    <cellStyle name="Normal 11 5 2" xfId="200"/>
    <cellStyle name="Normal 11 5 2 2" xfId="1263"/>
    <cellStyle name="Normal 11 5 3" xfId="934"/>
    <cellStyle name="Normal 11 6" xfId="201"/>
    <cellStyle name="Normal 11 6 2" xfId="1122"/>
    <cellStyle name="Normal 11 7" xfId="202"/>
    <cellStyle name="Normal 11 7 2" xfId="1075"/>
    <cellStyle name="Normal 11 8" xfId="203"/>
    <cellStyle name="Normal 11 8 2" xfId="1404"/>
    <cellStyle name="Normal 11 9" xfId="793"/>
    <cellStyle name="Normal 12" xfId="81"/>
    <cellStyle name="Normal 12 2" xfId="8"/>
    <cellStyle name="Normal 13" xfId="1545"/>
    <cellStyle name="Normal 14" xfId="1546"/>
    <cellStyle name="Normal 15" xfId="1547"/>
    <cellStyle name="Normal 16" xfId="9"/>
    <cellStyle name="Normal 2" xfId="1"/>
    <cellStyle name="Normal 2 2" xfId="4"/>
    <cellStyle name="Normal 2 2 2" xfId="20"/>
    <cellStyle name="Normal 2 2 3" xfId="21"/>
    <cellStyle name="Normal 2 3" xfId="3"/>
    <cellStyle name="Normal 2 4" xfId="11"/>
    <cellStyle name="Normal 2 6" xfId="80"/>
    <cellStyle name="Normal 3" xfId="12"/>
    <cellStyle name="Normal 3 2" xfId="22"/>
    <cellStyle name="Normal 3 2 2" xfId="23"/>
    <cellStyle name="Normal 3 2 3" xfId="24"/>
    <cellStyle name="Normal 3 2 3 2" xfId="25"/>
    <cellStyle name="Normal 3 2 3 2 2" xfId="85"/>
    <cellStyle name="Normal 3 2 3 2 2 2" xfId="204"/>
    <cellStyle name="Normal 3 2 3 2 2 2 2" xfId="205"/>
    <cellStyle name="Normal 3 2 3 2 2 2 2 2" xfId="1312"/>
    <cellStyle name="Normal 3 2 3 2 2 2 3" xfId="983"/>
    <cellStyle name="Normal 3 2 3 2 2 3" xfId="206"/>
    <cellStyle name="Normal 3 2 3 2 2 3 2" xfId="1173"/>
    <cellStyle name="Normal 3 2 3 2 2 4" xfId="207"/>
    <cellStyle name="Normal 3 2 3 2 2 4 2" xfId="1453"/>
    <cellStyle name="Normal 3 2 3 2 2 5" xfId="844"/>
    <cellStyle name="Normal 3 2 3 2 3" xfId="133"/>
    <cellStyle name="Normal 3 2 3 2 3 2" xfId="208"/>
    <cellStyle name="Normal 3 2 3 2 3 2 2" xfId="209"/>
    <cellStyle name="Normal 3 2 3 2 3 2 2 2" xfId="1360"/>
    <cellStyle name="Normal 3 2 3 2 3 2 3" xfId="1031"/>
    <cellStyle name="Normal 3 2 3 2 3 3" xfId="210"/>
    <cellStyle name="Normal 3 2 3 2 3 3 2" xfId="1174"/>
    <cellStyle name="Normal 3 2 3 2 3 4" xfId="211"/>
    <cellStyle name="Normal 3 2 3 2 3 4 2" xfId="1501"/>
    <cellStyle name="Normal 3 2 3 2 3 5" xfId="845"/>
    <cellStyle name="Normal 3 2 3 2 4" xfId="212"/>
    <cellStyle name="Normal 3 2 3 2 4 2" xfId="213"/>
    <cellStyle name="Normal 3 2 3 2 4 2 2" xfId="1266"/>
    <cellStyle name="Normal 3 2 3 2 4 3" xfId="937"/>
    <cellStyle name="Normal 3 2 3 2 5" xfId="214"/>
    <cellStyle name="Normal 3 2 3 2 5 2" xfId="1125"/>
    <cellStyle name="Normal 3 2 3 2 6" xfId="215"/>
    <cellStyle name="Normal 3 2 3 2 6 2" xfId="1078"/>
    <cellStyle name="Normal 3 2 3 2 7" xfId="216"/>
    <cellStyle name="Normal 3 2 3 2 7 2" xfId="1407"/>
    <cellStyle name="Normal 3 2 3 2 8" xfId="796"/>
    <cellStyle name="Normal 3 2 3 3" xfId="86"/>
    <cellStyle name="Normal 3 2 3 3 2" xfId="217"/>
    <cellStyle name="Normal 3 2 3 3 2 2" xfId="218"/>
    <cellStyle name="Normal 3 2 3 3 2 2 2" xfId="1313"/>
    <cellStyle name="Normal 3 2 3 3 2 3" xfId="984"/>
    <cellStyle name="Normal 3 2 3 3 3" xfId="219"/>
    <cellStyle name="Normal 3 2 3 3 3 2" xfId="1175"/>
    <cellStyle name="Normal 3 2 3 3 4" xfId="220"/>
    <cellStyle name="Normal 3 2 3 3 4 2" xfId="1454"/>
    <cellStyle name="Normal 3 2 3 3 5" xfId="846"/>
    <cellStyle name="Normal 3 2 3 4" xfId="132"/>
    <cellStyle name="Normal 3 2 3 4 2" xfId="221"/>
    <cellStyle name="Normal 3 2 3 4 2 2" xfId="222"/>
    <cellStyle name="Normal 3 2 3 4 2 2 2" xfId="1359"/>
    <cellStyle name="Normal 3 2 3 4 2 3" xfId="1030"/>
    <cellStyle name="Normal 3 2 3 4 3" xfId="223"/>
    <cellStyle name="Normal 3 2 3 4 3 2" xfId="1176"/>
    <cellStyle name="Normal 3 2 3 4 4" xfId="224"/>
    <cellStyle name="Normal 3 2 3 4 4 2" xfId="1500"/>
    <cellStyle name="Normal 3 2 3 4 5" xfId="847"/>
    <cellStyle name="Normal 3 2 3 5" xfId="225"/>
    <cellStyle name="Normal 3 2 3 5 2" xfId="226"/>
    <cellStyle name="Normal 3 2 3 5 2 2" xfId="1265"/>
    <cellStyle name="Normal 3 2 3 5 3" xfId="936"/>
    <cellStyle name="Normal 3 2 3 6" xfId="227"/>
    <cellStyle name="Normal 3 2 3 6 2" xfId="1124"/>
    <cellStyle name="Normal 3 2 3 7" xfId="228"/>
    <cellStyle name="Normal 3 2 3 7 2" xfId="1077"/>
    <cellStyle name="Normal 3 2 3 8" xfId="229"/>
    <cellStyle name="Normal 3 2 3 8 2" xfId="1406"/>
    <cellStyle name="Normal 3 2 3 9" xfId="795"/>
    <cellStyle name="Normal 3 3" xfId="26"/>
    <cellStyle name="Normal 3 3 2" xfId="27"/>
    <cellStyle name="Normal 3 3 2 2" xfId="87"/>
    <cellStyle name="Normal 3 3 2 2 2" xfId="230"/>
    <cellStyle name="Normal 3 3 2 2 2 2" xfId="231"/>
    <cellStyle name="Normal 3 3 2 2 2 2 2" xfId="1314"/>
    <cellStyle name="Normal 3 3 2 2 2 3" xfId="985"/>
    <cellStyle name="Normal 3 3 2 2 3" xfId="232"/>
    <cellStyle name="Normal 3 3 2 2 3 2" xfId="1177"/>
    <cellStyle name="Normal 3 3 2 2 4" xfId="233"/>
    <cellStyle name="Normal 3 3 2 2 4 2" xfId="1455"/>
    <cellStyle name="Normal 3 3 2 2 5" xfId="848"/>
    <cellStyle name="Normal 3 3 2 3" xfId="135"/>
    <cellStyle name="Normal 3 3 2 3 2" xfId="234"/>
    <cellStyle name="Normal 3 3 2 3 2 2" xfId="235"/>
    <cellStyle name="Normal 3 3 2 3 2 2 2" xfId="1362"/>
    <cellStyle name="Normal 3 3 2 3 2 3" xfId="1033"/>
    <cellStyle name="Normal 3 3 2 3 3" xfId="236"/>
    <cellStyle name="Normal 3 3 2 3 3 2" xfId="1178"/>
    <cellStyle name="Normal 3 3 2 3 4" xfId="237"/>
    <cellStyle name="Normal 3 3 2 3 4 2" xfId="1503"/>
    <cellStyle name="Normal 3 3 2 3 5" xfId="849"/>
    <cellStyle name="Normal 3 3 2 4" xfId="238"/>
    <cellStyle name="Normal 3 3 2 4 2" xfId="239"/>
    <cellStyle name="Normal 3 3 2 4 2 2" xfId="1268"/>
    <cellStyle name="Normal 3 3 2 4 3" xfId="939"/>
    <cellStyle name="Normal 3 3 2 5" xfId="240"/>
    <cellStyle name="Normal 3 3 2 5 2" xfId="1127"/>
    <cellStyle name="Normal 3 3 2 6" xfId="241"/>
    <cellStyle name="Normal 3 3 2 6 2" xfId="1080"/>
    <cellStyle name="Normal 3 3 2 7" xfId="242"/>
    <cellStyle name="Normal 3 3 2 7 2" xfId="1409"/>
    <cellStyle name="Normal 3 3 2 8" xfId="798"/>
    <cellStyle name="Normal 3 3 3" xfId="88"/>
    <cellStyle name="Normal 3 3 3 2" xfId="243"/>
    <cellStyle name="Normal 3 3 3 2 2" xfId="244"/>
    <cellStyle name="Normal 3 3 3 2 2 2" xfId="1315"/>
    <cellStyle name="Normal 3 3 3 2 3" xfId="986"/>
    <cellStyle name="Normal 3 3 3 3" xfId="245"/>
    <cellStyle name="Normal 3 3 3 3 2" xfId="1179"/>
    <cellStyle name="Normal 3 3 3 4" xfId="246"/>
    <cellStyle name="Normal 3 3 3 4 2" xfId="1456"/>
    <cellStyle name="Normal 3 3 3 5" xfId="850"/>
    <cellStyle name="Normal 3 3 4" xfId="134"/>
    <cellStyle name="Normal 3 3 4 2" xfId="247"/>
    <cellStyle name="Normal 3 3 4 2 2" xfId="248"/>
    <cellStyle name="Normal 3 3 4 2 2 2" xfId="1361"/>
    <cellStyle name="Normal 3 3 4 2 3" xfId="1032"/>
    <cellStyle name="Normal 3 3 4 3" xfId="249"/>
    <cellStyle name="Normal 3 3 4 3 2" xfId="1180"/>
    <cellStyle name="Normal 3 3 4 4" xfId="250"/>
    <cellStyle name="Normal 3 3 4 4 2" xfId="1502"/>
    <cellStyle name="Normal 3 3 4 5" xfId="851"/>
    <cellStyle name="Normal 3 3 5" xfId="251"/>
    <cellStyle name="Normal 3 3 5 2" xfId="252"/>
    <cellStyle name="Normal 3 3 5 2 2" xfId="1267"/>
    <cellStyle name="Normal 3 3 5 3" xfId="938"/>
    <cellStyle name="Normal 3 3 6" xfId="253"/>
    <cellStyle name="Normal 3 3 6 2" xfId="1126"/>
    <cellStyle name="Normal 3 3 7" xfId="254"/>
    <cellStyle name="Normal 3 3 7 2" xfId="1079"/>
    <cellStyle name="Normal 3 3 8" xfId="255"/>
    <cellStyle name="Normal 3 3 8 2" xfId="1408"/>
    <cellStyle name="Normal 3 3 9" xfId="797"/>
    <cellStyle name="Normal 3 4 2" xfId="79"/>
    <cellStyle name="Normal 3 4 2 2" xfId="89"/>
    <cellStyle name="Normal 3 4 2 2 2" xfId="256"/>
    <cellStyle name="Normal 3 4 2 2 2 2" xfId="257"/>
    <cellStyle name="Normal 3 4 2 2 2 2 2" xfId="1316"/>
    <cellStyle name="Normal 3 4 2 2 2 3" xfId="987"/>
    <cellStyle name="Normal 3 4 2 2 3" xfId="258"/>
    <cellStyle name="Normal 3 4 2 2 3 2" xfId="1181"/>
    <cellStyle name="Normal 3 4 2 2 4" xfId="259"/>
    <cellStyle name="Normal 3 4 2 2 4 2" xfId="1457"/>
    <cellStyle name="Normal 3 4 2 2 5" xfId="852"/>
    <cellStyle name="Normal 3 4 2 3" xfId="177"/>
    <cellStyle name="Normal 3 4 2 3 2" xfId="260"/>
    <cellStyle name="Normal 3 4 2 3 2 2" xfId="261"/>
    <cellStyle name="Normal 3 4 2 3 2 2 2" xfId="1403"/>
    <cellStyle name="Normal 3 4 2 3 2 3" xfId="1074"/>
    <cellStyle name="Normal 3 4 2 3 3" xfId="262"/>
    <cellStyle name="Normal 3 4 2 3 3 2" xfId="1182"/>
    <cellStyle name="Normal 3 4 2 3 4" xfId="263"/>
    <cellStyle name="Normal 3 4 2 3 4 2" xfId="1544"/>
    <cellStyle name="Normal 3 4 2 3 5" xfId="853"/>
    <cellStyle name="Normal 3 4 2 4" xfId="264"/>
    <cellStyle name="Normal 3 4 2 4 2" xfId="265"/>
    <cellStyle name="Normal 3 4 2 4 2 2" xfId="1309"/>
    <cellStyle name="Normal 3 4 2 4 3" xfId="980"/>
    <cellStyle name="Normal 3 4 2 5" xfId="266"/>
    <cellStyle name="Normal 3 4 2 5 2" xfId="1168"/>
    <cellStyle name="Normal 3 4 2 6" xfId="267"/>
    <cellStyle name="Normal 3 4 2 6 2" xfId="1121"/>
    <cellStyle name="Normal 3 4 2 7" xfId="268"/>
    <cellStyle name="Normal 3 4 2 7 2" xfId="1450"/>
    <cellStyle name="Normal 3 4 2 8" xfId="839"/>
    <cellStyle name="Normal 4" xfId="5"/>
    <cellStyle name="Normal 4 2" xfId="28"/>
    <cellStyle name="Normal 4 2 2" xfId="29"/>
    <cellStyle name="Normal 4 2 2 2" xfId="90"/>
    <cellStyle name="Normal 4 2 2 2 2" xfId="269"/>
    <cellStyle name="Normal 4 2 2 2 2 2" xfId="270"/>
    <cellStyle name="Normal 4 2 2 2 2 2 2" xfId="1317"/>
    <cellStyle name="Normal 4 2 2 2 2 3" xfId="988"/>
    <cellStyle name="Normal 4 2 2 2 3" xfId="271"/>
    <cellStyle name="Normal 4 2 2 2 3 2" xfId="1183"/>
    <cellStyle name="Normal 4 2 2 2 4" xfId="272"/>
    <cellStyle name="Normal 4 2 2 2 4 2" xfId="1458"/>
    <cellStyle name="Normal 4 2 2 2 5" xfId="854"/>
    <cellStyle name="Normal 4 2 2 3" xfId="137"/>
    <cellStyle name="Normal 4 2 2 3 2" xfId="273"/>
    <cellStyle name="Normal 4 2 2 3 2 2" xfId="274"/>
    <cellStyle name="Normal 4 2 2 3 2 2 2" xfId="1364"/>
    <cellStyle name="Normal 4 2 2 3 2 3" xfId="1035"/>
    <cellStyle name="Normal 4 2 2 3 3" xfId="275"/>
    <cellStyle name="Normal 4 2 2 3 3 2" xfId="1184"/>
    <cellStyle name="Normal 4 2 2 3 4" xfId="276"/>
    <cellStyle name="Normal 4 2 2 3 4 2" xfId="1505"/>
    <cellStyle name="Normal 4 2 2 3 5" xfId="855"/>
    <cellStyle name="Normal 4 2 2 4" xfId="277"/>
    <cellStyle name="Normal 4 2 2 4 2" xfId="278"/>
    <cellStyle name="Normal 4 2 2 4 2 2" xfId="1270"/>
    <cellStyle name="Normal 4 2 2 4 3" xfId="941"/>
    <cellStyle name="Normal 4 2 2 5" xfId="279"/>
    <cellStyle name="Normal 4 2 2 5 2" xfId="1129"/>
    <cellStyle name="Normal 4 2 2 6" xfId="280"/>
    <cellStyle name="Normal 4 2 2 6 2" xfId="1082"/>
    <cellStyle name="Normal 4 2 2 7" xfId="281"/>
    <cellStyle name="Normal 4 2 2 7 2" xfId="1411"/>
    <cellStyle name="Normal 4 2 2 8" xfId="800"/>
    <cellStyle name="Normal 4 2 3" xfId="91"/>
    <cellStyle name="Normal 4 2 3 2" xfId="282"/>
    <cellStyle name="Normal 4 2 3 2 2" xfId="283"/>
    <cellStyle name="Normal 4 2 3 2 2 2" xfId="1318"/>
    <cellStyle name="Normal 4 2 3 2 3" xfId="989"/>
    <cellStyle name="Normal 4 2 3 3" xfId="284"/>
    <cellStyle name="Normal 4 2 3 3 2" xfId="1185"/>
    <cellStyle name="Normal 4 2 3 4" xfId="285"/>
    <cellStyle name="Normal 4 2 3 4 2" xfId="1459"/>
    <cellStyle name="Normal 4 2 3 5" xfId="856"/>
    <cellStyle name="Normal 4 2 4" xfId="136"/>
    <cellStyle name="Normal 4 2 4 2" xfId="286"/>
    <cellStyle name="Normal 4 2 4 2 2" xfId="287"/>
    <cellStyle name="Normal 4 2 4 2 2 2" xfId="1363"/>
    <cellStyle name="Normal 4 2 4 2 3" xfId="1034"/>
    <cellStyle name="Normal 4 2 4 3" xfId="288"/>
    <cellStyle name="Normal 4 2 4 3 2" xfId="1186"/>
    <cellStyle name="Normal 4 2 4 4" xfId="289"/>
    <cellStyle name="Normal 4 2 4 4 2" xfId="1504"/>
    <cellStyle name="Normal 4 2 4 5" xfId="857"/>
    <cellStyle name="Normal 4 2 5" xfId="290"/>
    <cellStyle name="Normal 4 2 5 2" xfId="291"/>
    <cellStyle name="Normal 4 2 5 2 2" xfId="1269"/>
    <cellStyle name="Normal 4 2 5 3" xfId="940"/>
    <cellStyle name="Normal 4 2 6" xfId="292"/>
    <cellStyle name="Normal 4 2 6 2" xfId="1128"/>
    <cellStyle name="Normal 4 2 7" xfId="293"/>
    <cellStyle name="Normal 4 2 7 2" xfId="1081"/>
    <cellStyle name="Normal 4 2 8" xfId="294"/>
    <cellStyle name="Normal 4 2 8 2" xfId="1410"/>
    <cellStyle name="Normal 4 2 9" xfId="799"/>
    <cellStyle name="Normal 4 3" xfId="30"/>
    <cellStyle name="Normal 4 4" xfId="31"/>
    <cellStyle name="Normal 4 5" xfId="13"/>
    <cellStyle name="Normal 5" xfId="32"/>
    <cellStyle name="Normal 5 2" xfId="33"/>
    <cellStyle name="Normal 5 2 2" xfId="34"/>
    <cellStyle name="Normal 5 2 2 2" xfId="92"/>
    <cellStyle name="Normal 5 2 2 2 2" xfId="295"/>
    <cellStyle name="Normal 5 2 2 2 2 2" xfId="296"/>
    <cellStyle name="Normal 5 2 2 2 2 2 2" xfId="1319"/>
    <cellStyle name="Normal 5 2 2 2 2 3" xfId="990"/>
    <cellStyle name="Normal 5 2 2 2 3" xfId="297"/>
    <cellStyle name="Normal 5 2 2 2 3 2" xfId="1187"/>
    <cellStyle name="Normal 5 2 2 2 4" xfId="298"/>
    <cellStyle name="Normal 5 2 2 2 4 2" xfId="1460"/>
    <cellStyle name="Normal 5 2 2 2 5" xfId="858"/>
    <cellStyle name="Normal 5 2 2 3" xfId="140"/>
    <cellStyle name="Normal 5 2 2 3 2" xfId="299"/>
    <cellStyle name="Normal 5 2 2 3 2 2" xfId="300"/>
    <cellStyle name="Normal 5 2 2 3 2 2 2" xfId="1366"/>
    <cellStyle name="Normal 5 2 2 3 2 3" xfId="1037"/>
    <cellStyle name="Normal 5 2 2 3 3" xfId="301"/>
    <cellStyle name="Normal 5 2 2 3 3 2" xfId="1188"/>
    <cellStyle name="Normal 5 2 2 3 4" xfId="302"/>
    <cellStyle name="Normal 5 2 2 3 4 2" xfId="1507"/>
    <cellStyle name="Normal 5 2 2 3 5" xfId="859"/>
    <cellStyle name="Normal 5 2 2 4" xfId="303"/>
    <cellStyle name="Normal 5 2 2 4 2" xfId="304"/>
    <cellStyle name="Normal 5 2 2 4 2 2" xfId="1272"/>
    <cellStyle name="Normal 5 2 2 4 3" xfId="943"/>
    <cellStyle name="Normal 5 2 2 5" xfId="305"/>
    <cellStyle name="Normal 5 2 2 5 2" xfId="1131"/>
    <cellStyle name="Normal 5 2 2 6" xfId="306"/>
    <cellStyle name="Normal 5 2 2 6 2" xfId="1084"/>
    <cellStyle name="Normal 5 2 2 7" xfId="307"/>
    <cellStyle name="Normal 5 2 2 7 2" xfId="1413"/>
    <cellStyle name="Normal 5 2 2 8" xfId="802"/>
    <cellStyle name="Normal 5 2 3" xfId="93"/>
    <cellStyle name="Normal 5 2 3 2" xfId="308"/>
    <cellStyle name="Normal 5 2 3 2 2" xfId="309"/>
    <cellStyle name="Normal 5 2 3 2 2 2" xfId="1320"/>
    <cellStyle name="Normal 5 2 3 2 3" xfId="991"/>
    <cellStyle name="Normal 5 2 3 3" xfId="310"/>
    <cellStyle name="Normal 5 2 3 3 2" xfId="1189"/>
    <cellStyle name="Normal 5 2 3 4" xfId="311"/>
    <cellStyle name="Normal 5 2 3 4 2" xfId="1461"/>
    <cellStyle name="Normal 5 2 3 5" xfId="860"/>
    <cellStyle name="Normal 5 2 4" xfId="139"/>
    <cellStyle name="Normal 5 2 4 2" xfId="312"/>
    <cellStyle name="Normal 5 2 4 2 2" xfId="313"/>
    <cellStyle name="Normal 5 2 4 2 2 2" xfId="1365"/>
    <cellStyle name="Normal 5 2 4 2 3" xfId="1036"/>
    <cellStyle name="Normal 5 2 4 3" xfId="314"/>
    <cellStyle name="Normal 5 2 4 3 2" xfId="1190"/>
    <cellStyle name="Normal 5 2 4 4" xfId="315"/>
    <cellStyle name="Normal 5 2 4 4 2" xfId="1506"/>
    <cellStyle name="Normal 5 2 4 5" xfId="861"/>
    <cellStyle name="Normal 5 2 5" xfId="316"/>
    <cellStyle name="Normal 5 2 5 2" xfId="317"/>
    <cellStyle name="Normal 5 2 5 2 2" xfId="1271"/>
    <cellStyle name="Normal 5 2 5 3" xfId="942"/>
    <cellStyle name="Normal 5 2 6" xfId="318"/>
    <cellStyle name="Normal 5 2 6 2" xfId="1130"/>
    <cellStyle name="Normal 5 2 7" xfId="319"/>
    <cellStyle name="Normal 5 2 7 2" xfId="1083"/>
    <cellStyle name="Normal 5 2 8" xfId="320"/>
    <cellStyle name="Normal 5 2 8 2" xfId="1412"/>
    <cellStyle name="Normal 5 2 9" xfId="801"/>
    <cellStyle name="Normal 5 3" xfId="35"/>
    <cellStyle name="Normal 5 3 2" xfId="36"/>
    <cellStyle name="Normal 5 3 2 2" xfId="94"/>
    <cellStyle name="Normal 5 3 2 2 2" xfId="321"/>
    <cellStyle name="Normal 5 3 2 2 2 2" xfId="322"/>
    <cellStyle name="Normal 5 3 2 2 2 2 2" xfId="1321"/>
    <cellStyle name="Normal 5 3 2 2 2 3" xfId="992"/>
    <cellStyle name="Normal 5 3 2 2 3" xfId="323"/>
    <cellStyle name="Normal 5 3 2 2 3 2" xfId="1191"/>
    <cellStyle name="Normal 5 3 2 2 4" xfId="324"/>
    <cellStyle name="Normal 5 3 2 2 4 2" xfId="1462"/>
    <cellStyle name="Normal 5 3 2 2 5" xfId="862"/>
    <cellStyle name="Normal 5 3 2 3" xfId="142"/>
    <cellStyle name="Normal 5 3 2 3 2" xfId="325"/>
    <cellStyle name="Normal 5 3 2 3 2 2" xfId="326"/>
    <cellStyle name="Normal 5 3 2 3 2 2 2" xfId="1368"/>
    <cellStyle name="Normal 5 3 2 3 2 3" xfId="1039"/>
    <cellStyle name="Normal 5 3 2 3 3" xfId="327"/>
    <cellStyle name="Normal 5 3 2 3 3 2" xfId="1192"/>
    <cellStyle name="Normal 5 3 2 3 4" xfId="328"/>
    <cellStyle name="Normal 5 3 2 3 4 2" xfId="1509"/>
    <cellStyle name="Normal 5 3 2 3 5" xfId="863"/>
    <cellStyle name="Normal 5 3 2 4" xfId="329"/>
    <cellStyle name="Normal 5 3 2 4 2" xfId="330"/>
    <cellStyle name="Normal 5 3 2 4 2 2" xfId="1274"/>
    <cellStyle name="Normal 5 3 2 4 3" xfId="945"/>
    <cellStyle name="Normal 5 3 2 5" xfId="331"/>
    <cellStyle name="Normal 5 3 2 5 2" xfId="1133"/>
    <cellStyle name="Normal 5 3 2 6" xfId="332"/>
    <cellStyle name="Normal 5 3 2 6 2" xfId="1086"/>
    <cellStyle name="Normal 5 3 2 7" xfId="333"/>
    <cellStyle name="Normal 5 3 2 7 2" xfId="1415"/>
    <cellStyle name="Normal 5 3 2 8" xfId="804"/>
    <cellStyle name="Normal 5 3 3" xfId="95"/>
    <cellStyle name="Normal 5 3 3 2" xfId="334"/>
    <cellStyle name="Normal 5 3 3 2 2" xfId="335"/>
    <cellStyle name="Normal 5 3 3 2 2 2" xfId="1322"/>
    <cellStyle name="Normal 5 3 3 2 3" xfId="993"/>
    <cellStyle name="Normal 5 3 3 3" xfId="336"/>
    <cellStyle name="Normal 5 3 3 3 2" xfId="1193"/>
    <cellStyle name="Normal 5 3 3 4" xfId="337"/>
    <cellStyle name="Normal 5 3 3 4 2" xfId="1463"/>
    <cellStyle name="Normal 5 3 3 5" xfId="864"/>
    <cellStyle name="Normal 5 3 4" xfId="141"/>
    <cellStyle name="Normal 5 3 4 2" xfId="338"/>
    <cellStyle name="Normal 5 3 4 2 2" xfId="339"/>
    <cellStyle name="Normal 5 3 4 2 2 2" xfId="1367"/>
    <cellStyle name="Normal 5 3 4 2 3" xfId="1038"/>
    <cellStyle name="Normal 5 3 4 3" xfId="340"/>
    <cellStyle name="Normal 5 3 4 3 2" xfId="1194"/>
    <cellStyle name="Normal 5 3 4 4" xfId="341"/>
    <cellStyle name="Normal 5 3 4 4 2" xfId="1508"/>
    <cellStyle name="Normal 5 3 4 5" xfId="865"/>
    <cellStyle name="Normal 5 3 5" xfId="342"/>
    <cellStyle name="Normal 5 3 5 2" xfId="343"/>
    <cellStyle name="Normal 5 3 5 2 2" xfId="1273"/>
    <cellStyle name="Normal 5 3 5 3" xfId="944"/>
    <cellStyle name="Normal 5 3 6" xfId="344"/>
    <cellStyle name="Normal 5 3 6 2" xfId="1132"/>
    <cellStyle name="Normal 5 3 7" xfId="345"/>
    <cellStyle name="Normal 5 3 7 2" xfId="1085"/>
    <cellStyle name="Normal 5 3 8" xfId="346"/>
    <cellStyle name="Normal 5 3 8 2" xfId="1414"/>
    <cellStyle name="Normal 5 3 9" xfId="803"/>
    <cellStyle name="Normal 6" xfId="6"/>
    <cellStyle name="Normal 6 2" xfId="38"/>
    <cellStyle name="Normal 6 2 2" xfId="39"/>
    <cellStyle name="Normal 6 2 2 2" xfId="96"/>
    <cellStyle name="Normal 6 2 2 2 2" xfId="347"/>
    <cellStyle name="Normal 6 2 2 2 2 2" xfId="348"/>
    <cellStyle name="Normal 6 2 2 2 2 2 2" xfId="1323"/>
    <cellStyle name="Normal 6 2 2 2 2 3" xfId="994"/>
    <cellStyle name="Normal 6 2 2 2 3" xfId="349"/>
    <cellStyle name="Normal 6 2 2 2 3 2" xfId="1195"/>
    <cellStyle name="Normal 6 2 2 2 4" xfId="350"/>
    <cellStyle name="Normal 6 2 2 2 4 2" xfId="1464"/>
    <cellStyle name="Normal 6 2 2 2 5" xfId="866"/>
    <cellStyle name="Normal 6 2 2 3" xfId="144"/>
    <cellStyle name="Normal 6 2 2 3 2" xfId="351"/>
    <cellStyle name="Normal 6 2 2 3 2 2" xfId="352"/>
    <cellStyle name="Normal 6 2 2 3 2 2 2" xfId="1370"/>
    <cellStyle name="Normal 6 2 2 3 2 3" xfId="1041"/>
    <cellStyle name="Normal 6 2 2 3 3" xfId="353"/>
    <cellStyle name="Normal 6 2 2 3 3 2" xfId="1196"/>
    <cellStyle name="Normal 6 2 2 3 4" xfId="354"/>
    <cellStyle name="Normal 6 2 2 3 4 2" xfId="1511"/>
    <cellStyle name="Normal 6 2 2 3 5" xfId="867"/>
    <cellStyle name="Normal 6 2 2 4" xfId="355"/>
    <cellStyle name="Normal 6 2 2 4 2" xfId="356"/>
    <cellStyle name="Normal 6 2 2 4 2 2" xfId="1276"/>
    <cellStyle name="Normal 6 2 2 4 3" xfId="947"/>
    <cellStyle name="Normal 6 2 2 5" xfId="357"/>
    <cellStyle name="Normal 6 2 2 5 2" xfId="1135"/>
    <cellStyle name="Normal 6 2 2 6" xfId="358"/>
    <cellStyle name="Normal 6 2 2 6 2" xfId="1088"/>
    <cellStyle name="Normal 6 2 2 7" xfId="359"/>
    <cellStyle name="Normal 6 2 2 7 2" xfId="1417"/>
    <cellStyle name="Normal 6 2 2 8" xfId="806"/>
    <cellStyle name="Normal 6 2 3" xfId="97"/>
    <cellStyle name="Normal 6 2 3 2" xfId="360"/>
    <cellStyle name="Normal 6 2 3 2 2" xfId="361"/>
    <cellStyle name="Normal 6 2 3 2 2 2" xfId="1324"/>
    <cellStyle name="Normal 6 2 3 2 3" xfId="995"/>
    <cellStyle name="Normal 6 2 3 3" xfId="362"/>
    <cellStyle name="Normal 6 2 3 3 2" xfId="1197"/>
    <cellStyle name="Normal 6 2 3 4" xfId="363"/>
    <cellStyle name="Normal 6 2 3 4 2" xfId="1465"/>
    <cellStyle name="Normal 6 2 3 5" xfId="868"/>
    <cellStyle name="Normal 6 2 4" xfId="143"/>
    <cellStyle name="Normal 6 2 4 2" xfId="364"/>
    <cellStyle name="Normal 6 2 4 2 2" xfId="365"/>
    <cellStyle name="Normal 6 2 4 2 2 2" xfId="1369"/>
    <cellStyle name="Normal 6 2 4 2 3" xfId="1040"/>
    <cellStyle name="Normal 6 2 4 3" xfId="366"/>
    <cellStyle name="Normal 6 2 4 3 2" xfId="1198"/>
    <cellStyle name="Normal 6 2 4 4" xfId="367"/>
    <cellStyle name="Normal 6 2 4 4 2" xfId="1510"/>
    <cellStyle name="Normal 6 2 4 5" xfId="869"/>
    <cellStyle name="Normal 6 2 5" xfId="368"/>
    <cellStyle name="Normal 6 2 5 2" xfId="369"/>
    <cellStyle name="Normal 6 2 5 2 2" xfId="1275"/>
    <cellStyle name="Normal 6 2 5 3" xfId="946"/>
    <cellStyle name="Normal 6 2 6" xfId="370"/>
    <cellStyle name="Normal 6 2 6 2" xfId="1134"/>
    <cellStyle name="Normal 6 2 7" xfId="371"/>
    <cellStyle name="Normal 6 2 7 2" xfId="1087"/>
    <cellStyle name="Normal 6 2 8" xfId="372"/>
    <cellStyle name="Normal 6 2 8 2" xfId="1416"/>
    <cellStyle name="Normal 6 2 9" xfId="805"/>
    <cellStyle name="Normal 6 3" xfId="40"/>
    <cellStyle name="Normal 6 4" xfId="41"/>
    <cellStyle name="Normal 6 4 2" xfId="42"/>
    <cellStyle name="Normal 6 4 2 2" xfId="98"/>
    <cellStyle name="Normal 6 4 2 2 2" xfId="373"/>
    <cellStyle name="Normal 6 4 2 2 2 2" xfId="374"/>
    <cellStyle name="Normal 6 4 2 2 2 2 2" xfId="1325"/>
    <cellStyle name="Normal 6 4 2 2 2 3" xfId="996"/>
    <cellStyle name="Normal 6 4 2 2 3" xfId="375"/>
    <cellStyle name="Normal 6 4 2 2 3 2" xfId="1199"/>
    <cellStyle name="Normal 6 4 2 2 4" xfId="376"/>
    <cellStyle name="Normal 6 4 2 2 4 2" xfId="1466"/>
    <cellStyle name="Normal 6 4 2 2 5" xfId="870"/>
    <cellStyle name="Normal 6 4 2 3" xfId="146"/>
    <cellStyle name="Normal 6 4 2 3 2" xfId="377"/>
    <cellStyle name="Normal 6 4 2 3 2 2" xfId="378"/>
    <cellStyle name="Normal 6 4 2 3 2 2 2" xfId="1372"/>
    <cellStyle name="Normal 6 4 2 3 2 3" xfId="1043"/>
    <cellStyle name="Normal 6 4 2 3 3" xfId="379"/>
    <cellStyle name="Normal 6 4 2 3 3 2" xfId="1200"/>
    <cellStyle name="Normal 6 4 2 3 4" xfId="380"/>
    <cellStyle name="Normal 6 4 2 3 4 2" xfId="1513"/>
    <cellStyle name="Normal 6 4 2 3 5" xfId="871"/>
    <cellStyle name="Normal 6 4 2 4" xfId="381"/>
    <cellStyle name="Normal 6 4 2 4 2" xfId="382"/>
    <cellStyle name="Normal 6 4 2 4 2 2" xfId="1278"/>
    <cellStyle name="Normal 6 4 2 4 3" xfId="949"/>
    <cellStyle name="Normal 6 4 2 5" xfId="383"/>
    <cellStyle name="Normal 6 4 2 5 2" xfId="1137"/>
    <cellStyle name="Normal 6 4 2 6" xfId="384"/>
    <cellStyle name="Normal 6 4 2 6 2" xfId="1090"/>
    <cellStyle name="Normal 6 4 2 7" xfId="385"/>
    <cellStyle name="Normal 6 4 2 7 2" xfId="1419"/>
    <cellStyle name="Normal 6 4 2 8" xfId="808"/>
    <cellStyle name="Normal 6 4 3" xfId="99"/>
    <cellStyle name="Normal 6 4 3 2" xfId="386"/>
    <cellStyle name="Normal 6 4 3 2 2" xfId="387"/>
    <cellStyle name="Normal 6 4 3 2 2 2" xfId="1326"/>
    <cellStyle name="Normal 6 4 3 2 3" xfId="997"/>
    <cellStyle name="Normal 6 4 3 3" xfId="388"/>
    <cellStyle name="Normal 6 4 3 3 2" xfId="1201"/>
    <cellStyle name="Normal 6 4 3 4" xfId="389"/>
    <cellStyle name="Normal 6 4 3 4 2" xfId="1467"/>
    <cellStyle name="Normal 6 4 3 5" xfId="872"/>
    <cellStyle name="Normal 6 4 4" xfId="145"/>
    <cellStyle name="Normal 6 4 4 2" xfId="390"/>
    <cellStyle name="Normal 6 4 4 2 2" xfId="391"/>
    <cellStyle name="Normal 6 4 4 2 2 2" xfId="1371"/>
    <cellStyle name="Normal 6 4 4 2 3" xfId="1042"/>
    <cellStyle name="Normal 6 4 4 3" xfId="392"/>
    <cellStyle name="Normal 6 4 4 3 2" xfId="1202"/>
    <cellStyle name="Normal 6 4 4 4" xfId="393"/>
    <cellStyle name="Normal 6 4 4 4 2" xfId="1512"/>
    <cellStyle name="Normal 6 4 4 5" xfId="873"/>
    <cellStyle name="Normal 6 4 5" xfId="394"/>
    <cellStyle name="Normal 6 4 5 2" xfId="395"/>
    <cellStyle name="Normal 6 4 5 2 2" xfId="1277"/>
    <cellStyle name="Normal 6 4 5 3" xfId="948"/>
    <cellStyle name="Normal 6 4 6" xfId="396"/>
    <cellStyle name="Normal 6 4 6 2" xfId="1136"/>
    <cellStyle name="Normal 6 4 7" xfId="397"/>
    <cellStyle name="Normal 6 4 7 2" xfId="1089"/>
    <cellStyle name="Normal 6 4 8" xfId="398"/>
    <cellStyle name="Normal 6 4 8 2" xfId="1418"/>
    <cellStyle name="Normal 6 4 9" xfId="807"/>
    <cellStyle name="Normal 6 5" xfId="37"/>
    <cellStyle name="Normal 7" xfId="43"/>
    <cellStyle name="Normal 7 10" xfId="399"/>
    <cellStyle name="Normal 7 10 2" xfId="1420"/>
    <cellStyle name="Normal 7 11" xfId="809"/>
    <cellStyle name="Normal 7 2" xfId="44"/>
    <cellStyle name="Normal 7 2 2" xfId="45"/>
    <cellStyle name="Normal 7 2 2 2" xfId="100"/>
    <cellStyle name="Normal 7 2 2 2 2" xfId="400"/>
    <cellStyle name="Normal 7 2 2 2 2 2" xfId="401"/>
    <cellStyle name="Normal 7 2 2 2 2 2 2" xfId="1327"/>
    <cellStyle name="Normal 7 2 2 2 2 3" xfId="998"/>
    <cellStyle name="Normal 7 2 2 2 3" xfId="402"/>
    <cellStyle name="Normal 7 2 2 2 3 2" xfId="1203"/>
    <cellStyle name="Normal 7 2 2 2 4" xfId="403"/>
    <cellStyle name="Normal 7 2 2 2 4 2" xfId="1468"/>
    <cellStyle name="Normal 7 2 2 2 5" xfId="874"/>
    <cellStyle name="Normal 7 2 2 3" xfId="149"/>
    <cellStyle name="Normal 7 2 2 3 2" xfId="404"/>
    <cellStyle name="Normal 7 2 2 3 2 2" xfId="405"/>
    <cellStyle name="Normal 7 2 2 3 2 2 2" xfId="1375"/>
    <cellStyle name="Normal 7 2 2 3 2 3" xfId="1046"/>
    <cellStyle name="Normal 7 2 2 3 3" xfId="406"/>
    <cellStyle name="Normal 7 2 2 3 3 2" xfId="1204"/>
    <cellStyle name="Normal 7 2 2 3 4" xfId="407"/>
    <cellStyle name="Normal 7 2 2 3 4 2" xfId="1516"/>
    <cellStyle name="Normal 7 2 2 3 5" xfId="875"/>
    <cellStyle name="Normal 7 2 2 4" xfId="408"/>
    <cellStyle name="Normal 7 2 2 4 2" xfId="409"/>
    <cellStyle name="Normal 7 2 2 4 2 2" xfId="1281"/>
    <cellStyle name="Normal 7 2 2 4 3" xfId="952"/>
    <cellStyle name="Normal 7 2 2 5" xfId="410"/>
    <cellStyle name="Normal 7 2 2 5 2" xfId="1140"/>
    <cellStyle name="Normal 7 2 2 6" xfId="411"/>
    <cellStyle name="Normal 7 2 2 6 2" xfId="1093"/>
    <cellStyle name="Normal 7 2 2 7" xfId="412"/>
    <cellStyle name="Normal 7 2 2 7 2" xfId="1422"/>
    <cellStyle name="Normal 7 2 2 8" xfId="811"/>
    <cellStyle name="Normal 7 2 3" xfId="101"/>
    <cellStyle name="Normal 7 2 3 2" xfId="413"/>
    <cellStyle name="Normal 7 2 3 2 2" xfId="414"/>
    <cellStyle name="Normal 7 2 3 2 2 2" xfId="1328"/>
    <cellStyle name="Normal 7 2 3 2 3" xfId="999"/>
    <cellStyle name="Normal 7 2 3 3" xfId="415"/>
    <cellStyle name="Normal 7 2 3 3 2" xfId="1205"/>
    <cellStyle name="Normal 7 2 3 4" xfId="416"/>
    <cellStyle name="Normal 7 2 3 4 2" xfId="1469"/>
    <cellStyle name="Normal 7 2 3 5" xfId="876"/>
    <cellStyle name="Normal 7 2 4" xfId="148"/>
    <cellStyle name="Normal 7 2 4 2" xfId="417"/>
    <cellStyle name="Normal 7 2 4 2 2" xfId="418"/>
    <cellStyle name="Normal 7 2 4 2 2 2" xfId="1374"/>
    <cellStyle name="Normal 7 2 4 2 3" xfId="1045"/>
    <cellStyle name="Normal 7 2 4 3" xfId="419"/>
    <cellStyle name="Normal 7 2 4 3 2" xfId="1206"/>
    <cellStyle name="Normal 7 2 4 4" xfId="420"/>
    <cellStyle name="Normal 7 2 4 4 2" xfId="1515"/>
    <cellStyle name="Normal 7 2 4 5" xfId="877"/>
    <cellStyle name="Normal 7 2 5" xfId="421"/>
    <cellStyle name="Normal 7 2 5 2" xfId="422"/>
    <cellStyle name="Normal 7 2 5 2 2" xfId="1280"/>
    <cellStyle name="Normal 7 2 5 3" xfId="951"/>
    <cellStyle name="Normal 7 2 6" xfId="423"/>
    <cellStyle name="Normal 7 2 6 2" xfId="1139"/>
    <cellStyle name="Normal 7 2 7" xfId="424"/>
    <cellStyle name="Normal 7 2 7 2" xfId="1092"/>
    <cellStyle name="Normal 7 2 8" xfId="425"/>
    <cellStyle name="Normal 7 2 8 2" xfId="1421"/>
    <cellStyle name="Normal 7 2 9" xfId="810"/>
    <cellStyle name="Normal 7 3" xfId="46"/>
    <cellStyle name="Normal 7 3 2" xfId="47"/>
    <cellStyle name="Normal 7 3 2 2" xfId="102"/>
    <cellStyle name="Normal 7 3 2 2 2" xfId="426"/>
    <cellStyle name="Normal 7 3 2 2 2 2" xfId="427"/>
    <cellStyle name="Normal 7 3 2 2 2 2 2" xfId="1329"/>
    <cellStyle name="Normal 7 3 2 2 2 3" xfId="1000"/>
    <cellStyle name="Normal 7 3 2 2 3" xfId="428"/>
    <cellStyle name="Normal 7 3 2 2 3 2" xfId="1207"/>
    <cellStyle name="Normal 7 3 2 2 4" xfId="429"/>
    <cellStyle name="Normal 7 3 2 2 4 2" xfId="1470"/>
    <cellStyle name="Normal 7 3 2 2 5" xfId="878"/>
    <cellStyle name="Normal 7 3 2 3" xfId="151"/>
    <cellStyle name="Normal 7 3 2 3 2" xfId="430"/>
    <cellStyle name="Normal 7 3 2 3 2 2" xfId="431"/>
    <cellStyle name="Normal 7 3 2 3 2 2 2" xfId="1377"/>
    <cellStyle name="Normal 7 3 2 3 2 3" xfId="1048"/>
    <cellStyle name="Normal 7 3 2 3 3" xfId="432"/>
    <cellStyle name="Normal 7 3 2 3 3 2" xfId="1208"/>
    <cellStyle name="Normal 7 3 2 3 4" xfId="433"/>
    <cellStyle name="Normal 7 3 2 3 4 2" xfId="1518"/>
    <cellStyle name="Normal 7 3 2 3 5" xfId="879"/>
    <cellStyle name="Normal 7 3 2 4" xfId="434"/>
    <cellStyle name="Normal 7 3 2 4 2" xfId="435"/>
    <cellStyle name="Normal 7 3 2 4 2 2" xfId="1283"/>
    <cellStyle name="Normal 7 3 2 4 3" xfId="954"/>
    <cellStyle name="Normal 7 3 2 5" xfId="436"/>
    <cellStyle name="Normal 7 3 2 5 2" xfId="1142"/>
    <cellStyle name="Normal 7 3 2 6" xfId="437"/>
    <cellStyle name="Normal 7 3 2 6 2" xfId="1095"/>
    <cellStyle name="Normal 7 3 2 7" xfId="438"/>
    <cellStyle name="Normal 7 3 2 7 2" xfId="1424"/>
    <cellStyle name="Normal 7 3 2 8" xfId="813"/>
    <cellStyle name="Normal 7 3 3" xfId="103"/>
    <cellStyle name="Normal 7 3 3 2" xfId="439"/>
    <cellStyle name="Normal 7 3 3 2 2" xfId="440"/>
    <cellStyle name="Normal 7 3 3 2 2 2" xfId="1330"/>
    <cellStyle name="Normal 7 3 3 2 3" xfId="1001"/>
    <cellStyle name="Normal 7 3 3 3" xfId="441"/>
    <cellStyle name="Normal 7 3 3 3 2" xfId="1209"/>
    <cellStyle name="Normal 7 3 3 4" xfId="442"/>
    <cellStyle name="Normal 7 3 3 4 2" xfId="1471"/>
    <cellStyle name="Normal 7 3 3 5" xfId="880"/>
    <cellStyle name="Normal 7 3 4" xfId="150"/>
    <cellStyle name="Normal 7 3 4 2" xfId="443"/>
    <cellStyle name="Normal 7 3 4 2 2" xfId="444"/>
    <cellStyle name="Normal 7 3 4 2 2 2" xfId="1376"/>
    <cellStyle name="Normal 7 3 4 2 3" xfId="1047"/>
    <cellStyle name="Normal 7 3 4 3" xfId="445"/>
    <cellStyle name="Normal 7 3 4 3 2" xfId="1210"/>
    <cellStyle name="Normal 7 3 4 4" xfId="446"/>
    <cellStyle name="Normal 7 3 4 4 2" xfId="1517"/>
    <cellStyle name="Normal 7 3 4 5" xfId="881"/>
    <cellStyle name="Normal 7 3 5" xfId="447"/>
    <cellStyle name="Normal 7 3 5 2" xfId="448"/>
    <cellStyle name="Normal 7 3 5 2 2" xfId="1282"/>
    <cellStyle name="Normal 7 3 5 3" xfId="953"/>
    <cellStyle name="Normal 7 3 6" xfId="449"/>
    <cellStyle name="Normal 7 3 6 2" xfId="1141"/>
    <cellStyle name="Normal 7 3 7" xfId="450"/>
    <cellStyle name="Normal 7 3 7 2" xfId="1094"/>
    <cellStyle name="Normal 7 3 8" xfId="451"/>
    <cellStyle name="Normal 7 3 8 2" xfId="1423"/>
    <cellStyle name="Normal 7 3 9" xfId="812"/>
    <cellStyle name="Normal 7 4" xfId="48"/>
    <cellStyle name="Normal 7 4 2" xfId="104"/>
    <cellStyle name="Normal 7 4 2 2" xfId="452"/>
    <cellStyle name="Normal 7 4 2 2 2" xfId="453"/>
    <cellStyle name="Normal 7 4 2 2 2 2" xfId="1331"/>
    <cellStyle name="Normal 7 4 2 2 3" xfId="1002"/>
    <cellStyle name="Normal 7 4 2 3" xfId="454"/>
    <cellStyle name="Normal 7 4 2 3 2" xfId="1211"/>
    <cellStyle name="Normal 7 4 2 4" xfId="455"/>
    <cellStyle name="Normal 7 4 2 4 2" xfId="1472"/>
    <cellStyle name="Normal 7 4 2 5" xfId="882"/>
    <cellStyle name="Normal 7 4 3" xfId="152"/>
    <cellStyle name="Normal 7 4 3 2" xfId="456"/>
    <cellStyle name="Normal 7 4 3 2 2" xfId="457"/>
    <cellStyle name="Normal 7 4 3 2 2 2" xfId="1378"/>
    <cellStyle name="Normal 7 4 3 2 3" xfId="1049"/>
    <cellStyle name="Normal 7 4 3 3" xfId="458"/>
    <cellStyle name="Normal 7 4 3 3 2" xfId="1212"/>
    <cellStyle name="Normal 7 4 3 4" xfId="459"/>
    <cellStyle name="Normal 7 4 3 4 2" xfId="1519"/>
    <cellStyle name="Normal 7 4 3 5" xfId="883"/>
    <cellStyle name="Normal 7 4 4" xfId="460"/>
    <cellStyle name="Normal 7 4 4 2" xfId="461"/>
    <cellStyle name="Normal 7 4 4 2 2" xfId="1284"/>
    <cellStyle name="Normal 7 4 4 3" xfId="955"/>
    <cellStyle name="Normal 7 4 5" xfId="462"/>
    <cellStyle name="Normal 7 4 5 2" xfId="1143"/>
    <cellStyle name="Normal 7 4 6" xfId="463"/>
    <cellStyle name="Normal 7 4 6 2" xfId="1096"/>
    <cellStyle name="Normal 7 4 7" xfId="464"/>
    <cellStyle name="Normal 7 4 7 2" xfId="1425"/>
    <cellStyle name="Normal 7 4 8" xfId="814"/>
    <cellStyle name="Normal 7 5" xfId="105"/>
    <cellStyle name="Normal 7 5 2" xfId="465"/>
    <cellStyle name="Normal 7 5 2 2" xfId="466"/>
    <cellStyle name="Normal 7 5 2 2 2" xfId="1332"/>
    <cellStyle name="Normal 7 5 2 3" xfId="1003"/>
    <cellStyle name="Normal 7 5 3" xfId="467"/>
    <cellStyle name="Normal 7 5 3 2" xfId="1213"/>
    <cellStyle name="Normal 7 5 4" xfId="468"/>
    <cellStyle name="Normal 7 5 4 2" xfId="1473"/>
    <cellStyle name="Normal 7 5 5" xfId="884"/>
    <cellStyle name="Normal 7 6" xfId="147"/>
    <cellStyle name="Normal 7 6 2" xfId="469"/>
    <cellStyle name="Normal 7 6 2 2" xfId="470"/>
    <cellStyle name="Normal 7 6 2 2 2" xfId="1373"/>
    <cellStyle name="Normal 7 6 2 3" xfId="1044"/>
    <cellStyle name="Normal 7 6 3" xfId="471"/>
    <cellStyle name="Normal 7 6 3 2" xfId="1214"/>
    <cellStyle name="Normal 7 6 4" xfId="472"/>
    <cellStyle name="Normal 7 6 4 2" xfId="1514"/>
    <cellStyle name="Normal 7 6 5" xfId="885"/>
    <cellStyle name="Normal 7 7" xfId="473"/>
    <cellStyle name="Normal 7 7 2" xfId="474"/>
    <cellStyle name="Normal 7 7 2 2" xfId="1279"/>
    <cellStyle name="Normal 7 7 3" xfId="950"/>
    <cellStyle name="Normal 7 8" xfId="475"/>
    <cellStyle name="Normal 7 8 2" xfId="1138"/>
    <cellStyle name="Normal 7 9" xfId="476"/>
    <cellStyle name="Normal 7 9 2" xfId="1091"/>
    <cellStyle name="Normal 8" xfId="49"/>
    <cellStyle name="Normal 8 10" xfId="477"/>
    <cellStyle name="Normal 8 10 2" xfId="1097"/>
    <cellStyle name="Normal 8 11" xfId="478"/>
    <cellStyle name="Normal 8 11 2" xfId="1426"/>
    <cellStyle name="Normal 8 12" xfId="815"/>
    <cellStyle name="Normal 8 2" xfId="2"/>
    <cellStyle name="Normal 8 2 10" xfId="816"/>
    <cellStyle name="Normal 8 2 2" xfId="50"/>
    <cellStyle name="Normal 8 2 2 2" xfId="51"/>
    <cellStyle name="Normal 8 2 2 2 2" xfId="106"/>
    <cellStyle name="Normal 8 2 2 2 2 2" xfId="479"/>
    <cellStyle name="Normal 8 2 2 2 2 2 2" xfId="480"/>
    <cellStyle name="Normal 8 2 2 2 2 2 2 2" xfId="1333"/>
    <cellStyle name="Normal 8 2 2 2 2 2 3" xfId="1004"/>
    <cellStyle name="Normal 8 2 2 2 2 3" xfId="481"/>
    <cellStyle name="Normal 8 2 2 2 2 3 2" xfId="1215"/>
    <cellStyle name="Normal 8 2 2 2 2 4" xfId="482"/>
    <cellStyle name="Normal 8 2 2 2 2 4 2" xfId="1474"/>
    <cellStyle name="Normal 8 2 2 2 2 5" xfId="886"/>
    <cellStyle name="Normal 8 2 2 2 3" xfId="156"/>
    <cellStyle name="Normal 8 2 2 2 3 2" xfId="483"/>
    <cellStyle name="Normal 8 2 2 2 3 2 2" xfId="484"/>
    <cellStyle name="Normal 8 2 2 2 3 2 2 2" xfId="1382"/>
    <cellStyle name="Normal 8 2 2 2 3 2 3" xfId="1053"/>
    <cellStyle name="Normal 8 2 2 2 3 3" xfId="485"/>
    <cellStyle name="Normal 8 2 2 2 3 3 2" xfId="1216"/>
    <cellStyle name="Normal 8 2 2 2 3 4" xfId="486"/>
    <cellStyle name="Normal 8 2 2 2 3 4 2" xfId="1523"/>
    <cellStyle name="Normal 8 2 2 2 3 5" xfId="887"/>
    <cellStyle name="Normal 8 2 2 2 4" xfId="487"/>
    <cellStyle name="Normal 8 2 2 2 4 2" xfId="488"/>
    <cellStyle name="Normal 8 2 2 2 4 2 2" xfId="1288"/>
    <cellStyle name="Normal 8 2 2 2 4 3" xfId="959"/>
    <cellStyle name="Normal 8 2 2 2 5" xfId="489"/>
    <cellStyle name="Normal 8 2 2 2 5 2" xfId="1147"/>
    <cellStyle name="Normal 8 2 2 2 6" xfId="490"/>
    <cellStyle name="Normal 8 2 2 2 6 2" xfId="1100"/>
    <cellStyle name="Normal 8 2 2 2 7" xfId="491"/>
    <cellStyle name="Normal 8 2 2 2 7 2" xfId="1429"/>
    <cellStyle name="Normal 8 2 2 2 8" xfId="818"/>
    <cellStyle name="Normal 8 2 2 3" xfId="107"/>
    <cellStyle name="Normal 8 2 2 3 2" xfId="492"/>
    <cellStyle name="Normal 8 2 2 3 2 2" xfId="493"/>
    <cellStyle name="Normal 8 2 2 3 2 2 2" xfId="1334"/>
    <cellStyle name="Normal 8 2 2 3 2 3" xfId="1005"/>
    <cellStyle name="Normal 8 2 2 3 3" xfId="494"/>
    <cellStyle name="Normal 8 2 2 3 3 2" xfId="1217"/>
    <cellStyle name="Normal 8 2 2 3 4" xfId="495"/>
    <cellStyle name="Normal 8 2 2 3 4 2" xfId="1475"/>
    <cellStyle name="Normal 8 2 2 3 5" xfId="888"/>
    <cellStyle name="Normal 8 2 2 4" xfId="155"/>
    <cellStyle name="Normal 8 2 2 4 2" xfId="496"/>
    <cellStyle name="Normal 8 2 2 4 2 2" xfId="497"/>
    <cellStyle name="Normal 8 2 2 4 2 2 2" xfId="1381"/>
    <cellStyle name="Normal 8 2 2 4 2 3" xfId="1052"/>
    <cellStyle name="Normal 8 2 2 4 3" xfId="498"/>
    <cellStyle name="Normal 8 2 2 4 3 2" xfId="1218"/>
    <cellStyle name="Normal 8 2 2 4 4" xfId="499"/>
    <cellStyle name="Normal 8 2 2 4 4 2" xfId="1522"/>
    <cellStyle name="Normal 8 2 2 4 5" xfId="889"/>
    <cellStyle name="Normal 8 2 2 5" xfId="500"/>
    <cellStyle name="Normal 8 2 2 5 2" xfId="501"/>
    <cellStyle name="Normal 8 2 2 5 2 2" xfId="1287"/>
    <cellStyle name="Normal 8 2 2 5 3" xfId="958"/>
    <cellStyle name="Normal 8 2 2 6" xfId="502"/>
    <cellStyle name="Normal 8 2 2 6 2" xfId="1146"/>
    <cellStyle name="Normal 8 2 2 7" xfId="503"/>
    <cellStyle name="Normal 8 2 2 7 2" xfId="1099"/>
    <cellStyle name="Normal 8 2 2 8" xfId="504"/>
    <cellStyle name="Normal 8 2 2 8 2" xfId="1428"/>
    <cellStyle name="Normal 8 2 2 9" xfId="817"/>
    <cellStyle name="Normal 8 2 3" xfId="52"/>
    <cellStyle name="Normal 8 2 3 2" xfId="108"/>
    <cellStyle name="Normal 8 2 3 2 2" xfId="505"/>
    <cellStyle name="Normal 8 2 3 2 2 2" xfId="506"/>
    <cellStyle name="Normal 8 2 3 2 2 2 2" xfId="1335"/>
    <cellStyle name="Normal 8 2 3 2 2 3" xfId="1006"/>
    <cellStyle name="Normal 8 2 3 2 3" xfId="507"/>
    <cellStyle name="Normal 8 2 3 2 3 2" xfId="1219"/>
    <cellStyle name="Normal 8 2 3 2 4" xfId="508"/>
    <cellStyle name="Normal 8 2 3 2 4 2" xfId="1476"/>
    <cellStyle name="Normal 8 2 3 2 5" xfId="890"/>
    <cellStyle name="Normal 8 2 3 3" xfId="157"/>
    <cellStyle name="Normal 8 2 3 3 2" xfId="509"/>
    <cellStyle name="Normal 8 2 3 3 2 2" xfId="510"/>
    <cellStyle name="Normal 8 2 3 3 2 2 2" xfId="1383"/>
    <cellStyle name="Normal 8 2 3 3 2 3" xfId="1054"/>
    <cellStyle name="Normal 8 2 3 3 3" xfId="511"/>
    <cellStyle name="Normal 8 2 3 3 3 2" xfId="1220"/>
    <cellStyle name="Normal 8 2 3 3 4" xfId="512"/>
    <cellStyle name="Normal 8 2 3 3 4 2" xfId="1524"/>
    <cellStyle name="Normal 8 2 3 3 5" xfId="891"/>
    <cellStyle name="Normal 8 2 3 4" xfId="513"/>
    <cellStyle name="Normal 8 2 3 4 2" xfId="514"/>
    <cellStyle name="Normal 8 2 3 4 2 2" xfId="1289"/>
    <cellStyle name="Normal 8 2 3 4 3" xfId="960"/>
    <cellStyle name="Normal 8 2 3 5" xfId="515"/>
    <cellStyle name="Normal 8 2 3 5 2" xfId="1148"/>
    <cellStyle name="Normal 8 2 3 6" xfId="516"/>
    <cellStyle name="Normal 8 2 3 6 2" xfId="1101"/>
    <cellStyle name="Normal 8 2 3 7" xfId="517"/>
    <cellStyle name="Normal 8 2 3 7 2" xfId="1430"/>
    <cellStyle name="Normal 8 2 3 8" xfId="819"/>
    <cellStyle name="Normal 8 2 4" xfId="109"/>
    <cellStyle name="Normal 8 2 4 2" xfId="518"/>
    <cellStyle name="Normal 8 2 4 2 2" xfId="519"/>
    <cellStyle name="Normal 8 2 4 2 2 2" xfId="1336"/>
    <cellStyle name="Normal 8 2 4 2 3" xfId="1007"/>
    <cellStyle name="Normal 8 2 4 3" xfId="520"/>
    <cellStyle name="Normal 8 2 4 3 2" xfId="1221"/>
    <cellStyle name="Normal 8 2 4 4" xfId="521"/>
    <cellStyle name="Normal 8 2 4 4 2" xfId="1477"/>
    <cellStyle name="Normal 8 2 4 5" xfId="892"/>
    <cellStyle name="Normal 8 2 5" xfId="154"/>
    <cellStyle name="Normal 8 2 5 2" xfId="522"/>
    <cellStyle name="Normal 8 2 5 2 2" xfId="523"/>
    <cellStyle name="Normal 8 2 5 2 2 2" xfId="1380"/>
    <cellStyle name="Normal 8 2 5 2 3" xfId="1051"/>
    <cellStyle name="Normal 8 2 5 3" xfId="524"/>
    <cellStyle name="Normal 8 2 5 3 2" xfId="1222"/>
    <cellStyle name="Normal 8 2 5 4" xfId="525"/>
    <cellStyle name="Normal 8 2 5 4 2" xfId="1521"/>
    <cellStyle name="Normal 8 2 5 5" xfId="893"/>
    <cellStyle name="Normal 8 2 6" xfId="526"/>
    <cellStyle name="Normal 8 2 6 2" xfId="527"/>
    <cellStyle name="Normal 8 2 6 2 2" xfId="1286"/>
    <cellStyle name="Normal 8 2 6 3" xfId="957"/>
    <cellStyle name="Normal 8 2 7" xfId="528"/>
    <cellStyle name="Normal 8 2 7 2" xfId="1145"/>
    <cellStyle name="Normal 8 2 8" xfId="529"/>
    <cellStyle name="Normal 8 2 8 2" xfId="1098"/>
    <cellStyle name="Normal 8 2 9" xfId="530"/>
    <cellStyle name="Normal 8 2 9 2" xfId="1427"/>
    <cellStyle name="Normal 8 3" xfId="53"/>
    <cellStyle name="Normal 8 3 2" xfId="54"/>
    <cellStyle name="Normal 8 3 2 2" xfId="110"/>
    <cellStyle name="Normal 8 3 2 2 2" xfId="531"/>
    <cellStyle name="Normal 8 3 2 2 2 2" xfId="532"/>
    <cellStyle name="Normal 8 3 2 2 2 2 2" xfId="1337"/>
    <cellStyle name="Normal 8 3 2 2 2 3" xfId="1008"/>
    <cellStyle name="Normal 8 3 2 2 3" xfId="533"/>
    <cellStyle name="Normal 8 3 2 2 3 2" xfId="1223"/>
    <cellStyle name="Normal 8 3 2 2 4" xfId="534"/>
    <cellStyle name="Normal 8 3 2 2 4 2" xfId="1478"/>
    <cellStyle name="Normal 8 3 2 2 5" xfId="894"/>
    <cellStyle name="Normal 8 3 2 3" xfId="159"/>
    <cellStyle name="Normal 8 3 2 3 2" xfId="535"/>
    <cellStyle name="Normal 8 3 2 3 2 2" xfId="536"/>
    <cellStyle name="Normal 8 3 2 3 2 2 2" xfId="1385"/>
    <cellStyle name="Normal 8 3 2 3 2 3" xfId="1056"/>
    <cellStyle name="Normal 8 3 2 3 3" xfId="537"/>
    <cellStyle name="Normal 8 3 2 3 3 2" xfId="1224"/>
    <cellStyle name="Normal 8 3 2 3 4" xfId="538"/>
    <cellStyle name="Normal 8 3 2 3 4 2" xfId="1526"/>
    <cellStyle name="Normal 8 3 2 3 5" xfId="895"/>
    <cellStyle name="Normal 8 3 2 4" xfId="539"/>
    <cellStyle name="Normal 8 3 2 4 2" xfId="540"/>
    <cellStyle name="Normal 8 3 2 4 2 2" xfId="1291"/>
    <cellStyle name="Normal 8 3 2 4 3" xfId="962"/>
    <cellStyle name="Normal 8 3 2 5" xfId="541"/>
    <cellStyle name="Normal 8 3 2 5 2" xfId="1150"/>
    <cellStyle name="Normal 8 3 2 6" xfId="542"/>
    <cellStyle name="Normal 8 3 2 6 2" xfId="1103"/>
    <cellStyle name="Normal 8 3 2 7" xfId="543"/>
    <cellStyle name="Normal 8 3 2 7 2" xfId="1432"/>
    <cellStyle name="Normal 8 3 2 8" xfId="821"/>
    <cellStyle name="Normal 8 3 3" xfId="111"/>
    <cellStyle name="Normal 8 3 3 2" xfId="544"/>
    <cellStyle name="Normal 8 3 3 2 2" xfId="545"/>
    <cellStyle name="Normal 8 3 3 2 2 2" xfId="1338"/>
    <cellStyle name="Normal 8 3 3 2 3" xfId="1009"/>
    <cellStyle name="Normal 8 3 3 3" xfId="546"/>
    <cellStyle name="Normal 8 3 3 3 2" xfId="1225"/>
    <cellStyle name="Normal 8 3 3 4" xfId="547"/>
    <cellStyle name="Normal 8 3 3 4 2" xfId="1479"/>
    <cellStyle name="Normal 8 3 3 5" xfId="896"/>
    <cellStyle name="Normal 8 3 4" xfId="158"/>
    <cellStyle name="Normal 8 3 4 2" xfId="548"/>
    <cellStyle name="Normal 8 3 4 2 2" xfId="549"/>
    <cellStyle name="Normal 8 3 4 2 2 2" xfId="1384"/>
    <cellStyle name="Normal 8 3 4 2 3" xfId="1055"/>
    <cellStyle name="Normal 8 3 4 3" xfId="550"/>
    <cellStyle name="Normal 8 3 4 3 2" xfId="1226"/>
    <cellStyle name="Normal 8 3 4 4" xfId="551"/>
    <cellStyle name="Normal 8 3 4 4 2" xfId="1525"/>
    <cellStyle name="Normal 8 3 4 5" xfId="897"/>
    <cellStyle name="Normal 8 3 5" xfId="552"/>
    <cellStyle name="Normal 8 3 5 2" xfId="553"/>
    <cellStyle name="Normal 8 3 5 2 2" xfId="1290"/>
    <cellStyle name="Normal 8 3 5 3" xfId="961"/>
    <cellStyle name="Normal 8 3 6" xfId="554"/>
    <cellStyle name="Normal 8 3 6 2" xfId="1149"/>
    <cellStyle name="Normal 8 3 7" xfId="555"/>
    <cellStyle name="Normal 8 3 7 2" xfId="1102"/>
    <cellStyle name="Normal 8 3 8" xfId="556"/>
    <cellStyle name="Normal 8 3 8 2" xfId="1431"/>
    <cellStyle name="Normal 8 3 9" xfId="820"/>
    <cellStyle name="Normal 8 4" xfId="55"/>
    <cellStyle name="Normal 8 5" xfId="56"/>
    <cellStyle name="Normal 8 5 2" xfId="112"/>
    <cellStyle name="Normal 8 5 2 2" xfId="557"/>
    <cellStyle name="Normal 8 5 2 2 2" xfId="558"/>
    <cellStyle name="Normal 8 5 2 2 2 2" xfId="1339"/>
    <cellStyle name="Normal 8 5 2 2 3" xfId="1010"/>
    <cellStyle name="Normal 8 5 2 3" xfId="559"/>
    <cellStyle name="Normal 8 5 2 3 2" xfId="1227"/>
    <cellStyle name="Normal 8 5 2 4" xfId="560"/>
    <cellStyle name="Normal 8 5 2 4 2" xfId="1480"/>
    <cellStyle name="Normal 8 5 2 5" xfId="898"/>
    <cellStyle name="Normal 8 5 3" xfId="160"/>
    <cellStyle name="Normal 8 5 3 2" xfId="561"/>
    <cellStyle name="Normal 8 5 3 2 2" xfId="562"/>
    <cellStyle name="Normal 8 5 3 2 2 2" xfId="1386"/>
    <cellStyle name="Normal 8 5 3 2 3" xfId="1057"/>
    <cellStyle name="Normal 8 5 3 3" xfId="563"/>
    <cellStyle name="Normal 8 5 3 3 2" xfId="1228"/>
    <cellStyle name="Normal 8 5 3 4" xfId="564"/>
    <cellStyle name="Normal 8 5 3 4 2" xfId="1527"/>
    <cellStyle name="Normal 8 5 3 5" xfId="899"/>
    <cellStyle name="Normal 8 5 4" xfId="565"/>
    <cellStyle name="Normal 8 5 4 2" xfId="566"/>
    <cellStyle name="Normal 8 5 4 2 2" xfId="1292"/>
    <cellStyle name="Normal 8 5 4 3" xfId="963"/>
    <cellStyle name="Normal 8 5 5" xfId="567"/>
    <cellStyle name="Normal 8 5 5 2" xfId="1151"/>
    <cellStyle name="Normal 8 5 6" xfId="568"/>
    <cellStyle name="Normal 8 5 6 2" xfId="1104"/>
    <cellStyle name="Normal 8 5 7" xfId="569"/>
    <cellStyle name="Normal 8 5 7 2" xfId="1433"/>
    <cellStyle name="Normal 8 5 8" xfId="822"/>
    <cellStyle name="Normal 8 6" xfId="113"/>
    <cellStyle name="Normal 8 6 2" xfId="570"/>
    <cellStyle name="Normal 8 6 2 2" xfId="571"/>
    <cellStyle name="Normal 8 6 2 2 2" xfId="1340"/>
    <cellStyle name="Normal 8 6 2 3" xfId="1011"/>
    <cellStyle name="Normal 8 6 3" xfId="572"/>
    <cellStyle name="Normal 8 6 3 2" xfId="1229"/>
    <cellStyle name="Normal 8 6 4" xfId="573"/>
    <cellStyle name="Normal 8 6 4 2" xfId="1481"/>
    <cellStyle name="Normal 8 6 5" xfId="900"/>
    <cellStyle name="Normal 8 7" xfId="153"/>
    <cellStyle name="Normal 8 7 2" xfId="574"/>
    <cellStyle name="Normal 8 7 2 2" xfId="575"/>
    <cellStyle name="Normal 8 7 2 2 2" xfId="1379"/>
    <cellStyle name="Normal 8 7 2 3" xfId="1050"/>
    <cellStyle name="Normal 8 7 3" xfId="576"/>
    <cellStyle name="Normal 8 7 3 2" xfId="1230"/>
    <cellStyle name="Normal 8 7 4" xfId="577"/>
    <cellStyle name="Normal 8 7 4 2" xfId="1520"/>
    <cellStyle name="Normal 8 7 5" xfId="901"/>
    <cellStyle name="Normal 8 8" xfId="578"/>
    <cellStyle name="Normal 8 8 2" xfId="579"/>
    <cellStyle name="Normal 8 8 2 2" xfId="1285"/>
    <cellStyle name="Normal 8 8 3" xfId="956"/>
    <cellStyle name="Normal 8 9" xfId="580"/>
    <cellStyle name="Normal 8 9 2" xfId="1144"/>
    <cellStyle name="Normal 9" xfId="57"/>
    <cellStyle name="Normal 9 10" xfId="823"/>
    <cellStyle name="Normal 9 2" xfId="58"/>
    <cellStyle name="Normal 9 2 2" xfId="59"/>
    <cellStyle name="Normal 9 2 2 2" xfId="114"/>
    <cellStyle name="Normal 9 2 2 2 2" xfId="581"/>
    <cellStyle name="Normal 9 2 2 2 2 2" xfId="582"/>
    <cellStyle name="Normal 9 2 2 2 2 2 2" xfId="1341"/>
    <cellStyle name="Normal 9 2 2 2 2 3" xfId="1012"/>
    <cellStyle name="Normal 9 2 2 2 3" xfId="583"/>
    <cellStyle name="Normal 9 2 2 2 3 2" xfId="1231"/>
    <cellStyle name="Normal 9 2 2 2 4" xfId="584"/>
    <cellStyle name="Normal 9 2 2 2 4 2" xfId="1482"/>
    <cellStyle name="Normal 9 2 2 2 5" xfId="902"/>
    <cellStyle name="Normal 9 2 2 3" xfId="163"/>
    <cellStyle name="Normal 9 2 2 3 2" xfId="585"/>
    <cellStyle name="Normal 9 2 2 3 2 2" xfId="586"/>
    <cellStyle name="Normal 9 2 2 3 2 2 2" xfId="1389"/>
    <cellStyle name="Normal 9 2 2 3 2 3" xfId="1060"/>
    <cellStyle name="Normal 9 2 2 3 3" xfId="587"/>
    <cellStyle name="Normal 9 2 2 3 3 2" xfId="1232"/>
    <cellStyle name="Normal 9 2 2 3 4" xfId="588"/>
    <cellStyle name="Normal 9 2 2 3 4 2" xfId="1530"/>
    <cellStyle name="Normal 9 2 2 3 5" xfId="903"/>
    <cellStyle name="Normal 9 2 2 4" xfId="589"/>
    <cellStyle name="Normal 9 2 2 4 2" xfId="590"/>
    <cellStyle name="Normal 9 2 2 4 2 2" xfId="1295"/>
    <cellStyle name="Normal 9 2 2 4 3" xfId="966"/>
    <cellStyle name="Normal 9 2 2 5" xfId="591"/>
    <cellStyle name="Normal 9 2 2 5 2" xfId="1154"/>
    <cellStyle name="Normal 9 2 2 6" xfId="592"/>
    <cellStyle name="Normal 9 2 2 6 2" xfId="1107"/>
    <cellStyle name="Normal 9 2 2 7" xfId="593"/>
    <cellStyle name="Normal 9 2 2 7 2" xfId="1436"/>
    <cellStyle name="Normal 9 2 2 8" xfId="825"/>
    <cellStyle name="Normal 9 2 3" xfId="115"/>
    <cellStyle name="Normal 9 2 3 2" xfId="594"/>
    <cellStyle name="Normal 9 2 3 2 2" xfId="595"/>
    <cellStyle name="Normal 9 2 3 2 2 2" xfId="1342"/>
    <cellStyle name="Normal 9 2 3 2 3" xfId="1013"/>
    <cellStyle name="Normal 9 2 3 3" xfId="596"/>
    <cellStyle name="Normal 9 2 3 3 2" xfId="1233"/>
    <cellStyle name="Normal 9 2 3 4" xfId="597"/>
    <cellStyle name="Normal 9 2 3 4 2" xfId="1483"/>
    <cellStyle name="Normal 9 2 3 5" xfId="904"/>
    <cellStyle name="Normal 9 2 4" xfId="162"/>
    <cellStyle name="Normal 9 2 4 2" xfId="598"/>
    <cellStyle name="Normal 9 2 4 2 2" xfId="599"/>
    <cellStyle name="Normal 9 2 4 2 2 2" xfId="1388"/>
    <cellStyle name="Normal 9 2 4 2 3" xfId="1059"/>
    <cellStyle name="Normal 9 2 4 3" xfId="600"/>
    <cellStyle name="Normal 9 2 4 3 2" xfId="1234"/>
    <cellStyle name="Normal 9 2 4 4" xfId="601"/>
    <cellStyle name="Normal 9 2 4 4 2" xfId="1529"/>
    <cellStyle name="Normal 9 2 4 5" xfId="905"/>
    <cellStyle name="Normal 9 2 5" xfId="602"/>
    <cellStyle name="Normal 9 2 5 2" xfId="603"/>
    <cellStyle name="Normal 9 2 5 2 2" xfId="1294"/>
    <cellStyle name="Normal 9 2 5 3" xfId="965"/>
    <cellStyle name="Normal 9 2 6" xfId="604"/>
    <cellStyle name="Normal 9 2 6 2" xfId="1153"/>
    <cellStyle name="Normal 9 2 7" xfId="605"/>
    <cellStyle name="Normal 9 2 7 2" xfId="1106"/>
    <cellStyle name="Normal 9 2 8" xfId="606"/>
    <cellStyle name="Normal 9 2 8 2" xfId="1435"/>
    <cellStyle name="Normal 9 2 9" xfId="824"/>
    <cellStyle name="Normal 9 3" xfId="60"/>
    <cellStyle name="Normal 9 3 2" xfId="116"/>
    <cellStyle name="Normal 9 3 2 2" xfId="607"/>
    <cellStyle name="Normal 9 3 2 2 2" xfId="608"/>
    <cellStyle name="Normal 9 3 2 2 2 2" xfId="1343"/>
    <cellStyle name="Normal 9 3 2 2 3" xfId="1014"/>
    <cellStyle name="Normal 9 3 2 3" xfId="609"/>
    <cellStyle name="Normal 9 3 2 3 2" xfId="1235"/>
    <cellStyle name="Normal 9 3 2 4" xfId="610"/>
    <cellStyle name="Normal 9 3 2 4 2" xfId="1484"/>
    <cellStyle name="Normal 9 3 2 5" xfId="906"/>
    <cellStyle name="Normal 9 3 3" xfId="164"/>
    <cellStyle name="Normal 9 3 3 2" xfId="611"/>
    <cellStyle name="Normal 9 3 3 2 2" xfId="612"/>
    <cellStyle name="Normal 9 3 3 2 2 2" xfId="1390"/>
    <cellStyle name="Normal 9 3 3 2 3" xfId="1061"/>
    <cellStyle name="Normal 9 3 3 3" xfId="613"/>
    <cellStyle name="Normal 9 3 3 3 2" xfId="1236"/>
    <cellStyle name="Normal 9 3 3 4" xfId="614"/>
    <cellStyle name="Normal 9 3 3 4 2" xfId="1531"/>
    <cellStyle name="Normal 9 3 3 5" xfId="907"/>
    <cellStyle name="Normal 9 3 4" xfId="615"/>
    <cellStyle name="Normal 9 3 4 2" xfId="616"/>
    <cellStyle name="Normal 9 3 4 2 2" xfId="1296"/>
    <cellStyle name="Normal 9 3 4 3" xfId="967"/>
    <cellStyle name="Normal 9 3 5" xfId="617"/>
    <cellStyle name="Normal 9 3 5 2" xfId="1155"/>
    <cellStyle name="Normal 9 3 6" xfId="618"/>
    <cellStyle name="Normal 9 3 6 2" xfId="1108"/>
    <cellStyle name="Normal 9 3 7" xfId="619"/>
    <cellStyle name="Normal 9 3 7 2" xfId="1437"/>
    <cellStyle name="Normal 9 3 8" xfId="826"/>
    <cellStyle name="Normal 9 4" xfId="117"/>
    <cellStyle name="Normal 9 4 2" xfId="620"/>
    <cellStyle name="Normal 9 4 2 2" xfId="621"/>
    <cellStyle name="Normal 9 4 2 2 2" xfId="1344"/>
    <cellStyle name="Normal 9 4 2 3" xfId="1015"/>
    <cellStyle name="Normal 9 4 3" xfId="622"/>
    <cellStyle name="Normal 9 4 3 2" xfId="1237"/>
    <cellStyle name="Normal 9 4 4" xfId="623"/>
    <cellStyle name="Normal 9 4 4 2" xfId="1485"/>
    <cellStyle name="Normal 9 4 5" xfId="908"/>
    <cellStyle name="Normal 9 5" xfId="161"/>
    <cellStyle name="Normal 9 5 2" xfId="624"/>
    <cellStyle name="Normal 9 5 2 2" xfId="625"/>
    <cellStyle name="Normal 9 5 2 2 2" xfId="1387"/>
    <cellStyle name="Normal 9 5 2 3" xfId="1058"/>
    <cellStyle name="Normal 9 5 3" xfId="626"/>
    <cellStyle name="Normal 9 5 3 2" xfId="1238"/>
    <cellStyle name="Normal 9 5 4" xfId="627"/>
    <cellStyle name="Normal 9 5 4 2" xfId="1528"/>
    <cellStyle name="Normal 9 5 5" xfId="909"/>
    <cellStyle name="Normal 9 6" xfId="628"/>
    <cellStyle name="Normal 9 6 2" xfId="629"/>
    <cellStyle name="Normal 9 6 2 2" xfId="1293"/>
    <cellStyle name="Normal 9 6 3" xfId="964"/>
    <cellStyle name="Normal 9 7" xfId="630"/>
    <cellStyle name="Normal 9 7 2" xfId="1152"/>
    <cellStyle name="Normal 9 8" xfId="631"/>
    <cellStyle name="Normal 9 8 2" xfId="1105"/>
    <cellStyle name="Normal 9 9" xfId="632"/>
    <cellStyle name="Normal 9 9 2" xfId="1434"/>
    <cellStyle name="Note 2" xfId="61"/>
    <cellStyle name="Note 2 2" xfId="138"/>
    <cellStyle name="Note 2 2 2" xfId="633"/>
    <cellStyle name="Note 2 3" xfId="634"/>
    <cellStyle name="Percent" xfId="7" builtinId="5"/>
    <cellStyle name="Percent 2" xfId="62"/>
    <cellStyle name="Percent 2 2" xfId="63"/>
    <cellStyle name="Percent 2 2 2" xfId="64"/>
    <cellStyle name="Percent 2 3" xfId="65"/>
    <cellStyle name="Percent 3" xfId="66"/>
    <cellStyle name="Percent 3 2" xfId="67"/>
    <cellStyle name="Percent 3 2 2" xfId="68"/>
    <cellStyle name="Percent 3 2 2 2" xfId="118"/>
    <cellStyle name="Percent 3 2 2 2 2" xfId="635"/>
    <cellStyle name="Percent 3 2 2 2 2 2" xfId="636"/>
    <cellStyle name="Percent 3 2 2 2 2 2 2" xfId="1345"/>
    <cellStyle name="Percent 3 2 2 2 2 3" xfId="1016"/>
    <cellStyle name="Percent 3 2 2 2 3" xfId="637"/>
    <cellStyle name="Percent 3 2 2 2 3 2" xfId="1239"/>
    <cellStyle name="Percent 3 2 2 2 4" xfId="638"/>
    <cellStyle name="Percent 3 2 2 2 4 2" xfId="1486"/>
    <cellStyle name="Percent 3 2 2 2 5" xfId="910"/>
    <cellStyle name="Percent 3 2 2 3" xfId="166"/>
    <cellStyle name="Percent 3 2 2 3 2" xfId="639"/>
    <cellStyle name="Percent 3 2 2 3 2 2" xfId="640"/>
    <cellStyle name="Percent 3 2 2 3 2 2 2" xfId="1392"/>
    <cellStyle name="Percent 3 2 2 3 2 3" xfId="1063"/>
    <cellStyle name="Percent 3 2 2 3 3" xfId="641"/>
    <cellStyle name="Percent 3 2 2 3 3 2" xfId="1240"/>
    <cellStyle name="Percent 3 2 2 3 4" xfId="642"/>
    <cellStyle name="Percent 3 2 2 3 4 2" xfId="1533"/>
    <cellStyle name="Percent 3 2 2 3 5" xfId="911"/>
    <cellStyle name="Percent 3 2 2 4" xfId="643"/>
    <cellStyle name="Percent 3 2 2 4 2" xfId="644"/>
    <cellStyle name="Percent 3 2 2 4 2 2" xfId="1298"/>
    <cellStyle name="Percent 3 2 2 4 3" xfId="969"/>
    <cellStyle name="Percent 3 2 2 5" xfId="645"/>
    <cellStyle name="Percent 3 2 2 5 2" xfId="1157"/>
    <cellStyle name="Percent 3 2 2 6" xfId="646"/>
    <cellStyle name="Percent 3 2 2 6 2" xfId="1110"/>
    <cellStyle name="Percent 3 2 2 7" xfId="647"/>
    <cellStyle name="Percent 3 2 2 7 2" xfId="1439"/>
    <cellStyle name="Percent 3 2 2 8" xfId="828"/>
    <cellStyle name="Percent 3 2 3" xfId="119"/>
    <cellStyle name="Percent 3 2 3 2" xfId="648"/>
    <cellStyle name="Percent 3 2 3 2 2" xfId="649"/>
    <cellStyle name="Percent 3 2 3 2 2 2" xfId="1346"/>
    <cellStyle name="Percent 3 2 3 2 3" xfId="1017"/>
    <cellStyle name="Percent 3 2 3 3" xfId="650"/>
    <cellStyle name="Percent 3 2 3 3 2" xfId="1241"/>
    <cellStyle name="Percent 3 2 3 4" xfId="651"/>
    <cellStyle name="Percent 3 2 3 4 2" xfId="1487"/>
    <cellStyle name="Percent 3 2 3 5" xfId="912"/>
    <cellStyle name="Percent 3 2 4" xfId="165"/>
    <cellStyle name="Percent 3 2 4 2" xfId="652"/>
    <cellStyle name="Percent 3 2 4 2 2" xfId="653"/>
    <cellStyle name="Percent 3 2 4 2 2 2" xfId="1391"/>
    <cellStyle name="Percent 3 2 4 2 3" xfId="1062"/>
    <cellStyle name="Percent 3 2 4 3" xfId="654"/>
    <cellStyle name="Percent 3 2 4 3 2" xfId="1242"/>
    <cellStyle name="Percent 3 2 4 4" xfId="655"/>
    <cellStyle name="Percent 3 2 4 4 2" xfId="1532"/>
    <cellStyle name="Percent 3 2 4 5" xfId="913"/>
    <cellStyle name="Percent 3 2 5" xfId="656"/>
    <cellStyle name="Percent 3 2 5 2" xfId="657"/>
    <cellStyle name="Percent 3 2 5 2 2" xfId="1297"/>
    <cellStyle name="Percent 3 2 5 3" xfId="968"/>
    <cellStyle name="Percent 3 2 6" xfId="658"/>
    <cellStyle name="Percent 3 2 6 2" xfId="1156"/>
    <cellStyle name="Percent 3 2 7" xfId="659"/>
    <cellStyle name="Percent 3 2 7 2" xfId="1109"/>
    <cellStyle name="Percent 3 2 8" xfId="660"/>
    <cellStyle name="Percent 3 2 8 2" xfId="1438"/>
    <cellStyle name="Percent 3 2 9" xfId="827"/>
    <cellStyle name="Percent 3 3" xfId="69"/>
    <cellStyle name="Percent 3 3 2" xfId="70"/>
    <cellStyle name="Percent 3 3 2 2" xfId="120"/>
    <cellStyle name="Percent 3 3 2 2 2" xfId="661"/>
    <cellStyle name="Percent 3 3 2 2 2 2" xfId="662"/>
    <cellStyle name="Percent 3 3 2 2 2 2 2" xfId="1347"/>
    <cellStyle name="Percent 3 3 2 2 2 3" xfId="1018"/>
    <cellStyle name="Percent 3 3 2 2 3" xfId="663"/>
    <cellStyle name="Percent 3 3 2 2 3 2" xfId="1243"/>
    <cellStyle name="Percent 3 3 2 2 4" xfId="664"/>
    <cellStyle name="Percent 3 3 2 2 4 2" xfId="1488"/>
    <cellStyle name="Percent 3 3 2 2 5" xfId="914"/>
    <cellStyle name="Percent 3 3 2 3" xfId="168"/>
    <cellStyle name="Percent 3 3 2 3 2" xfId="665"/>
    <cellStyle name="Percent 3 3 2 3 2 2" xfId="666"/>
    <cellStyle name="Percent 3 3 2 3 2 2 2" xfId="1394"/>
    <cellStyle name="Percent 3 3 2 3 2 3" xfId="1065"/>
    <cellStyle name="Percent 3 3 2 3 3" xfId="667"/>
    <cellStyle name="Percent 3 3 2 3 3 2" xfId="1244"/>
    <cellStyle name="Percent 3 3 2 3 4" xfId="668"/>
    <cellStyle name="Percent 3 3 2 3 4 2" xfId="1535"/>
    <cellStyle name="Percent 3 3 2 3 5" xfId="915"/>
    <cellStyle name="Percent 3 3 2 4" xfId="669"/>
    <cellStyle name="Percent 3 3 2 4 2" xfId="670"/>
    <cellStyle name="Percent 3 3 2 4 2 2" xfId="1300"/>
    <cellStyle name="Percent 3 3 2 4 3" xfId="971"/>
    <cellStyle name="Percent 3 3 2 5" xfId="671"/>
    <cellStyle name="Percent 3 3 2 5 2" xfId="1159"/>
    <cellStyle name="Percent 3 3 2 6" xfId="672"/>
    <cellStyle name="Percent 3 3 2 6 2" xfId="1112"/>
    <cellStyle name="Percent 3 3 2 7" xfId="673"/>
    <cellStyle name="Percent 3 3 2 7 2" xfId="1441"/>
    <cellStyle name="Percent 3 3 2 8" xfId="830"/>
    <cellStyle name="Percent 3 3 3" xfId="121"/>
    <cellStyle name="Percent 3 3 3 2" xfId="674"/>
    <cellStyle name="Percent 3 3 3 2 2" xfId="675"/>
    <cellStyle name="Percent 3 3 3 2 2 2" xfId="1348"/>
    <cellStyle name="Percent 3 3 3 2 3" xfId="1019"/>
    <cellStyle name="Percent 3 3 3 3" xfId="676"/>
    <cellStyle name="Percent 3 3 3 3 2" xfId="1245"/>
    <cellStyle name="Percent 3 3 3 4" xfId="677"/>
    <cellStyle name="Percent 3 3 3 4 2" xfId="1489"/>
    <cellStyle name="Percent 3 3 3 5" xfId="916"/>
    <cellStyle name="Percent 3 3 4" xfId="167"/>
    <cellStyle name="Percent 3 3 4 2" xfId="678"/>
    <cellStyle name="Percent 3 3 4 2 2" xfId="679"/>
    <cellStyle name="Percent 3 3 4 2 2 2" xfId="1393"/>
    <cellStyle name="Percent 3 3 4 2 3" xfId="1064"/>
    <cellStyle name="Percent 3 3 4 3" xfId="680"/>
    <cellStyle name="Percent 3 3 4 3 2" xfId="1246"/>
    <cellStyle name="Percent 3 3 4 4" xfId="681"/>
    <cellStyle name="Percent 3 3 4 4 2" xfId="1534"/>
    <cellStyle name="Percent 3 3 4 5" xfId="917"/>
    <cellStyle name="Percent 3 3 5" xfId="682"/>
    <cellStyle name="Percent 3 3 5 2" xfId="683"/>
    <cellStyle name="Percent 3 3 5 2 2" xfId="1299"/>
    <cellStyle name="Percent 3 3 5 3" xfId="970"/>
    <cellStyle name="Percent 3 3 6" xfId="684"/>
    <cellStyle name="Percent 3 3 6 2" xfId="1158"/>
    <cellStyle name="Percent 3 3 7" xfId="685"/>
    <cellStyle name="Percent 3 3 7 2" xfId="1111"/>
    <cellStyle name="Percent 3 3 8" xfId="686"/>
    <cellStyle name="Percent 3 3 8 2" xfId="1440"/>
    <cellStyle name="Percent 3 3 9" xfId="829"/>
    <cellStyle name="Percent 4" xfId="71"/>
    <cellStyle name="Percent 4 10" xfId="831"/>
    <cellStyle name="Percent 4 2" xfId="72"/>
    <cellStyle name="Percent 4 2 2" xfId="73"/>
    <cellStyle name="Percent 4 2 2 2" xfId="122"/>
    <cellStyle name="Percent 4 2 2 2 2" xfId="687"/>
    <cellStyle name="Percent 4 2 2 2 2 2" xfId="688"/>
    <cellStyle name="Percent 4 2 2 2 2 2 2" xfId="1349"/>
    <cellStyle name="Percent 4 2 2 2 2 3" xfId="1020"/>
    <cellStyle name="Percent 4 2 2 2 3" xfId="689"/>
    <cellStyle name="Percent 4 2 2 2 3 2" xfId="1247"/>
    <cellStyle name="Percent 4 2 2 2 4" xfId="690"/>
    <cellStyle name="Percent 4 2 2 2 4 2" xfId="1490"/>
    <cellStyle name="Percent 4 2 2 2 5" xfId="918"/>
    <cellStyle name="Percent 4 2 2 3" xfId="171"/>
    <cellStyle name="Percent 4 2 2 3 2" xfId="691"/>
    <cellStyle name="Percent 4 2 2 3 2 2" xfId="692"/>
    <cellStyle name="Percent 4 2 2 3 2 2 2" xfId="1397"/>
    <cellStyle name="Percent 4 2 2 3 2 3" xfId="1068"/>
    <cellStyle name="Percent 4 2 2 3 3" xfId="693"/>
    <cellStyle name="Percent 4 2 2 3 3 2" xfId="1248"/>
    <cellStyle name="Percent 4 2 2 3 4" xfId="694"/>
    <cellStyle name="Percent 4 2 2 3 4 2" xfId="1538"/>
    <cellStyle name="Percent 4 2 2 3 5" xfId="919"/>
    <cellStyle name="Percent 4 2 2 4" xfId="695"/>
    <cellStyle name="Percent 4 2 2 4 2" xfId="696"/>
    <cellStyle name="Percent 4 2 2 4 2 2" xfId="1303"/>
    <cellStyle name="Percent 4 2 2 4 3" xfId="974"/>
    <cellStyle name="Percent 4 2 2 5" xfId="697"/>
    <cellStyle name="Percent 4 2 2 5 2" xfId="1162"/>
    <cellStyle name="Percent 4 2 2 6" xfId="698"/>
    <cellStyle name="Percent 4 2 2 6 2" xfId="1115"/>
    <cellStyle name="Percent 4 2 2 7" xfId="699"/>
    <cellStyle name="Percent 4 2 2 7 2" xfId="1444"/>
    <cellStyle name="Percent 4 2 2 8" xfId="833"/>
    <cellStyle name="Percent 4 2 3" xfId="123"/>
    <cellStyle name="Percent 4 2 3 2" xfId="700"/>
    <cellStyle name="Percent 4 2 3 2 2" xfId="701"/>
    <cellStyle name="Percent 4 2 3 2 2 2" xfId="1350"/>
    <cellStyle name="Percent 4 2 3 2 3" xfId="1021"/>
    <cellStyle name="Percent 4 2 3 3" xfId="702"/>
    <cellStyle name="Percent 4 2 3 3 2" xfId="1249"/>
    <cellStyle name="Percent 4 2 3 4" xfId="703"/>
    <cellStyle name="Percent 4 2 3 4 2" xfId="1491"/>
    <cellStyle name="Percent 4 2 3 5" xfId="920"/>
    <cellStyle name="Percent 4 2 4" xfId="170"/>
    <cellStyle name="Percent 4 2 4 2" xfId="704"/>
    <cellStyle name="Percent 4 2 4 2 2" xfId="705"/>
    <cellStyle name="Percent 4 2 4 2 2 2" xfId="1396"/>
    <cellStyle name="Percent 4 2 4 2 3" xfId="1067"/>
    <cellStyle name="Percent 4 2 4 3" xfId="706"/>
    <cellStyle name="Percent 4 2 4 3 2" xfId="1250"/>
    <cellStyle name="Percent 4 2 4 4" xfId="707"/>
    <cellStyle name="Percent 4 2 4 4 2" xfId="1537"/>
    <cellStyle name="Percent 4 2 4 5" xfId="921"/>
    <cellStyle name="Percent 4 2 5" xfId="708"/>
    <cellStyle name="Percent 4 2 5 2" xfId="709"/>
    <cellStyle name="Percent 4 2 5 2 2" xfId="1302"/>
    <cellStyle name="Percent 4 2 5 3" xfId="973"/>
    <cellStyle name="Percent 4 2 6" xfId="710"/>
    <cellStyle name="Percent 4 2 6 2" xfId="1161"/>
    <cellStyle name="Percent 4 2 7" xfId="711"/>
    <cellStyle name="Percent 4 2 7 2" xfId="1114"/>
    <cellStyle name="Percent 4 2 8" xfId="712"/>
    <cellStyle name="Percent 4 2 8 2" xfId="1443"/>
    <cellStyle name="Percent 4 2 9" xfId="832"/>
    <cellStyle name="Percent 4 3" xfId="74"/>
    <cellStyle name="Percent 4 3 2" xfId="124"/>
    <cellStyle name="Percent 4 3 2 2" xfId="713"/>
    <cellStyle name="Percent 4 3 2 2 2" xfId="714"/>
    <cellStyle name="Percent 4 3 2 2 2 2" xfId="1351"/>
    <cellStyle name="Percent 4 3 2 2 3" xfId="1022"/>
    <cellStyle name="Percent 4 3 2 3" xfId="715"/>
    <cellStyle name="Percent 4 3 2 3 2" xfId="1251"/>
    <cellStyle name="Percent 4 3 2 4" xfId="716"/>
    <cellStyle name="Percent 4 3 2 4 2" xfId="1492"/>
    <cellStyle name="Percent 4 3 2 5" xfId="922"/>
    <cellStyle name="Percent 4 3 3" xfId="172"/>
    <cellStyle name="Percent 4 3 3 2" xfId="717"/>
    <cellStyle name="Percent 4 3 3 2 2" xfId="718"/>
    <cellStyle name="Percent 4 3 3 2 2 2" xfId="1398"/>
    <cellStyle name="Percent 4 3 3 2 3" xfId="1069"/>
    <cellStyle name="Percent 4 3 3 3" xfId="719"/>
    <cellStyle name="Percent 4 3 3 3 2" xfId="1252"/>
    <cellStyle name="Percent 4 3 3 4" xfId="720"/>
    <cellStyle name="Percent 4 3 3 4 2" xfId="1539"/>
    <cellStyle name="Percent 4 3 3 5" xfId="923"/>
    <cellStyle name="Percent 4 3 4" xfId="721"/>
    <cellStyle name="Percent 4 3 4 2" xfId="722"/>
    <cellStyle name="Percent 4 3 4 2 2" xfId="1304"/>
    <cellStyle name="Percent 4 3 4 3" xfId="975"/>
    <cellStyle name="Percent 4 3 5" xfId="723"/>
    <cellStyle name="Percent 4 3 5 2" xfId="1163"/>
    <cellStyle name="Percent 4 3 6" xfId="724"/>
    <cellStyle name="Percent 4 3 6 2" xfId="1116"/>
    <cellStyle name="Percent 4 3 7" xfId="725"/>
    <cellStyle name="Percent 4 3 7 2" xfId="1445"/>
    <cellStyle name="Percent 4 3 8" xfId="834"/>
    <cellStyle name="Percent 4 4" xfId="125"/>
    <cellStyle name="Percent 4 4 2" xfId="726"/>
    <cellStyle name="Percent 4 4 2 2" xfId="727"/>
    <cellStyle name="Percent 4 4 2 2 2" xfId="1352"/>
    <cellStyle name="Percent 4 4 2 3" xfId="1023"/>
    <cellStyle name="Percent 4 4 3" xfId="728"/>
    <cellStyle name="Percent 4 4 3 2" xfId="1253"/>
    <cellStyle name="Percent 4 4 4" xfId="729"/>
    <cellStyle name="Percent 4 4 4 2" xfId="1493"/>
    <cellStyle name="Percent 4 4 5" xfId="924"/>
    <cellStyle name="Percent 4 5" xfId="169"/>
    <cellStyle name="Percent 4 5 2" xfId="730"/>
    <cellStyle name="Percent 4 5 2 2" xfId="731"/>
    <cellStyle name="Percent 4 5 2 2 2" xfId="1395"/>
    <cellStyle name="Percent 4 5 2 3" xfId="1066"/>
    <cellStyle name="Percent 4 5 3" xfId="732"/>
    <cellStyle name="Percent 4 5 3 2" xfId="1254"/>
    <cellStyle name="Percent 4 5 4" xfId="733"/>
    <cellStyle name="Percent 4 5 4 2" xfId="1536"/>
    <cellStyle name="Percent 4 5 5" xfId="925"/>
    <cellStyle name="Percent 4 6" xfId="734"/>
    <cellStyle name="Percent 4 6 2" xfId="735"/>
    <cellStyle name="Percent 4 6 2 2" xfId="1301"/>
    <cellStyle name="Percent 4 6 3" xfId="972"/>
    <cellStyle name="Percent 4 7" xfId="736"/>
    <cellStyle name="Percent 4 7 2" xfId="1160"/>
    <cellStyle name="Percent 4 8" xfId="737"/>
    <cellStyle name="Percent 4 8 2" xfId="1113"/>
    <cellStyle name="Percent 4 9" xfId="738"/>
    <cellStyle name="Percent 4 9 2" xfId="1442"/>
    <cellStyle name="Percent 5" xfId="75"/>
    <cellStyle name="Percent 5 10" xfId="835"/>
    <cellStyle name="Percent 5 2" xfId="76"/>
    <cellStyle name="Percent 5 2 2" xfId="77"/>
    <cellStyle name="Percent 5 2 2 2" xfId="126"/>
    <cellStyle name="Percent 5 2 2 2 2" xfId="739"/>
    <cellStyle name="Percent 5 2 2 2 2 2" xfId="740"/>
    <cellStyle name="Percent 5 2 2 2 2 2 2" xfId="1353"/>
    <cellStyle name="Percent 5 2 2 2 2 3" xfId="1024"/>
    <cellStyle name="Percent 5 2 2 2 3" xfId="741"/>
    <cellStyle name="Percent 5 2 2 2 3 2" xfId="1255"/>
    <cellStyle name="Percent 5 2 2 2 4" xfId="742"/>
    <cellStyle name="Percent 5 2 2 2 4 2" xfId="1494"/>
    <cellStyle name="Percent 5 2 2 2 5" xfId="926"/>
    <cellStyle name="Percent 5 2 2 3" xfId="175"/>
    <cellStyle name="Percent 5 2 2 3 2" xfId="743"/>
    <cellStyle name="Percent 5 2 2 3 2 2" xfId="744"/>
    <cellStyle name="Percent 5 2 2 3 2 2 2" xfId="1401"/>
    <cellStyle name="Percent 5 2 2 3 2 3" xfId="1072"/>
    <cellStyle name="Percent 5 2 2 3 3" xfId="745"/>
    <cellStyle name="Percent 5 2 2 3 3 2" xfId="1256"/>
    <cellStyle name="Percent 5 2 2 3 4" xfId="746"/>
    <cellStyle name="Percent 5 2 2 3 4 2" xfId="1542"/>
    <cellStyle name="Percent 5 2 2 3 5" xfId="927"/>
    <cellStyle name="Percent 5 2 2 4" xfId="747"/>
    <cellStyle name="Percent 5 2 2 4 2" xfId="748"/>
    <cellStyle name="Percent 5 2 2 4 2 2" xfId="1307"/>
    <cellStyle name="Percent 5 2 2 4 3" xfId="978"/>
    <cellStyle name="Percent 5 2 2 5" xfId="749"/>
    <cellStyle name="Percent 5 2 2 5 2" xfId="1166"/>
    <cellStyle name="Percent 5 2 2 6" xfId="750"/>
    <cellStyle name="Percent 5 2 2 6 2" xfId="1119"/>
    <cellStyle name="Percent 5 2 2 7" xfId="751"/>
    <cellStyle name="Percent 5 2 2 7 2" xfId="1448"/>
    <cellStyle name="Percent 5 2 2 8" xfId="837"/>
    <cellStyle name="Percent 5 2 3" xfId="127"/>
    <cellStyle name="Percent 5 2 3 2" xfId="752"/>
    <cellStyle name="Percent 5 2 3 2 2" xfId="753"/>
    <cellStyle name="Percent 5 2 3 2 2 2" xfId="1354"/>
    <cellStyle name="Percent 5 2 3 2 3" xfId="1025"/>
    <cellStyle name="Percent 5 2 3 3" xfId="754"/>
    <cellStyle name="Percent 5 2 3 3 2" xfId="1257"/>
    <cellStyle name="Percent 5 2 3 4" xfId="755"/>
    <cellStyle name="Percent 5 2 3 4 2" xfId="1495"/>
    <cellStyle name="Percent 5 2 3 5" xfId="928"/>
    <cellStyle name="Percent 5 2 4" xfId="174"/>
    <cellStyle name="Percent 5 2 4 2" xfId="756"/>
    <cellStyle name="Percent 5 2 4 2 2" xfId="757"/>
    <cellStyle name="Percent 5 2 4 2 2 2" xfId="1400"/>
    <cellStyle name="Percent 5 2 4 2 3" xfId="1071"/>
    <cellStyle name="Percent 5 2 4 3" xfId="758"/>
    <cellStyle name="Percent 5 2 4 3 2" xfId="1258"/>
    <cellStyle name="Percent 5 2 4 4" xfId="759"/>
    <cellStyle name="Percent 5 2 4 4 2" xfId="1541"/>
    <cellStyle name="Percent 5 2 4 5" xfId="929"/>
    <cellStyle name="Percent 5 2 5" xfId="760"/>
    <cellStyle name="Percent 5 2 5 2" xfId="761"/>
    <cellStyle name="Percent 5 2 5 2 2" xfId="1306"/>
    <cellStyle name="Percent 5 2 5 3" xfId="977"/>
    <cellStyle name="Percent 5 2 6" xfId="762"/>
    <cellStyle name="Percent 5 2 6 2" xfId="1165"/>
    <cellStyle name="Percent 5 2 7" xfId="763"/>
    <cellStyle name="Percent 5 2 7 2" xfId="1118"/>
    <cellStyle name="Percent 5 2 8" xfId="764"/>
    <cellStyle name="Percent 5 2 8 2" xfId="1447"/>
    <cellStyle name="Percent 5 2 9" xfId="836"/>
    <cellStyle name="Percent 5 3" xfId="78"/>
    <cellStyle name="Percent 5 3 2" xfId="128"/>
    <cellStyle name="Percent 5 3 2 2" xfId="765"/>
    <cellStyle name="Percent 5 3 2 2 2" xfId="766"/>
    <cellStyle name="Percent 5 3 2 2 2 2" xfId="1355"/>
    <cellStyle name="Percent 5 3 2 2 3" xfId="1026"/>
    <cellStyle name="Percent 5 3 2 3" xfId="767"/>
    <cellStyle name="Percent 5 3 2 3 2" xfId="1259"/>
    <cellStyle name="Percent 5 3 2 4" xfId="768"/>
    <cellStyle name="Percent 5 3 2 4 2" xfId="1496"/>
    <cellStyle name="Percent 5 3 2 5" xfId="930"/>
    <cellStyle name="Percent 5 3 3" xfId="176"/>
    <cellStyle name="Percent 5 3 3 2" xfId="769"/>
    <cellStyle name="Percent 5 3 3 2 2" xfId="770"/>
    <cellStyle name="Percent 5 3 3 2 2 2" xfId="1402"/>
    <cellStyle name="Percent 5 3 3 2 3" xfId="1073"/>
    <cellStyle name="Percent 5 3 3 3" xfId="771"/>
    <cellStyle name="Percent 5 3 3 3 2" xfId="1260"/>
    <cellStyle name="Percent 5 3 3 4" xfId="772"/>
    <cellStyle name="Percent 5 3 3 4 2" xfId="1543"/>
    <cellStyle name="Percent 5 3 3 5" xfId="931"/>
    <cellStyle name="Percent 5 3 4" xfId="773"/>
    <cellStyle name="Percent 5 3 4 2" xfId="774"/>
    <cellStyle name="Percent 5 3 4 2 2" xfId="1308"/>
    <cellStyle name="Percent 5 3 4 3" xfId="979"/>
    <cellStyle name="Percent 5 3 5" xfId="775"/>
    <cellStyle name="Percent 5 3 5 2" xfId="1167"/>
    <cellStyle name="Percent 5 3 6" xfId="776"/>
    <cellStyle name="Percent 5 3 6 2" xfId="1120"/>
    <cellStyle name="Percent 5 3 7" xfId="777"/>
    <cellStyle name="Percent 5 3 7 2" xfId="1449"/>
    <cellStyle name="Percent 5 3 8" xfId="838"/>
    <cellStyle name="Percent 5 4" xfId="129"/>
    <cellStyle name="Percent 5 4 2" xfId="778"/>
    <cellStyle name="Percent 5 4 2 2" xfId="779"/>
    <cellStyle name="Percent 5 4 2 2 2" xfId="1356"/>
    <cellStyle name="Percent 5 4 2 3" xfId="1027"/>
    <cellStyle name="Percent 5 4 3" xfId="780"/>
    <cellStyle name="Percent 5 4 3 2" xfId="1261"/>
    <cellStyle name="Percent 5 4 4" xfId="781"/>
    <cellStyle name="Percent 5 4 4 2" xfId="1497"/>
    <cellStyle name="Percent 5 4 5" xfId="932"/>
    <cellStyle name="Percent 5 5" xfId="173"/>
    <cellStyle name="Percent 5 5 2" xfId="782"/>
    <cellStyle name="Percent 5 5 2 2" xfId="783"/>
    <cellStyle name="Percent 5 5 2 2 2" xfId="1399"/>
    <cellStyle name="Percent 5 5 2 3" xfId="1070"/>
    <cellStyle name="Percent 5 5 3" xfId="784"/>
    <cellStyle name="Percent 5 5 3 2" xfId="1262"/>
    <cellStyle name="Percent 5 5 4" xfId="785"/>
    <cellStyle name="Percent 5 5 4 2" xfId="1540"/>
    <cellStyle name="Percent 5 5 5" xfId="933"/>
    <cellStyle name="Percent 5 6" xfId="786"/>
    <cellStyle name="Percent 5 6 2" xfId="787"/>
    <cellStyle name="Percent 5 6 2 2" xfId="1305"/>
    <cellStyle name="Percent 5 6 3" xfId="976"/>
    <cellStyle name="Percent 5 7" xfId="788"/>
    <cellStyle name="Percent 5 7 2" xfId="1164"/>
    <cellStyle name="Percent 5 8" xfId="789"/>
    <cellStyle name="Percent 5 8 2" xfId="1117"/>
    <cellStyle name="Percent 5 9" xfId="790"/>
    <cellStyle name="Percent 5 9 2" xfId="1446"/>
    <cellStyle name="Percent 6" xfId="10"/>
  </cellStyles>
  <dxfs count="63">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rgb="FF9C0006"/>
      </font>
      <fill>
        <patternFill>
          <bgColor rgb="FFFFC7CE"/>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0072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9466</xdr:rowOff>
    </xdr:from>
    <xdr:to>
      <xdr:col>19</xdr:col>
      <xdr:colOff>478184</xdr:colOff>
      <xdr:row>47</xdr:row>
      <xdr:rowOff>77620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9466"/>
          <a:ext cx="12060584" cy="9021654"/>
        </a:xfrm>
        <a:prstGeom prst="rect">
          <a:avLst/>
        </a:prstGeom>
        <a:solidFill>
          <a:sysClr val="window" lastClr="FFFFFF"/>
        </a:solidFill>
        <a:ln>
          <a:noFill/>
        </a:ln>
        <a:extLst/>
      </xdr:spPr>
    </xdr:pic>
    <xdr:clientData/>
  </xdr:twoCellAnchor>
  <xdr:twoCellAnchor>
    <xdr:from>
      <xdr:col>10</xdr:col>
      <xdr:colOff>149679</xdr:colOff>
      <xdr:row>3</xdr:row>
      <xdr:rowOff>122464</xdr:rowOff>
    </xdr:from>
    <xdr:to>
      <xdr:col>19</xdr:col>
      <xdr:colOff>258535</xdr:colOff>
      <xdr:row>34</xdr:row>
      <xdr:rowOff>54428</xdr:rowOff>
    </xdr:to>
    <xdr:sp macro="" textlink="">
      <xdr:nvSpPr>
        <xdr:cNvPr id="3" name="Text Box 8"/>
        <xdr:cNvSpPr txBox="1">
          <a:spLocks noChangeArrowheads="1"/>
        </xdr:cNvSpPr>
      </xdr:nvSpPr>
      <xdr:spPr bwMode="auto">
        <a:xfrm>
          <a:off x="6245679" y="693964"/>
          <a:ext cx="5595256" cy="5837464"/>
        </a:xfrm>
        <a:prstGeom prst="rect">
          <a:avLst/>
        </a:prstGeom>
        <a:noFill/>
        <a:ln>
          <a:noFill/>
        </a:ln>
        <a:extLst/>
      </xdr:spPr>
      <xdr:txBody>
        <a:bodyPr rot="0" vert="horz" wrap="square" lIns="91440" tIns="91440" rIns="91440" bIns="91440" anchor="t" anchorCtr="0" upright="1">
          <a:noAutofit/>
        </a:bodyPr>
        <a:lstStyle/>
        <a:p>
          <a:pPr>
            <a:lnSpc>
              <a:spcPts val="3100"/>
            </a:lnSpc>
            <a:spcAft>
              <a:spcPts val="1000"/>
            </a:spcAft>
          </a:pPr>
          <a:r>
            <a:rPr lang="en-GB" sz="2800" b="1">
              <a:solidFill>
                <a:srgbClr val="0072C6"/>
              </a:solidFill>
              <a:effectLst/>
              <a:latin typeface="Arial" pitchFamily="34" charset="0"/>
              <a:ea typeface="+mn-ea"/>
              <a:cs typeface="Arial" pitchFamily="34" charset="0"/>
            </a:rPr>
            <a:t>NHS</a:t>
          </a:r>
          <a:r>
            <a:rPr lang="en-GB" sz="2800" b="1" baseline="0">
              <a:solidFill>
                <a:srgbClr val="0072C6"/>
              </a:solidFill>
              <a:effectLst/>
              <a:latin typeface="Arial" pitchFamily="34" charset="0"/>
              <a:ea typeface="+mn-ea"/>
              <a:cs typeface="Arial" pitchFamily="34" charset="0"/>
            </a:rPr>
            <a:t> England</a:t>
          </a:r>
        </a:p>
        <a:p>
          <a:pPr>
            <a:lnSpc>
              <a:spcPts val="3100"/>
            </a:lnSpc>
            <a:spcAft>
              <a:spcPts val="1000"/>
            </a:spcAft>
          </a:pPr>
          <a:r>
            <a:rPr lang="en-GB" sz="2800" b="1">
              <a:solidFill>
                <a:srgbClr val="0072C6"/>
              </a:solidFill>
              <a:effectLst/>
              <a:latin typeface="Arial" pitchFamily="34" charset="0"/>
              <a:ea typeface="+mn-ea"/>
              <a:cs typeface="Arial" pitchFamily="34" charset="0"/>
            </a:rPr>
            <a:t>Child Immunisation by Clinical</a:t>
          </a:r>
          <a:r>
            <a:rPr lang="en-GB" sz="2800" b="1" baseline="0">
              <a:solidFill>
                <a:srgbClr val="0072C6"/>
              </a:solidFill>
              <a:effectLst/>
              <a:latin typeface="Arial" pitchFamily="34" charset="0"/>
              <a:ea typeface="+mn-ea"/>
              <a:cs typeface="Arial" pitchFamily="34" charset="0"/>
            </a:rPr>
            <a:t> Commissioning Group</a:t>
          </a:r>
          <a:endParaRPr lang="en-GB" sz="2800" b="1">
            <a:solidFill>
              <a:srgbClr val="0072C6"/>
            </a:solidFill>
            <a:effectLst/>
            <a:latin typeface="Arial" pitchFamily="34" charset="0"/>
            <a:ea typeface="+mn-ea"/>
            <a:cs typeface="Arial" pitchFamily="34" charset="0"/>
          </a:endParaRPr>
        </a:p>
        <a:p>
          <a:pPr marL="0" marR="0" indent="0" defTabSz="914400" rtl="0" eaLnBrk="1" fontAlgn="auto" latinLnBrk="0" hangingPunct="1">
            <a:lnSpc>
              <a:spcPts val="3200"/>
            </a:lnSpc>
            <a:spcBef>
              <a:spcPts val="0"/>
            </a:spcBef>
            <a:spcAft>
              <a:spcPts val="1000"/>
            </a:spcAft>
            <a:buClrTx/>
            <a:buSzTx/>
            <a:buFontTx/>
            <a:buNone/>
            <a:tabLst/>
            <a:defRPr/>
          </a:pPr>
          <a:r>
            <a:rPr lang="en-GB" sz="2800">
              <a:solidFill>
                <a:srgbClr val="0072C6"/>
              </a:solidFill>
              <a:effectLst/>
              <a:latin typeface="Arial" pitchFamily="34" charset="0"/>
              <a:ea typeface="+mn-ea"/>
              <a:cs typeface="Arial" pitchFamily="34" charset="0"/>
            </a:rPr>
            <a:t>Quarter 2 2016/17 v1.1</a:t>
          </a:r>
          <a:endParaRPr lang="en-GB" sz="2800">
            <a:solidFill>
              <a:srgbClr val="0072C6"/>
            </a:solidFill>
            <a:effectLst/>
            <a:latin typeface="Cambria"/>
            <a:ea typeface="MS Mincho"/>
            <a:cs typeface="Times New Roman"/>
          </a:endParaRPr>
        </a:p>
      </xdr:txBody>
    </xdr:sp>
    <xdr:clientData/>
  </xdr:twoCellAnchor>
  <xdr:twoCellAnchor>
    <xdr:from>
      <xdr:col>10</xdr:col>
      <xdr:colOff>176891</xdr:colOff>
      <xdr:row>20</xdr:row>
      <xdr:rowOff>163285</xdr:rowOff>
    </xdr:from>
    <xdr:to>
      <xdr:col>16</xdr:col>
      <xdr:colOff>598714</xdr:colOff>
      <xdr:row>23</xdr:row>
      <xdr:rowOff>108857</xdr:rowOff>
    </xdr:to>
    <xdr:sp macro="" textlink="">
      <xdr:nvSpPr>
        <xdr:cNvPr id="4" name="TextBox 3"/>
        <xdr:cNvSpPr txBox="1"/>
      </xdr:nvSpPr>
      <xdr:spPr>
        <a:xfrm>
          <a:off x="6272891" y="3973285"/>
          <a:ext cx="4079423" cy="517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a:solidFill>
                <a:srgbClr val="0072C6"/>
              </a:solidFill>
              <a:latin typeface="Arial" panose="020B0604020202020204" pitchFamily="34" charset="0"/>
              <a:cs typeface="Arial" panose="020B0604020202020204" pitchFamily="34" charset="0"/>
            </a:rPr>
            <a:t>Published</a:t>
          </a:r>
          <a:r>
            <a:rPr lang="en-GB" sz="2000" baseline="0">
              <a:solidFill>
                <a:srgbClr val="0072C6"/>
              </a:solidFill>
              <a:latin typeface="Arial" panose="020B0604020202020204" pitchFamily="34" charset="0"/>
              <a:cs typeface="Arial" panose="020B0604020202020204" pitchFamily="34" charset="0"/>
            </a:rPr>
            <a:t> : 23rd March</a:t>
          </a:r>
          <a:r>
            <a:rPr lang="en-GB" sz="2000">
              <a:solidFill>
                <a:srgbClr val="0072C6"/>
              </a:solidFill>
              <a:latin typeface="Arial" panose="020B0604020202020204" pitchFamily="34" charset="0"/>
              <a:cs typeface="Arial" panose="020B0604020202020204" pitchFamily="34" charset="0"/>
            </a:rPr>
            <a:t> 2017</a:t>
          </a:r>
        </a:p>
      </xdr:txBody>
    </xdr:sp>
    <xdr:clientData/>
  </xdr:twoCellAnchor>
  <xdr:twoCellAnchor editAs="oneCell">
    <xdr:from>
      <xdr:col>17</xdr:col>
      <xdr:colOff>424937</xdr:colOff>
      <xdr:row>1</xdr:row>
      <xdr:rowOff>9466</xdr:rowOff>
    </xdr:from>
    <xdr:to>
      <xdr:col>19</xdr:col>
      <xdr:colOff>21392</xdr:colOff>
      <xdr:row>3</xdr:row>
      <xdr:rowOff>137482</xdr:rowOff>
    </xdr:to>
    <xdr:pic>
      <xdr:nvPicPr>
        <xdr:cNvPr id="5" name="Picture 4" descr="logo-a5.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88137" y="199966"/>
          <a:ext cx="815655" cy="5090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9</xdr:col>
      <xdr:colOff>295275</xdr:colOff>
      <xdr:row>47</xdr:row>
      <xdr:rowOff>142876</xdr:rowOff>
    </xdr:to>
    <xdr:sp macro="" textlink="">
      <xdr:nvSpPr>
        <xdr:cNvPr id="4" name="TextBox 3"/>
        <xdr:cNvSpPr txBox="1"/>
      </xdr:nvSpPr>
      <xdr:spPr>
        <a:xfrm>
          <a:off x="152400" y="152400"/>
          <a:ext cx="5629275" cy="894397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72C6"/>
              </a:solidFill>
              <a:latin typeface="Arial" panose="020B0604020202020204" pitchFamily="34" charset="0"/>
              <a:cs typeface="Arial" panose="020B0604020202020204" pitchFamily="34" charset="0"/>
            </a:rPr>
            <a:t>Context</a:t>
          </a:r>
        </a:p>
        <a:p>
          <a:endParaRPr lang="en-GB" sz="1200">
            <a:latin typeface="Arial" panose="020B0604020202020204" pitchFamily="34" charset="0"/>
            <a:cs typeface="Arial" panose="020B0604020202020204" pitchFamily="34" charset="0"/>
          </a:endParaRPr>
        </a:p>
        <a:p>
          <a:endParaRPr lang="en-GB" sz="1200">
            <a:latin typeface="Arial" panose="020B0604020202020204" pitchFamily="34" charset="0"/>
            <a:cs typeface="Arial" panose="020B0604020202020204" pitchFamily="34" charset="0"/>
          </a:endParaRP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Immunisation is the safest and most effective way of providing protection against disease.  After immunisation, your child is far less likely to catch the disease if there are cases in the community.  The benefit of protection against the disease far outweighs the very small risks of immunisation.  If enough people in the community are immunised, the spread</a:t>
          </a:r>
          <a:r>
            <a:rPr lang="en-GB" sz="1200" baseline="0">
              <a:latin typeface="Arial" panose="020B0604020202020204" pitchFamily="34" charset="0"/>
              <a:cs typeface="Arial" panose="020B0604020202020204" pitchFamily="34" charset="0"/>
            </a:rPr>
            <a:t> of </a:t>
          </a:r>
          <a:r>
            <a:rPr lang="en-GB" sz="1200">
              <a:latin typeface="Arial" panose="020B0604020202020204" pitchFamily="34" charset="0"/>
              <a:cs typeface="Arial" panose="020B0604020202020204" pitchFamily="34" charset="0"/>
            </a:rPr>
            <a:t>infection is reduced and the disease dies out altogether.  This is how smallpox was eliminated from the world and polio has disappeared from many countries.</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 ability to reliably measure vaccine coverage plays an essential role in evaluating the success of a vaccination programme, identifying susceptible populations for further interventions and informing future vaccine policy decisions.  From April 2013, NHS England took over responsibility for the commissioning of public health services from pregnancy until the age of five. </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 collection of vaccine coverage data to support the national immunisation programme is currently being reported to PHE at CCG (for historical comparisons) and LA geography (for the Public Health Outcomes Framework (PHOF)).  To enable NHS England to commission effectively and to tackle inequalities in access, local data on uptake requires collection at a lower geography.  NHS England has implementing the collection of data at GP practice level.  This approach has been ratified by the Public Health Steering Group leads within NHS England, Department of Health, Public Health England and NHS Digital. </a:t>
          </a:r>
        </a:p>
        <a:p>
          <a:r>
            <a:rPr lang="en-GB" sz="1200">
              <a:latin typeface="Arial" panose="020B0604020202020204" pitchFamily="34" charset="0"/>
              <a:cs typeface="Arial" panose="020B0604020202020204" pitchFamily="34" charset="0"/>
            </a:rPr>
            <a:t>Under these data collection changes, general practice level data is submitted directly by providers to the Unify2 system in a single collection from their Child Health Information System (CHIS).  </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It is important to note that this collection does not replace the routine quarterly returns to the Public Health England (PHE) COVER programme,</a:t>
          </a:r>
          <a:r>
            <a:rPr lang="en-GB" sz="1200" baseline="0">
              <a:latin typeface="Arial" panose="020B0604020202020204" pitchFamily="34" charset="0"/>
              <a:cs typeface="Arial" panose="020B0604020202020204" pitchFamily="34" charset="0"/>
            </a:rPr>
            <a:t> and this </a:t>
          </a:r>
          <a:r>
            <a:rPr lang="en-GB" sz="1200">
              <a:latin typeface="Arial" panose="020B0604020202020204" pitchFamily="34" charset="0"/>
              <a:cs typeface="Arial" panose="020B0604020202020204" pitchFamily="34" charset="0"/>
            </a:rPr>
            <a:t>collection only takes place in England, data for Northern Ireland, Wales and Scotland is not collected as part of this GP practice level collection.</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 responsible population for COVER GP data will continue to include all children registered with a GP practice.  Any children not registered with a GP practice are assigned to a Clinical Commissioning Group (CCG) based on their residence within the CCG statutory geographical boundary.</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COVER data is extracted from CHISs on a quarterly and annual timetable the same as the existing Public Health England (PHE) timetable.  The GP practice level quarterly collection commenced for 2013/14.</a:t>
          </a:r>
          <a:r>
            <a:rPr lang="en-GB" sz="1200" baseline="0">
              <a:latin typeface="Arial" panose="020B0604020202020204" pitchFamily="34" charset="0"/>
              <a:cs typeface="Arial" panose="020B0604020202020204" pitchFamily="34" charset="0"/>
            </a:rPr>
            <a:t> The data collection timetable is co-ordinated with the timetable for the</a:t>
          </a:r>
          <a:r>
            <a:rPr lang="en-GB" sz="1200">
              <a:latin typeface="Arial" panose="020B0604020202020204" pitchFamily="34" charset="0"/>
              <a:cs typeface="Arial" panose="020B0604020202020204" pitchFamily="34" charset="0"/>
            </a:rPr>
            <a:t> routine quarterly COVER return. </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Data is to be submitted to UNIFY following the end of the appropriate evaluation quarter.  This covers children in England in the registered and responsible population (as defined above) on the last day of the evaluation quarter.</a:t>
          </a:r>
        </a:p>
      </xdr:txBody>
    </xdr:sp>
    <xdr:clientData/>
  </xdr:twoCellAnchor>
  <xdr:twoCellAnchor editAs="oneCell">
    <xdr:from>
      <xdr:col>7</xdr:col>
      <xdr:colOff>466725</xdr:colOff>
      <xdr:row>0</xdr:row>
      <xdr:rowOff>76199</xdr:rowOff>
    </xdr:from>
    <xdr:to>
      <xdr:col>9</xdr:col>
      <xdr:colOff>142874</xdr:colOff>
      <xdr:row>3</xdr:row>
      <xdr:rowOff>94138</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3925" y="76199"/>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96779</xdr:colOff>
      <xdr:row>0</xdr:row>
      <xdr:rowOff>211045</xdr:rowOff>
    </xdr:from>
    <xdr:to>
      <xdr:col>3</xdr:col>
      <xdr:colOff>982622</xdr:colOff>
      <xdr:row>3</xdr:row>
      <xdr:rowOff>144317</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8308" y="211045"/>
          <a:ext cx="886544" cy="5720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1425389</xdr:colOff>
      <xdr:row>0</xdr:row>
      <xdr:rowOff>39780</xdr:rowOff>
    </xdr:from>
    <xdr:to>
      <xdr:col>3</xdr:col>
      <xdr:colOff>583826</xdr:colOff>
      <xdr:row>3</xdr:row>
      <xdr:rowOff>15136</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418" y="39780"/>
          <a:ext cx="895349" cy="580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607220</xdr:colOff>
      <xdr:row>0</xdr:row>
      <xdr:rowOff>4763</xdr:rowOff>
    </xdr:from>
    <xdr:to>
      <xdr:col>3</xdr:col>
      <xdr:colOff>1502569</xdr:colOff>
      <xdr:row>2</xdr:row>
      <xdr:rowOff>172721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8345" y="4763"/>
          <a:ext cx="895349" cy="584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xdr:rowOff>
    </xdr:from>
    <xdr:to>
      <xdr:col>12</xdr:col>
      <xdr:colOff>152400</xdr:colOff>
      <xdr:row>52</xdr:row>
      <xdr:rowOff>105833</xdr:rowOff>
    </xdr:to>
    <xdr:sp macro="" textlink="">
      <xdr:nvSpPr>
        <xdr:cNvPr id="2" name="TextBox 1"/>
        <xdr:cNvSpPr txBox="1"/>
      </xdr:nvSpPr>
      <xdr:spPr>
        <a:xfrm>
          <a:off x="0" y="1"/>
          <a:ext cx="7467600" cy="100118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1"/>
              </a:solidFill>
              <a:latin typeface="Arial" panose="020B0604020202020204" pitchFamily="34" charset="0"/>
              <a:cs typeface="Arial" panose="020B0604020202020204" pitchFamily="34" charset="0"/>
            </a:rPr>
            <a:t>Notes</a:t>
          </a:r>
        </a:p>
        <a:p>
          <a:endParaRPr lang="en-GB" sz="1200" b="1">
            <a:latin typeface="Arial" panose="020B0604020202020204" pitchFamily="34" charset="0"/>
            <a:cs typeface="Arial" panose="020B0604020202020204" pitchFamily="34" charset="0"/>
          </a:endParaRPr>
        </a:p>
        <a:p>
          <a:endParaRPr lang="en-GB" sz="1200" b="1">
            <a:latin typeface="Arial" panose="020B0604020202020204" pitchFamily="34" charset="0"/>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Data Source:</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Q1 &amp; Q2 2016/17 Quarterly Child Immunisation data submitted by providers</a:t>
          </a:r>
          <a:r>
            <a:rPr lang="en-GB" sz="1200" baseline="0">
              <a:solidFill>
                <a:schemeClr val="dk1"/>
              </a:solidFill>
              <a:effectLst/>
              <a:latin typeface="Arial" panose="020B0604020202020204" pitchFamily="34" charset="0"/>
              <a:ea typeface="+mn-ea"/>
              <a:cs typeface="Arial" panose="020B0604020202020204" pitchFamily="34" charset="0"/>
            </a:rPr>
            <a:t> to Unify2</a:t>
          </a:r>
        </a:p>
        <a:p>
          <a:endParaRPr lang="en-GB" sz="1200">
            <a:effectLst/>
            <a:latin typeface="Arial" panose="020B0604020202020204" pitchFamily="34" charset="0"/>
            <a:cs typeface="Arial" panose="020B0604020202020204" pitchFamily="34" charset="0"/>
          </a:endParaRPr>
        </a:p>
        <a:p>
          <a:r>
            <a:rPr lang="en-GB" sz="1200" b="1" baseline="0">
              <a:solidFill>
                <a:schemeClr val="dk1"/>
              </a:solidFill>
              <a:effectLst/>
              <a:latin typeface="Arial" panose="020B0604020202020204" pitchFamily="34" charset="0"/>
              <a:ea typeface="+mn-ea"/>
              <a:cs typeface="Arial" panose="020B0604020202020204" pitchFamily="34" charset="0"/>
            </a:rPr>
            <a:t>Definitions:</a:t>
          </a:r>
          <a:endParaRPr lang="en-GB" sz="1200">
            <a:effectLst/>
            <a:latin typeface="Arial" panose="020B0604020202020204" pitchFamily="34" charset="0"/>
            <a:cs typeface="Arial" panose="020B0604020202020204" pitchFamily="34" charset="0"/>
          </a:endParaRPr>
        </a:p>
        <a:p>
          <a:r>
            <a:rPr lang="en-GB" sz="1200" baseline="0">
              <a:solidFill>
                <a:schemeClr val="dk1"/>
              </a:solidFill>
              <a:effectLst/>
              <a:latin typeface="Arial" panose="020B0604020202020204" pitchFamily="34" charset="0"/>
              <a:ea typeface="+mn-ea"/>
              <a:cs typeface="Arial" panose="020B0604020202020204" pitchFamily="34" charset="0"/>
            </a:rPr>
            <a:t>Definitions used follow the PHE COVER definitions:</a:t>
          </a:r>
          <a:endParaRPr lang="en-GB" sz="1200">
            <a:effectLst/>
            <a:latin typeface="Arial" panose="020B0604020202020204" pitchFamily="34" charset="0"/>
            <a:cs typeface="Arial" panose="020B0604020202020204" pitchFamily="34" charset="0"/>
          </a:endParaRPr>
        </a:p>
        <a:p>
          <a:r>
            <a:rPr lang="en-GB" sz="1200" baseline="0">
              <a:solidFill>
                <a:schemeClr val="dk1"/>
              </a:solidFill>
              <a:effectLst/>
              <a:latin typeface="Arial" panose="020B0604020202020204" pitchFamily="34" charset="0"/>
              <a:ea typeface="+mn-ea"/>
              <a:cs typeface="Arial" panose="020B0604020202020204" pitchFamily="34" charset="0"/>
            </a:rPr>
            <a:t>https://www.gov.uk/government/publications/cover-of-vaccination-evaluated-rapidly-cover-programme-information-standards</a:t>
          </a:r>
          <a:br>
            <a:rPr lang="en-GB" sz="1200" baseline="0">
              <a:solidFill>
                <a:schemeClr val="dk1"/>
              </a:solidFill>
              <a:effectLst/>
              <a:latin typeface="Arial" panose="020B0604020202020204" pitchFamily="34" charset="0"/>
              <a:ea typeface="+mn-ea"/>
              <a:cs typeface="Arial" panose="020B0604020202020204" pitchFamily="34" charset="0"/>
            </a:rPr>
          </a:br>
          <a:endParaRPr lang="en-GB" sz="1200">
            <a:effectLst/>
            <a:latin typeface="Arial" panose="020B0604020202020204" pitchFamily="34" charset="0"/>
            <a:cs typeface="Arial" panose="020B0604020202020204" pitchFamily="34" charset="0"/>
          </a:endParaRPr>
        </a:p>
        <a:p>
          <a:r>
            <a:rPr lang="en-GB" sz="1200" b="1" baseline="0">
              <a:solidFill>
                <a:schemeClr val="dk1"/>
              </a:solidFill>
              <a:effectLst/>
              <a:latin typeface="Arial" panose="020B0604020202020204" pitchFamily="34" charset="0"/>
              <a:ea typeface="+mn-ea"/>
              <a:cs typeface="Arial" panose="020B0604020202020204" pitchFamily="34" charset="0"/>
            </a:rPr>
            <a:t>Classification:</a:t>
          </a:r>
          <a:endParaRPr lang="en-GB" sz="1200">
            <a:effectLst/>
            <a:latin typeface="Arial" panose="020B0604020202020204" pitchFamily="34" charset="0"/>
            <a:cs typeface="Arial" panose="020B0604020202020204" pitchFamily="34" charset="0"/>
          </a:endParaRPr>
        </a:p>
        <a:p>
          <a:r>
            <a:rPr lang="en-GB" sz="1200" baseline="0">
              <a:solidFill>
                <a:schemeClr val="dk1"/>
              </a:solidFill>
              <a:effectLst/>
              <a:latin typeface="Arial" panose="020B0604020202020204" pitchFamily="34" charset="0"/>
              <a:ea typeface="+mn-ea"/>
              <a:cs typeface="Arial" panose="020B0604020202020204" pitchFamily="34" charset="0"/>
            </a:rPr>
            <a:t>This is a collection of management information. It does not replace the routine collection of quarterly vaccination coverage official statistics by Public Health England (PHE). </a:t>
          </a:r>
          <a:endParaRPr lang="en-GB" sz="1200">
            <a:effectLst/>
            <a:latin typeface="Arial" panose="020B0604020202020204" pitchFamily="34" charset="0"/>
            <a:cs typeface="Arial" panose="020B0604020202020204" pitchFamily="34" charset="0"/>
          </a:endParaRPr>
        </a:p>
      </xdr:txBody>
    </xdr:sp>
    <xdr:clientData/>
  </xdr:twoCellAnchor>
  <xdr:twoCellAnchor editAs="oneCell">
    <xdr:from>
      <xdr:col>10</xdr:col>
      <xdr:colOff>390525</xdr:colOff>
      <xdr:row>0</xdr:row>
      <xdr:rowOff>38101</xdr:rowOff>
    </xdr:from>
    <xdr:to>
      <xdr:col>12</xdr:col>
      <xdr:colOff>66674</xdr:colOff>
      <xdr:row>3</xdr:row>
      <xdr:rowOff>56040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6525" y="38101"/>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169333</xdr:colOff>
      <xdr:row>0</xdr:row>
      <xdr:rowOff>158750</xdr:rowOff>
    </xdr:from>
    <xdr:to>
      <xdr:col>10</xdr:col>
      <xdr:colOff>416983</xdr:colOff>
      <xdr:row>55</xdr:row>
      <xdr:rowOff>84667</xdr:rowOff>
    </xdr:to>
    <xdr:sp macro="" textlink="">
      <xdr:nvSpPr>
        <xdr:cNvPr id="5" name="TextBox 4"/>
        <xdr:cNvSpPr txBox="1"/>
      </xdr:nvSpPr>
      <xdr:spPr>
        <a:xfrm>
          <a:off x="169333" y="158750"/>
          <a:ext cx="6385983" cy="10403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1"/>
              </a:solidFill>
              <a:latin typeface="Arial" panose="020B0604020202020204" pitchFamily="34" charset="0"/>
              <a:cs typeface="Arial" panose="020B0604020202020204" pitchFamily="34" charset="0"/>
            </a:rPr>
            <a:t>Validation Criteria</a:t>
          </a: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400" b="1">
            <a:solidFill>
              <a:schemeClr val="accent1"/>
            </a:solidFill>
            <a:latin typeface="Arial" panose="020B0604020202020204" pitchFamily="34" charset="0"/>
            <a:cs typeface="Arial" panose="020B0604020202020204" pitchFamily="34" charset="0"/>
          </a:endParaRPr>
        </a:p>
        <a:p>
          <a:endParaRPr lang="en-GB" sz="1200" b="1">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Validating Coverage </a:t>
          </a:r>
        </a:p>
        <a:p>
          <a:endParaRPr lang="en-GB" sz="1200" b="1">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Validation criteria to ensure immunisation coverage is included in the Unify2 upload template.  Any queries over immunisation coverage are highlighted in the template for correction. The number of children receiving an immunisation must not be greater than the eligible number of children.</a:t>
          </a: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Denominator figures (Eligible Children)</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 denominators submitted should relate to the eligible children for the GP practice registered population.  When data is validated, the submitted data is aggregated up to CCG level to check to see that the total figure submitted for the number of eligible children is comparable to the relevant CCG's figures for registered children.</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 Unify2 upload templates do not contain the validation criteria and benchmarking data to enable denominators to be validated prior to being uploaded to Unify2.  </a:t>
          </a:r>
          <a:r>
            <a:rPr lang="en-GB" sz="1200">
              <a:solidFill>
                <a:sysClr val="windowText" lastClr="000000"/>
              </a:solidFill>
              <a:latin typeface="Arial" panose="020B0604020202020204" pitchFamily="34" charset="0"/>
              <a:cs typeface="Arial" panose="020B0604020202020204" pitchFamily="34" charset="0"/>
            </a:rPr>
            <a:t>NHS</a:t>
          </a:r>
          <a:r>
            <a:rPr lang="en-GB" sz="1200" baseline="0">
              <a:solidFill>
                <a:sysClr val="windowText" lastClr="000000"/>
              </a:solidFill>
              <a:latin typeface="Arial" panose="020B0604020202020204" pitchFamily="34" charset="0"/>
              <a:cs typeface="Arial" panose="020B0604020202020204" pitchFamily="34" charset="0"/>
            </a:rPr>
            <a:t> Arden&amp;GEM CSU</a:t>
          </a:r>
          <a:r>
            <a:rPr lang="en-GB" sz="1200">
              <a:solidFill>
                <a:sysClr val="windowText" lastClr="000000"/>
              </a:solidFill>
              <a:latin typeface="Arial" panose="020B0604020202020204" pitchFamily="34" charset="0"/>
              <a:cs typeface="Arial" panose="020B0604020202020204" pitchFamily="34" charset="0"/>
            </a:rPr>
            <a:t> have performed validation checks on behalf of NHS England on the quarterly submissions and queries will be raised on an exception basis</a:t>
          </a:r>
          <a:r>
            <a:rPr lang="en-GB" sz="1200">
              <a:latin typeface="Arial" panose="020B0604020202020204" pitchFamily="34" charset="0"/>
              <a:cs typeface="Arial" panose="020B0604020202020204" pitchFamily="34" charset="0"/>
            </a:rPr>
            <a:t>.</a:t>
          </a: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Validating Practice Codes</a:t>
          </a:r>
        </a:p>
        <a:p>
          <a:endParaRPr lang="en-GB" sz="1200" b="1">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In order that the template will upload the GP practice codes must match the list of GP practices included in NHS England’s list. This list will be updated each quarter and will be available with the template.  As a result there will be a new UNIFY template for each quarterly submission.</a:t>
          </a:r>
        </a:p>
        <a:p>
          <a:r>
            <a:rPr lang="en-GB" sz="1200">
              <a:latin typeface="Arial" panose="020B0604020202020204" pitchFamily="34" charset="0"/>
              <a:cs typeface="Arial" panose="020B0604020202020204" pitchFamily="34" charset="0"/>
            </a:rPr>
            <a:t> </a:t>
          </a:r>
        </a:p>
        <a:p>
          <a:r>
            <a:rPr lang="en-GB" sz="1200">
              <a:latin typeface="Arial" panose="020B0604020202020204" pitchFamily="34" charset="0"/>
              <a:cs typeface="Arial" panose="020B0604020202020204" pitchFamily="34" charset="0"/>
            </a:rPr>
            <a:t>For providers with practices that are not on the list:</a:t>
          </a:r>
        </a:p>
        <a:p>
          <a:endParaRPr lang="en-GB" sz="1200">
            <a:solidFill>
              <a:sysClr val="windowText" lastClr="000000"/>
            </a:solidFill>
            <a:latin typeface="Arial" panose="020B0604020202020204" pitchFamily="34" charset="0"/>
            <a:cs typeface="Arial" panose="020B0604020202020204" pitchFamily="34" charset="0"/>
          </a:endParaRPr>
        </a:p>
        <a:p>
          <a:r>
            <a:rPr lang="en-GB" sz="1200">
              <a:solidFill>
                <a:sysClr val="windowText" lastClr="000000"/>
              </a:solidFill>
              <a:latin typeface="Arial" panose="020B0604020202020204" pitchFamily="34" charset="0"/>
              <a:cs typeface="Arial" panose="020B0604020202020204" pitchFamily="34" charset="0"/>
            </a:rPr>
            <a:t>Contact the Arden&amp;GEM National Direct</a:t>
          </a:r>
          <a:r>
            <a:rPr lang="en-GB" sz="1200" baseline="0">
              <a:solidFill>
                <a:sysClr val="windowText" lastClr="000000"/>
              </a:solidFill>
              <a:latin typeface="Arial" panose="020B0604020202020204" pitchFamily="34" charset="0"/>
              <a:cs typeface="Arial" panose="020B0604020202020204" pitchFamily="34" charset="0"/>
            </a:rPr>
            <a:t> Commissioning Team (PH-DataFlows@ardengemcsu.nhs.uk</a:t>
          </a:r>
          <a:r>
            <a:rPr lang="en-GB" sz="1200">
              <a:solidFill>
                <a:sysClr val="windowText" lastClr="000000"/>
              </a:solidFill>
              <a:latin typeface="Arial" panose="020B0604020202020204" pitchFamily="34" charset="0"/>
              <a:cs typeface="Arial" panose="020B0604020202020204" pitchFamily="34" charset="0"/>
            </a:rPr>
            <a:t>) to alert </a:t>
          </a:r>
          <a:r>
            <a:rPr lang="en-GB" sz="1200">
              <a:latin typeface="Arial" panose="020B0604020202020204" pitchFamily="34" charset="0"/>
              <a:cs typeface="Arial" panose="020B0604020202020204" pitchFamily="34" charset="0"/>
            </a:rPr>
            <a:t>them of the list of practices that you believe are valid and missing from the ODS list.</a:t>
          </a:r>
        </a:p>
        <a:p>
          <a:r>
            <a:rPr lang="en-GB" sz="1200">
              <a:latin typeface="Arial" panose="020B0604020202020204" pitchFamily="34" charset="0"/>
              <a:cs typeface="Arial" panose="020B0604020202020204" pitchFamily="34" charset="0"/>
            </a:rPr>
            <a:t>For patients registered to a practice that is not clearly identifiable, aggregate the data and submit under the V81999 practice code in the separate box for unregistered patients.  This should only be used where it is not possible to determine a PATIENT's registered GP Practice code, but it is known that they should have one, or where it is difficult to determine whether they should or shouldn't have a registered practice. </a:t>
          </a:r>
        </a:p>
        <a:p>
          <a:r>
            <a:rPr lang="en-GB" sz="1200">
              <a:latin typeface="Arial" panose="020B0604020202020204" pitchFamily="34" charset="0"/>
              <a:cs typeface="Arial" panose="020B0604020202020204" pitchFamily="34" charset="0"/>
            </a:rPr>
            <a:t>Providers are required to specify what CCG is responsible for the V81999 patients, where this is not known providers should include their lead commissioning CCG.</a:t>
          </a:r>
        </a:p>
        <a:p>
          <a:endParaRPr lang="en-GB" sz="1200">
            <a:latin typeface="Arial" panose="020B0604020202020204" pitchFamily="34" charset="0"/>
            <a:cs typeface="Arial" panose="020B0604020202020204" pitchFamily="34" charset="0"/>
          </a:endParaRPr>
        </a:p>
        <a:p>
          <a:r>
            <a:rPr lang="en-GB" sz="1200">
              <a:solidFill>
                <a:sysClr val="windowText" lastClr="000000"/>
              </a:solidFill>
              <a:latin typeface="Arial" panose="020B0604020202020204" pitchFamily="34" charset="0"/>
              <a:cs typeface="Arial" panose="020B0604020202020204" pitchFamily="34" charset="0"/>
            </a:rPr>
            <a:t>The criteria for data validation failures have been identified on the Validation tab. Those CCGs that failed the data validation criteria are presented on the Data Quality tab.</a:t>
          </a:r>
          <a:endParaRPr lang="en-GB" sz="1200">
            <a:latin typeface="Arial" panose="020B0604020202020204" pitchFamily="34" charset="0"/>
            <a:cs typeface="Arial" panose="020B0604020202020204" pitchFamily="34" charset="0"/>
          </a:endParaRPr>
        </a:p>
      </xdr:txBody>
    </xdr:sp>
    <xdr:clientData/>
  </xdr:twoCellAnchor>
  <xdr:twoCellAnchor editAs="oneCell">
    <xdr:from>
      <xdr:col>0</xdr:col>
      <xdr:colOff>369359</xdr:colOff>
      <xdr:row>4</xdr:row>
      <xdr:rowOff>15875</xdr:rowOff>
    </xdr:from>
    <xdr:to>
      <xdr:col>10</xdr:col>
      <xdr:colOff>146051</xdr:colOff>
      <xdr:row>14</xdr:row>
      <xdr:rowOff>63500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359" y="777875"/>
          <a:ext cx="5915025" cy="195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134409</xdr:colOff>
      <xdr:row>0</xdr:row>
      <xdr:rowOff>104773</xdr:rowOff>
    </xdr:from>
    <xdr:to>
      <xdr:col>10</xdr:col>
      <xdr:colOff>420158</xdr:colOff>
      <xdr:row>3</xdr:row>
      <xdr:rowOff>122712</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58909" y="104773"/>
          <a:ext cx="899582"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57149</xdr:colOff>
      <xdr:row>0</xdr:row>
      <xdr:rowOff>47621</xdr:rowOff>
    </xdr:from>
    <xdr:to>
      <xdr:col>13</xdr:col>
      <xdr:colOff>9524</xdr:colOff>
      <xdr:row>180</xdr:row>
      <xdr:rowOff>180975</xdr:rowOff>
    </xdr:to>
    <xdr:sp macro="" textlink="">
      <xdr:nvSpPr>
        <xdr:cNvPr id="2" name="TextBox 1"/>
        <xdr:cNvSpPr txBox="1"/>
      </xdr:nvSpPr>
      <xdr:spPr>
        <a:xfrm>
          <a:off x="57149" y="47621"/>
          <a:ext cx="7877175" cy="344995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rgbClr val="4F81BD"/>
              </a:solidFill>
              <a:effectLst/>
              <a:uLnTx/>
              <a:uFillTx/>
              <a:latin typeface="Arial" panose="020B0604020202020204" pitchFamily="34" charset="0"/>
              <a:cs typeface="Arial" panose="020B0604020202020204" pitchFamily="34" charset="0"/>
            </a:rPr>
            <a:t>Data Quality</a:t>
          </a:r>
        </a:p>
        <a:p>
          <a:endParaRPr lang="en-GB"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b="1" i="0" u="none" strike="noStrike" baseline="0" smtClean="0">
              <a:solidFill>
                <a:schemeClr val="dk1"/>
              </a:solidFill>
              <a:latin typeface="Arial" panose="020B0604020202020204" pitchFamily="34" charset="0"/>
              <a:ea typeface="+mn-ea"/>
              <a:cs typeface="Arial" panose="020B0604020202020204" pitchFamily="34" charset="0"/>
            </a:rPr>
            <a:t>Q1 2016/17 - </a:t>
          </a:r>
          <a:r>
            <a:rPr lang="en-GB" sz="1100" b="0" i="0" u="none" strike="noStrike" baseline="0" smtClean="0">
              <a:solidFill>
                <a:schemeClr val="dk1"/>
              </a:solidFill>
              <a:latin typeface="Arial" panose="020B0604020202020204" pitchFamily="34" charset="0"/>
              <a:ea typeface="+mn-ea"/>
              <a:cs typeface="Arial" panose="020B0604020202020204" pitchFamily="34" charset="0"/>
            </a:rPr>
            <a:t>All trusts submitted data for Q1 however</a:t>
          </a:r>
          <a:r>
            <a:rPr lang="en-GB" sz="1200" b="0" i="0" u="none" strike="noStrike" baseline="0" smtClean="0">
              <a:solidFill>
                <a:schemeClr val="dk1"/>
              </a:solidFill>
              <a:latin typeface="Arial" panose="020B0604020202020204" pitchFamily="34" charset="0"/>
              <a:ea typeface="+mn-ea"/>
              <a:cs typeface="Arial" panose="020B0604020202020204" pitchFamily="34" charset="0"/>
            </a:rPr>
            <a:t>, </a:t>
          </a:r>
          <a:r>
            <a:rPr lang="en-GB" sz="1200" b="0" i="0" u="none" strike="noStrike" baseline="0">
              <a:solidFill>
                <a:schemeClr val="dk1"/>
              </a:solidFill>
              <a:effectLst/>
              <a:latin typeface="Arial" panose="020B0604020202020204" pitchFamily="34" charset="0"/>
              <a:ea typeface="+mn-ea"/>
              <a:cs typeface="Arial" panose="020B0604020202020204" pitchFamily="34" charset="0"/>
            </a:rPr>
            <a:t>t</a:t>
          </a:r>
          <a:r>
            <a:rPr lang="en-GB" sz="1200" b="0" i="0" baseline="0">
              <a:solidFill>
                <a:schemeClr val="dk1"/>
              </a:solidFill>
              <a:effectLst/>
              <a:latin typeface="Arial" panose="020B0604020202020204" pitchFamily="34" charset="0"/>
              <a:ea typeface="+mn-ea"/>
              <a:cs typeface="Arial" panose="020B0604020202020204" pitchFamily="34" charset="0"/>
            </a:rPr>
            <a:t>here were no data submissions for the following CCGs.  This may have been because providers submitted partial a submission</a:t>
          </a:r>
          <a:endParaRPr lang="en-GB" sz="12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200" b="0" i="0" u="none" strike="noStrike" baseline="0" smtClean="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0" i="0" u="none" strike="noStrike" baseline="0" smtClean="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03V NHS CORBY CCG</a:t>
          </a:r>
        </a:p>
        <a:p>
          <a:r>
            <a:rPr lang="en-GB" sz="1100">
              <a:solidFill>
                <a:schemeClr val="dk1"/>
              </a:solidFill>
              <a:effectLst/>
              <a:latin typeface="Arial" panose="020B0604020202020204" pitchFamily="34" charset="0"/>
              <a:ea typeface="+mn-ea"/>
              <a:cs typeface="Arial" panose="020B0604020202020204" pitchFamily="34" charset="0"/>
            </a:rPr>
            <a:t>	09L NHS EAST SURREY CCG</a:t>
          </a:r>
        </a:p>
        <a:p>
          <a:r>
            <a:rPr lang="en-GB" sz="1100">
              <a:solidFill>
                <a:schemeClr val="dk1"/>
              </a:solidFill>
              <a:effectLst/>
              <a:latin typeface="Arial" panose="020B0604020202020204" pitchFamily="34" charset="0"/>
              <a:ea typeface="+mn-ea"/>
              <a:cs typeface="Arial" panose="020B0604020202020204" pitchFamily="34" charset="0"/>
            </a:rPr>
            <a:t>	09Y NHS NORTH WEST SURREY CCG</a:t>
          </a:r>
        </a:p>
        <a:p>
          <a:r>
            <a:rPr lang="en-GB" sz="1100">
              <a:solidFill>
                <a:schemeClr val="dk1"/>
              </a:solidFill>
              <a:effectLst/>
              <a:latin typeface="Arial" panose="020B0604020202020204" pitchFamily="34" charset="0"/>
              <a:ea typeface="+mn-ea"/>
              <a:cs typeface="Arial" panose="020B0604020202020204" pitchFamily="34" charset="0"/>
            </a:rPr>
            <a:t>	10C NHS SURREY HEATH CCG</a:t>
          </a:r>
        </a:p>
        <a:p>
          <a:r>
            <a:rPr lang="en-GB" sz="1100">
              <a:solidFill>
                <a:schemeClr val="dk1"/>
              </a:solidFill>
              <a:effectLst/>
              <a:latin typeface="Arial" panose="020B0604020202020204" pitchFamily="34" charset="0"/>
              <a:ea typeface="+mn-ea"/>
              <a:cs typeface="Arial" panose="020B0604020202020204" pitchFamily="34" charset="0"/>
            </a:rPr>
            <a:t>	08V NHS TOWER HAMLETS CCG</a:t>
          </a:r>
        </a:p>
        <a:p>
          <a:r>
            <a:rPr lang="en-GB" sz="1100">
              <a:solidFill>
                <a:schemeClr val="dk1"/>
              </a:solidFill>
              <a:effectLst/>
              <a:latin typeface="Arial" panose="020B0604020202020204" pitchFamily="34" charset="0"/>
              <a:ea typeface="+mn-ea"/>
              <a:cs typeface="Arial" panose="020B0604020202020204" pitchFamily="34" charset="0"/>
            </a:rPr>
            <a:t>	09N NHS GUILDFORD AND WAVERLEY CCG</a:t>
          </a:r>
        </a:p>
        <a:p>
          <a:endParaRPr lang="en-GB" sz="1100">
            <a:solidFill>
              <a:schemeClr val="dk1"/>
            </a:solidFill>
            <a:effectLst/>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b="1" i="0" baseline="0">
              <a:solidFill>
                <a:schemeClr val="tx1"/>
              </a:solidFill>
              <a:effectLst/>
              <a:latin typeface="Arial" panose="020B0604020202020204" pitchFamily="34" charset="0"/>
              <a:ea typeface="+mn-ea"/>
              <a:cs typeface="Arial" panose="020B0604020202020204" pitchFamily="34" charset="0"/>
            </a:rPr>
            <a:t>Q2 2016/17 - </a:t>
          </a:r>
          <a:r>
            <a:rPr lang="en-GB" sz="1100" b="0" i="0" u="none" strike="noStrike" baseline="0" smtClean="0">
              <a:solidFill>
                <a:schemeClr val="tx1"/>
              </a:solidFill>
              <a:latin typeface="Arial" panose="020B0604020202020204" pitchFamily="34" charset="0"/>
              <a:ea typeface="+mn-ea"/>
              <a:cs typeface="Arial" panose="020B0604020202020204" pitchFamily="34" charset="0"/>
            </a:rPr>
            <a:t>Data submission was outstanding from the following trust</a:t>
          </a:r>
        </a:p>
        <a:p>
          <a:pPr marL="0" marR="0" lvl="0" indent="0" defTabSz="914400" rtl="0" eaLnBrk="1" fontAlgn="auto" latinLnBrk="0" hangingPunct="1">
            <a:lnSpc>
              <a:spcPct val="100000"/>
            </a:lnSpc>
            <a:spcBef>
              <a:spcPts val="0"/>
            </a:spcBef>
            <a:spcAft>
              <a:spcPts val="0"/>
            </a:spcAft>
            <a:buClrTx/>
            <a:buSzTx/>
            <a:buFontTx/>
            <a:buNone/>
            <a:tabLst/>
            <a:defRPr/>
          </a:pPr>
          <a:endParaRPr lang="en-GB" sz="1100" b="0" i="0" u="none" strike="noStrike" baseline="0" smtClean="0">
            <a:solidFill>
              <a:schemeClr val="tx1"/>
            </a:solidFill>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	R1H BARTS HEALTH NHS TRUST</a:t>
          </a:r>
        </a:p>
        <a:p>
          <a:pPr marL="0" marR="0" lvl="0" indent="0" defTabSz="914400" rtl="0" eaLnBrk="1" fontAlgn="auto" latinLnBrk="0" hangingPunct="1">
            <a:lnSpc>
              <a:spcPct val="100000"/>
            </a:lnSpc>
            <a:spcBef>
              <a:spcPts val="0"/>
            </a:spcBef>
            <a:spcAft>
              <a:spcPts val="0"/>
            </a:spcAft>
            <a:buClrTx/>
            <a:buSzTx/>
            <a:buFontTx/>
            <a:buNone/>
            <a:tabLst/>
            <a:defRPr/>
          </a:pPr>
          <a:endParaRPr lang="en-GB" sz="1100" b="0" i="0" u="none" strike="noStrike" baseline="0" smtClean="0">
            <a:solidFill>
              <a:schemeClr val="tx1"/>
            </a:solidFill>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b="0" i="0" u="none" strike="noStrike" baseline="0" smtClean="0">
              <a:solidFill>
                <a:schemeClr val="tx1"/>
              </a:solidFill>
              <a:latin typeface="Arial" panose="020B0604020202020204" pitchFamily="34" charset="0"/>
              <a:ea typeface="+mn-ea"/>
              <a:cs typeface="Arial" panose="020B0604020202020204" pitchFamily="34" charset="0"/>
            </a:rPr>
            <a:t>	</a:t>
          </a:r>
          <a:r>
            <a:rPr lang="en-GB" sz="1200" b="0" i="0" u="none" strike="noStrike" baseline="0">
              <a:solidFill>
                <a:schemeClr val="tx1"/>
              </a:solidFill>
              <a:latin typeface="Arial" panose="020B0604020202020204" pitchFamily="34" charset="0"/>
              <a:ea typeface="+mn-ea"/>
              <a:cs typeface="Arial" panose="020B0604020202020204" pitchFamily="34" charset="0"/>
            </a:rPr>
            <a:t>There were no data submissions for the following CCGs.  This may have been because providers 	submitted partial a submission</a:t>
          </a:r>
          <a:endParaRPr lang="en-GB" sz="1200" b="0" i="0" u="none" strike="noStrike" baseline="0" smtClean="0">
            <a:solidFill>
              <a:schemeClr val="tx1"/>
            </a:solidFill>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GB" sz="1100" b="0" i="0" u="none" strike="noStrike" baseline="0" smtClean="0">
            <a:solidFill>
              <a:schemeClr val="tx1"/>
            </a:solidFill>
            <a:latin typeface="Arial" panose="020B0604020202020204" pitchFamily="34" charset="0"/>
            <a:ea typeface="+mn-ea"/>
            <a:cs typeface="Arial" panose="020B0604020202020204" pitchFamily="34" charset="0"/>
          </a:endParaRPr>
        </a:p>
        <a:p>
          <a:r>
            <a:rPr lang="en-GB" sz="1100" b="0">
              <a:solidFill>
                <a:schemeClr val="tx1"/>
              </a:solidFill>
              <a:effectLst/>
              <a:latin typeface="Arial" panose="020B0604020202020204" pitchFamily="34" charset="0"/>
              <a:ea typeface="+mn-ea"/>
              <a:cs typeface="Arial" panose="020B0604020202020204" pitchFamily="34" charset="0"/>
            </a:rPr>
            <a:t>	09N </a:t>
          </a:r>
          <a:r>
            <a:rPr lang="en-GB" sz="1100" b="0" i="0" u="none" strike="noStrike" baseline="0" smtClean="0">
              <a:solidFill>
                <a:schemeClr val="tx1"/>
              </a:solidFill>
              <a:latin typeface="Arial" panose="020B0604020202020204" pitchFamily="34" charset="0"/>
              <a:cs typeface="Arial" panose="020B0604020202020204" pitchFamily="34" charset="0"/>
            </a:rPr>
            <a:t>NHS GUILDFORD AND WAVERLEY CCG</a:t>
          </a:r>
        </a:p>
        <a:p>
          <a:r>
            <a:rPr lang="en-GB" sz="1100" b="0" i="0" u="none" strike="noStrike" baseline="0" smtClean="0">
              <a:solidFill>
                <a:schemeClr val="tx1"/>
              </a:solidFill>
              <a:latin typeface="Arial" panose="020B0604020202020204" pitchFamily="34" charset="0"/>
              <a:cs typeface="Arial" panose="020B0604020202020204" pitchFamily="34" charset="0"/>
            </a:rPr>
            <a:t>	08R NHS MERTON CCG</a:t>
          </a:r>
        </a:p>
        <a:p>
          <a:r>
            <a:rPr lang="en-GB" sz="1100" b="0" i="0" u="none" strike="noStrike" baseline="0" smtClean="0">
              <a:solidFill>
                <a:schemeClr val="tx1"/>
              </a:solidFill>
              <a:latin typeface="Arial" panose="020B0604020202020204" pitchFamily="34" charset="0"/>
              <a:cs typeface="Arial" panose="020B0604020202020204" pitchFamily="34" charset="0"/>
            </a:rPr>
            <a:t>	09Y NHS NORTH WEST SURREY CCG</a:t>
          </a:r>
        </a:p>
        <a:p>
          <a:r>
            <a:rPr lang="en-GB" sz="1100" b="0" i="0" u="none" strike="noStrike" baseline="0" smtClean="0">
              <a:solidFill>
                <a:schemeClr val="tx1"/>
              </a:solidFill>
              <a:latin typeface="Arial" panose="020B0604020202020204" pitchFamily="34" charset="0"/>
              <a:cs typeface="Arial" panose="020B0604020202020204" pitchFamily="34" charset="0"/>
            </a:rPr>
            <a:t>	10C NHS SURREY HEATH CCG</a:t>
          </a:r>
        </a:p>
        <a:p>
          <a:r>
            <a:rPr lang="en-GB" sz="1100" b="0" i="0" u="none" strike="noStrike" baseline="0" smtClean="0">
              <a:solidFill>
                <a:schemeClr val="tx1"/>
              </a:solidFill>
              <a:latin typeface="Arial" panose="020B0604020202020204" pitchFamily="34" charset="0"/>
              <a:cs typeface="Arial" panose="020B0604020202020204" pitchFamily="34" charset="0"/>
            </a:rPr>
            <a:t>	08V NHS TOWER HAMLETS CCG</a:t>
          </a:r>
        </a:p>
        <a:p>
          <a:r>
            <a:rPr lang="en-GB" sz="1100" b="0" i="0" u="none" strike="noStrike" baseline="0" smtClean="0">
              <a:solidFill>
                <a:schemeClr val="tx1"/>
              </a:solidFill>
              <a:latin typeface="Arial" panose="020B0604020202020204" pitchFamily="34" charset="0"/>
              <a:cs typeface="Arial" panose="020B0604020202020204" pitchFamily="34" charset="0"/>
            </a:rPr>
            <a:t>	08T NHS SUTTON CCG</a:t>
          </a:r>
          <a:endParaRPr lang="en-GB" sz="1400" b="0" i="0" u="none" strike="noStrike" baseline="0" smtClean="0">
            <a:solidFill>
              <a:srgbClr val="000000"/>
            </a:solidFill>
            <a:latin typeface="Calibri" panose="020F050202020403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pPr algn="l"/>
          <a:endParaRPr kumimoji="0" lang="en-GB" sz="1100" b="1" i="0" u="none" strike="noStrike" kern="0" cap="none" spc="0" normalizeH="0" baseline="0" noProof="0">
            <a:ln>
              <a:noFill/>
            </a:ln>
            <a:solidFill>
              <a:schemeClr val="dk1"/>
            </a:solidFill>
            <a:effectLst/>
            <a:uLnTx/>
            <a:uFillTx/>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	</a:t>
          </a:r>
          <a:endParaRPr kumimoji="0" lang="en-GB" sz="1100" b="1" i="0" u="none" strike="noStrike" kern="0" cap="none" spc="0" normalizeH="0" baseline="0" noProof="0" smtClean="0">
            <a:ln>
              <a:noFill/>
            </a:ln>
            <a:solidFill>
              <a:schemeClr val="dk1"/>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Data validation failures for Q1:</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For the Child Immunisation collections at 12 months, 24 months and 5 years data is requested from CHIS across England. In undertaking the quarter 1 16/17 collection data quality concerns were highlighted in the following areas: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800100" marR="0" lvl="1" indent="-342900" defTabSz="914400" eaLnBrk="1" fontAlgn="auto" latinLnBrk="0" hangingPunct="1">
            <a:lnSpc>
              <a:spcPct val="115000"/>
            </a:lnSpc>
            <a:spcBef>
              <a:spcPts val="0"/>
            </a:spcBef>
            <a:spcAft>
              <a:spcPts val="0"/>
            </a:spcAft>
            <a:buClrTx/>
            <a:buSzTx/>
            <a:buFont typeface="Symbol"/>
            <a:buChar char=""/>
            <a:tabLst/>
            <a:defRPr/>
          </a:pPr>
          <a:r>
            <a:rPr lang="en-GB" sz="1100">
              <a:solidFill>
                <a:schemeClr val="dk1"/>
              </a:solidFill>
              <a:effectLst/>
              <a:latin typeface="Arial" panose="020B0604020202020204" pitchFamily="34" charset="0"/>
              <a:ea typeface="+mn-ea"/>
              <a:cs typeface="Arial" panose="020B0604020202020204" pitchFamily="34" charset="0"/>
            </a:rPr>
            <a:t>Figure show that for all CCGs with submitted data, </a:t>
          </a:r>
          <a:r>
            <a:rPr lang="en-GB" sz="1100" noProof="0">
              <a:solidFill>
                <a:schemeClr val="dk1"/>
              </a:solidFill>
              <a:effectLst/>
              <a:latin typeface="Arial" panose="020B0604020202020204" pitchFamily="34" charset="0"/>
              <a:ea typeface="+mn-ea"/>
              <a:cs typeface="Arial" panose="020B0604020202020204" pitchFamily="34" charset="0"/>
            </a:rPr>
            <a:t>12.8% (26 CCGs) of 12 months CCG level data did not meet the  -10% +20% validation standards when compared against registered population figures and they were either lower or higher </a:t>
          </a:r>
          <a:r>
            <a:rPr lang="en-GB" sz="1100">
              <a:solidFill>
                <a:schemeClr val="dk1"/>
              </a:solidFill>
              <a:effectLst/>
              <a:latin typeface="Arial" panose="020B0604020202020204" pitchFamily="34" charset="0"/>
              <a:ea typeface="+mn-ea"/>
              <a:cs typeface="Arial" panose="020B0604020202020204" pitchFamily="34" charset="0"/>
            </a:rPr>
            <a:t>than expected </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chemeClr val="dk1"/>
            </a:solidFill>
            <a:effectLst/>
            <a:uLnTx/>
            <a:uFillTx/>
            <a:latin typeface="Arial" panose="020B0604020202020204" pitchFamily="34" charset="0"/>
            <a:ea typeface="+mn-ea"/>
            <a:cs typeface="Arial" panose="020B0604020202020204"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chemeClr val="dk1"/>
            </a:solidFill>
            <a:effectLst/>
            <a:uLnTx/>
            <a:uFillTx/>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00T NHS BOLTON CCG</a:t>
          </a:r>
        </a:p>
        <a:p>
          <a:r>
            <a:rPr lang="en-GB" sz="1100">
              <a:solidFill>
                <a:schemeClr val="dk1"/>
              </a:solidFill>
              <a:effectLst/>
              <a:latin typeface="Arial" panose="020B0604020202020204" pitchFamily="34" charset="0"/>
              <a:ea typeface="+mn-ea"/>
              <a:cs typeface="Arial" panose="020B0604020202020204" pitchFamily="34" charset="0"/>
            </a:rPr>
            <a:t>	01M NHS NORTH MANCHESTER CCG</a:t>
          </a:r>
        </a:p>
        <a:p>
          <a:r>
            <a:rPr lang="en-GB" sz="1100">
              <a:solidFill>
                <a:schemeClr val="dk1"/>
              </a:solidFill>
              <a:effectLst/>
              <a:latin typeface="Arial" panose="020B0604020202020204" pitchFamily="34" charset="0"/>
              <a:ea typeface="+mn-ea"/>
              <a:cs typeface="Arial" panose="020B0604020202020204" pitchFamily="34" charset="0"/>
            </a:rPr>
            <a:t>	02F NHS WEST CHESHIRE CCG</a:t>
          </a:r>
        </a:p>
        <a:p>
          <a:r>
            <a:rPr lang="en-GB" sz="1100">
              <a:solidFill>
                <a:schemeClr val="dk1"/>
              </a:solidFill>
              <a:effectLst/>
              <a:latin typeface="Arial" panose="020B0604020202020204" pitchFamily="34" charset="0"/>
              <a:ea typeface="+mn-ea"/>
              <a:cs typeface="Arial" panose="020B0604020202020204" pitchFamily="34" charset="0"/>
            </a:rPr>
            <a:t>	02Y NHS EAST RIDING OF YORKSHIRE CCG</a:t>
          </a:r>
        </a:p>
        <a:p>
          <a:r>
            <a:rPr lang="en-GB" sz="1100">
              <a:solidFill>
                <a:schemeClr val="dk1"/>
              </a:solidFill>
              <a:effectLst/>
              <a:latin typeface="Arial" panose="020B0604020202020204" pitchFamily="34" charset="0"/>
              <a:ea typeface="+mn-ea"/>
              <a:cs typeface="Arial" panose="020B0604020202020204" pitchFamily="34" charset="0"/>
            </a:rPr>
            <a:t>	03H NHS NORTH EAST LINCOLNSHIRE CCG</a:t>
          </a:r>
        </a:p>
        <a:p>
          <a:r>
            <a:rPr lang="en-GB" sz="1100">
              <a:solidFill>
                <a:schemeClr val="dk1"/>
              </a:solidFill>
              <a:effectLst/>
              <a:latin typeface="Arial" panose="020B0604020202020204" pitchFamily="34" charset="0"/>
              <a:ea typeface="+mn-ea"/>
              <a:cs typeface="Arial" panose="020B0604020202020204" pitchFamily="34" charset="0"/>
            </a:rPr>
            <a:t>	03X NHS EREWASH CCG</a:t>
          </a:r>
        </a:p>
        <a:p>
          <a:r>
            <a:rPr lang="en-GB" sz="1100">
              <a:solidFill>
                <a:schemeClr val="dk1"/>
              </a:solidFill>
              <a:effectLst/>
              <a:latin typeface="Arial" panose="020B0604020202020204" pitchFamily="34" charset="0"/>
              <a:ea typeface="+mn-ea"/>
              <a:cs typeface="Arial" panose="020B0604020202020204" pitchFamily="34" charset="0"/>
            </a:rPr>
            <a:t>	04C NHS LEICESTER CITY CCG</a:t>
          </a:r>
        </a:p>
        <a:p>
          <a:r>
            <a:rPr lang="en-GB" sz="1100">
              <a:solidFill>
                <a:schemeClr val="dk1"/>
              </a:solidFill>
              <a:effectLst/>
              <a:latin typeface="Arial" panose="020B0604020202020204" pitchFamily="34" charset="0"/>
              <a:ea typeface="+mn-ea"/>
              <a:cs typeface="Arial" panose="020B0604020202020204" pitchFamily="34" charset="0"/>
            </a:rPr>
            <a:t>	04D NHS LINCOLNSHIRE WEST CCG</a:t>
          </a:r>
        </a:p>
        <a:p>
          <a:r>
            <a:rPr lang="en-GB" sz="1100">
              <a:solidFill>
                <a:schemeClr val="dk1"/>
              </a:solidFill>
              <a:effectLst/>
              <a:latin typeface="Arial" panose="020B0604020202020204" pitchFamily="34" charset="0"/>
              <a:ea typeface="+mn-ea"/>
              <a:cs typeface="Arial" panose="020B0604020202020204" pitchFamily="34" charset="0"/>
            </a:rPr>
            <a:t>	04G NHS NENE CCG</a:t>
          </a:r>
        </a:p>
        <a:p>
          <a:r>
            <a:rPr lang="en-GB" sz="1100">
              <a:solidFill>
                <a:schemeClr val="dk1"/>
              </a:solidFill>
              <a:effectLst/>
              <a:latin typeface="Arial" panose="020B0604020202020204" pitchFamily="34" charset="0"/>
              <a:ea typeface="+mn-ea"/>
              <a:cs typeface="Arial" panose="020B0604020202020204" pitchFamily="34" charset="0"/>
            </a:rPr>
            <a:t>	04Q NHS SOUTH WEST LINCOLNSHIRE CCG</a:t>
          </a:r>
        </a:p>
        <a:p>
          <a:r>
            <a:rPr lang="en-GB" sz="1100">
              <a:solidFill>
                <a:schemeClr val="dk1"/>
              </a:solidFill>
              <a:effectLst/>
              <a:latin typeface="Arial" panose="020B0604020202020204" pitchFamily="34" charset="0"/>
              <a:ea typeface="+mn-ea"/>
              <a:cs typeface="Arial" panose="020B0604020202020204" pitchFamily="34" charset="0"/>
            </a:rPr>
            <a:t>	04X NHS BIRMINGHAM SOUTH AND CENTRAL CCG</a:t>
          </a:r>
        </a:p>
        <a:p>
          <a:r>
            <a:rPr lang="en-GB" sz="1100">
              <a:solidFill>
                <a:schemeClr val="dk1"/>
              </a:solidFill>
              <a:effectLst/>
              <a:latin typeface="Arial" panose="020B0604020202020204" pitchFamily="34" charset="0"/>
              <a:ea typeface="+mn-ea"/>
              <a:cs typeface="Arial" panose="020B0604020202020204" pitchFamily="34" charset="0"/>
            </a:rPr>
            <a:t>	05H NHS WARWICKSHIRE NORTH CCG</a:t>
          </a:r>
        </a:p>
        <a:p>
          <a:r>
            <a:rPr lang="en-GB" sz="1100">
              <a:solidFill>
                <a:schemeClr val="dk1"/>
              </a:solidFill>
              <a:effectLst/>
              <a:latin typeface="Arial" panose="020B0604020202020204" pitchFamily="34" charset="0"/>
              <a:ea typeface="+mn-ea"/>
              <a:cs typeface="Arial" panose="020B0604020202020204" pitchFamily="34" charset="0"/>
            </a:rPr>
            <a:t>	05J NHS REDDITCH AND BROMSGROVE CCG</a:t>
          </a:r>
        </a:p>
        <a:p>
          <a:r>
            <a:rPr lang="en-GB" sz="1100">
              <a:solidFill>
                <a:schemeClr val="dk1"/>
              </a:solidFill>
              <a:effectLst/>
              <a:latin typeface="Arial" panose="020B0604020202020204" pitchFamily="34" charset="0"/>
              <a:ea typeface="+mn-ea"/>
              <a:cs typeface="Arial" panose="020B0604020202020204" pitchFamily="34" charset="0"/>
            </a:rPr>
            <a:t>	05L NHS SANDWELL AND WEST BIRMINGHAM CCG</a:t>
          </a:r>
        </a:p>
        <a:p>
          <a:r>
            <a:rPr lang="en-GB" sz="1100">
              <a:solidFill>
                <a:schemeClr val="dk1"/>
              </a:solidFill>
              <a:effectLst/>
              <a:latin typeface="Arial" panose="020B0604020202020204" pitchFamily="34" charset="0"/>
              <a:ea typeface="+mn-ea"/>
              <a:cs typeface="Arial" panose="020B0604020202020204" pitchFamily="34" charset="0"/>
            </a:rPr>
            <a:t>	05N NHS SHROPSHIRE CCG</a:t>
          </a:r>
        </a:p>
        <a:p>
          <a:r>
            <a:rPr lang="en-GB" sz="1100">
              <a:solidFill>
                <a:schemeClr val="dk1"/>
              </a:solidFill>
              <a:effectLst/>
              <a:latin typeface="Arial" panose="020B0604020202020204" pitchFamily="34" charset="0"/>
              <a:ea typeface="+mn-ea"/>
              <a:cs typeface="Arial" panose="020B0604020202020204" pitchFamily="34" charset="0"/>
            </a:rPr>
            <a:t>	05P NHS SOLIHULL CCG</a:t>
          </a:r>
        </a:p>
        <a:p>
          <a:r>
            <a:rPr lang="en-GB" sz="1100">
              <a:solidFill>
                <a:schemeClr val="dk1"/>
              </a:solidFill>
              <a:effectLst/>
              <a:latin typeface="Arial" panose="020B0604020202020204" pitchFamily="34" charset="0"/>
              <a:ea typeface="+mn-ea"/>
              <a:cs typeface="Arial" panose="020B0604020202020204" pitchFamily="34" charset="0"/>
            </a:rPr>
            <a:t>	05X NHS TELFORD AND WREKIN CCG</a:t>
          </a:r>
        </a:p>
        <a:p>
          <a:r>
            <a:rPr lang="en-GB" sz="1100">
              <a:solidFill>
                <a:schemeClr val="dk1"/>
              </a:solidFill>
              <a:effectLst/>
              <a:latin typeface="Arial" panose="020B0604020202020204" pitchFamily="34" charset="0"/>
              <a:ea typeface="+mn-ea"/>
              <a:cs typeface="Arial" panose="020B0604020202020204" pitchFamily="34" charset="0"/>
            </a:rPr>
            <a:t>	06A NHS WOLVERHAMPTON CCG</a:t>
          </a:r>
        </a:p>
        <a:p>
          <a:r>
            <a:rPr lang="en-GB" sz="1100">
              <a:solidFill>
                <a:schemeClr val="dk1"/>
              </a:solidFill>
              <a:effectLst/>
              <a:latin typeface="Arial" panose="020B0604020202020204" pitchFamily="34" charset="0"/>
              <a:ea typeface="+mn-ea"/>
              <a:cs typeface="Arial" panose="020B0604020202020204" pitchFamily="34" charset="0"/>
            </a:rPr>
            <a:t>	07W NHS EALING CCG</a:t>
          </a:r>
        </a:p>
        <a:p>
          <a:r>
            <a:rPr lang="en-GB" sz="1100">
              <a:solidFill>
                <a:schemeClr val="dk1"/>
              </a:solidFill>
              <a:effectLst/>
              <a:latin typeface="Arial" panose="020B0604020202020204" pitchFamily="34" charset="0"/>
              <a:ea typeface="+mn-ea"/>
              <a:cs typeface="Arial" panose="020B0604020202020204" pitchFamily="34" charset="0"/>
            </a:rPr>
            <a:t>	08H NHS ISLINGTON CCG</a:t>
          </a:r>
        </a:p>
        <a:p>
          <a:r>
            <a:rPr lang="en-GB" sz="1100">
              <a:solidFill>
                <a:schemeClr val="dk1"/>
              </a:solidFill>
              <a:effectLst/>
              <a:latin typeface="Arial" panose="020B0604020202020204" pitchFamily="34" charset="0"/>
              <a:ea typeface="+mn-ea"/>
              <a:cs typeface="Arial" panose="020B0604020202020204" pitchFamily="34" charset="0"/>
            </a:rPr>
            <a:t>	08M NHS NEWHAM CCG</a:t>
          </a:r>
        </a:p>
        <a:p>
          <a:r>
            <a:rPr lang="en-GB" sz="1100">
              <a:solidFill>
                <a:schemeClr val="dk1"/>
              </a:solidFill>
              <a:effectLst/>
              <a:latin typeface="Arial" panose="020B0604020202020204" pitchFamily="34" charset="0"/>
              <a:ea typeface="+mn-ea"/>
              <a:cs typeface="Arial" panose="020B0604020202020204" pitchFamily="34" charset="0"/>
            </a:rPr>
            <a:t>	09D NHS BRIGHTON AND HOVE CCG</a:t>
          </a:r>
        </a:p>
        <a:p>
          <a:r>
            <a:rPr lang="en-GB" sz="1100">
              <a:solidFill>
                <a:schemeClr val="dk1"/>
              </a:solidFill>
              <a:effectLst/>
              <a:latin typeface="Arial" panose="020B0604020202020204" pitchFamily="34" charset="0"/>
              <a:ea typeface="+mn-ea"/>
              <a:cs typeface="Arial" panose="020B0604020202020204" pitchFamily="34" charset="0"/>
            </a:rPr>
            <a:t>	10M NHS NEWBURY AND DISTRICT CCG</a:t>
          </a:r>
        </a:p>
        <a:p>
          <a:r>
            <a:rPr lang="en-GB" sz="1100">
              <a:solidFill>
                <a:schemeClr val="dk1"/>
              </a:solidFill>
              <a:effectLst/>
              <a:latin typeface="Arial" panose="020B0604020202020204" pitchFamily="34" charset="0"/>
              <a:ea typeface="+mn-ea"/>
              <a:cs typeface="Arial" panose="020B0604020202020204" pitchFamily="34" charset="0"/>
            </a:rPr>
            <a:t>	99D NHS SOUTH LINCOLNSHIRE CCG</a:t>
          </a:r>
        </a:p>
        <a:p>
          <a:r>
            <a:rPr lang="en-GB" sz="1100">
              <a:solidFill>
                <a:schemeClr val="dk1"/>
              </a:solidFill>
              <a:effectLst/>
              <a:latin typeface="Arial" panose="020B0604020202020204" pitchFamily="34" charset="0"/>
              <a:ea typeface="+mn-ea"/>
              <a:cs typeface="Arial" panose="020B0604020202020204" pitchFamily="34" charset="0"/>
            </a:rPr>
            <a:t>	99M NHS NORTH EAST HAMPSHIRE AND FARNHAM CCG</a:t>
          </a:r>
        </a:p>
        <a:p>
          <a:r>
            <a:rPr lang="en-GB" sz="1100">
              <a:solidFill>
                <a:schemeClr val="dk1"/>
              </a:solidFill>
              <a:effectLst/>
              <a:latin typeface="Arial" panose="020B0604020202020204" pitchFamily="34" charset="0"/>
              <a:ea typeface="+mn-ea"/>
              <a:cs typeface="Arial" panose="020B0604020202020204" pitchFamily="34" charset="0"/>
            </a:rPr>
            <a:t>	99N NHS WILTSHIRE CCG</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Calibri"/>
            <a:cs typeface="Arial" panose="020B0604020202020204" pitchFamily="34" charset="0"/>
          </a:endParaRPr>
        </a:p>
        <a:p>
          <a:pPr marL="800100" marR="0" lvl="1" indent="-342900" defTabSz="914400" eaLnBrk="1" fontAlgn="auto" latinLnBrk="0" hangingPunct="1">
            <a:lnSpc>
              <a:spcPct val="115000"/>
            </a:lnSpc>
            <a:spcBef>
              <a:spcPts val="0"/>
            </a:spcBef>
            <a:spcAft>
              <a:spcPts val="0"/>
            </a:spcAft>
            <a:buClrTx/>
            <a:buSzTx/>
            <a:buFont typeface="Symbol"/>
            <a:buChar char=""/>
            <a:tabLst/>
            <a:defRPr/>
          </a:pPr>
          <a:r>
            <a:rPr kumimoji="0" lang="en-GB" sz="1100" b="0" i="0" u="none" strike="noStrike" kern="0" cap="none" spc="0" normalizeH="0" baseline="0">
              <a:ln>
                <a:noFill/>
              </a:ln>
              <a:solidFill>
                <a:prstClr val="black"/>
              </a:solidFill>
              <a:effectLst/>
              <a:uLnTx/>
              <a:uFillTx/>
              <a:latin typeface="Arial" panose="020B0604020202020204" pitchFamily="34" charset="0"/>
              <a:ea typeface="Calibri"/>
              <a:cs typeface="Arial" panose="020B0604020202020204" pitchFamily="34" charset="0"/>
            </a:rPr>
            <a:t>Figure show that for all CCGs with </a:t>
          </a:r>
          <a:r>
            <a:rPr lang="en-GB" sz="1100">
              <a:solidFill>
                <a:schemeClr val="dk1"/>
              </a:solidFill>
              <a:effectLst/>
              <a:latin typeface="Arial" panose="020B0604020202020204" pitchFamily="34" charset="0"/>
              <a:ea typeface="+mn-ea"/>
              <a:cs typeface="Arial" panose="020B0604020202020204" pitchFamily="34" charset="0"/>
            </a:rPr>
            <a:t>submitted data,</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Calibri"/>
              <a:cs typeface="Arial" panose="020B0604020202020204" pitchFamily="34" charset="0"/>
            </a:rPr>
            <a:t> 13.3%  (27 CCGs) of 24 months CCG level data did not meet the  -10% +20% validation standards when compared against registered population figures </a:t>
          </a:r>
          <a:r>
            <a:rPr lang="en-GB" sz="1100" b="0" i="0" baseline="0">
              <a:solidFill>
                <a:schemeClr val="dk1"/>
              </a:solidFill>
              <a:effectLst/>
              <a:latin typeface="Arial" panose="020B0604020202020204" pitchFamily="34" charset="0"/>
              <a:ea typeface="+mn-ea"/>
              <a:cs typeface="Arial" panose="020B0604020202020204" pitchFamily="34" charset="0"/>
            </a:rPr>
            <a:t>and they were either lower or higher than expected </a:t>
          </a: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Calibri"/>
            <a:cs typeface="Arial" panose="020B0604020202020204" pitchFamily="34" charset="0"/>
          </a:endParaRPr>
        </a:p>
        <a:p>
          <a:pPr lvl="2"/>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00C NHS DARLINGTON CCG</a:t>
          </a:r>
        </a:p>
        <a:p>
          <a:r>
            <a:rPr lang="en-GB" sz="1100">
              <a:solidFill>
                <a:schemeClr val="dk1"/>
              </a:solidFill>
              <a:effectLst/>
              <a:latin typeface="Arial" panose="020B0604020202020204" pitchFamily="34" charset="0"/>
              <a:ea typeface="+mn-ea"/>
              <a:cs typeface="Arial" panose="020B0604020202020204" pitchFamily="34" charset="0"/>
            </a:rPr>
            <a:t>	00D NHS DURHAM DALES, EASINGTON AND SEDGEFIELD CCG</a:t>
          </a:r>
        </a:p>
        <a:p>
          <a:r>
            <a:rPr lang="en-GB" sz="1100">
              <a:solidFill>
                <a:schemeClr val="dk1"/>
              </a:solidFill>
              <a:effectLst/>
              <a:latin typeface="Arial" panose="020B0604020202020204" pitchFamily="34" charset="0"/>
              <a:ea typeface="+mn-ea"/>
              <a:cs typeface="Arial" panose="020B0604020202020204" pitchFamily="34" charset="0"/>
            </a:rPr>
            <a:t>	00J NHS NORTH DURHAM CCG</a:t>
          </a:r>
        </a:p>
        <a:p>
          <a:r>
            <a:rPr lang="en-GB" sz="1100">
              <a:solidFill>
                <a:schemeClr val="dk1"/>
              </a:solidFill>
              <a:effectLst/>
              <a:latin typeface="Arial" panose="020B0604020202020204" pitchFamily="34" charset="0"/>
              <a:ea typeface="+mn-ea"/>
              <a:cs typeface="Arial" panose="020B0604020202020204" pitchFamily="34" charset="0"/>
            </a:rPr>
            <a:t>	00T NHS BOLTON CCG</a:t>
          </a:r>
        </a:p>
        <a:p>
          <a:r>
            <a:rPr lang="en-GB" sz="1100">
              <a:solidFill>
                <a:schemeClr val="dk1"/>
              </a:solidFill>
              <a:effectLst/>
              <a:latin typeface="Arial" panose="020B0604020202020204" pitchFamily="34" charset="0"/>
              <a:ea typeface="+mn-ea"/>
              <a:cs typeface="Arial" panose="020B0604020202020204" pitchFamily="34" charset="0"/>
            </a:rPr>
            <a:t>	00V NHS BURY CCG</a:t>
          </a:r>
        </a:p>
        <a:p>
          <a:r>
            <a:rPr lang="en-GB" sz="1100">
              <a:solidFill>
                <a:schemeClr val="dk1"/>
              </a:solidFill>
              <a:effectLst/>
              <a:latin typeface="Arial" panose="020B0604020202020204" pitchFamily="34" charset="0"/>
              <a:ea typeface="+mn-ea"/>
              <a:cs typeface="Arial" panose="020B0604020202020204" pitchFamily="34" charset="0"/>
            </a:rPr>
            <a:t>	00Y NHS OLDHAM CCG</a:t>
          </a:r>
        </a:p>
        <a:p>
          <a:r>
            <a:rPr lang="en-GB" sz="1100">
              <a:solidFill>
                <a:schemeClr val="dk1"/>
              </a:solidFill>
              <a:effectLst/>
              <a:latin typeface="Arial" panose="020B0604020202020204" pitchFamily="34" charset="0"/>
              <a:ea typeface="+mn-ea"/>
              <a:cs typeface="Arial" panose="020B0604020202020204" pitchFamily="34" charset="0"/>
            </a:rPr>
            <a:t>	01D NHS HEYWOOD, MIDDLETON AND ROCHDALE CCG</a:t>
          </a:r>
        </a:p>
        <a:p>
          <a:r>
            <a:rPr lang="en-GB" sz="1100">
              <a:solidFill>
                <a:schemeClr val="dk1"/>
              </a:solidFill>
              <a:effectLst/>
              <a:latin typeface="Arial" panose="020B0604020202020204" pitchFamily="34" charset="0"/>
              <a:ea typeface="+mn-ea"/>
              <a:cs typeface="Arial" panose="020B0604020202020204" pitchFamily="34" charset="0"/>
            </a:rPr>
            <a:t>	01W NHS STOCKPORT CCG</a:t>
          </a:r>
        </a:p>
        <a:p>
          <a:r>
            <a:rPr lang="en-GB" sz="1100">
              <a:solidFill>
                <a:schemeClr val="dk1"/>
              </a:solidFill>
              <a:effectLst/>
              <a:latin typeface="Arial" panose="020B0604020202020204" pitchFamily="34" charset="0"/>
              <a:ea typeface="+mn-ea"/>
              <a:cs typeface="Arial" panose="020B0604020202020204" pitchFamily="34" charset="0"/>
            </a:rPr>
            <a:t>	02A NHS TRAFFORD CCG</a:t>
          </a:r>
        </a:p>
        <a:p>
          <a:r>
            <a:rPr lang="en-GB" sz="1100">
              <a:solidFill>
                <a:schemeClr val="dk1"/>
              </a:solidFill>
              <a:effectLst/>
              <a:latin typeface="Arial" panose="020B0604020202020204" pitchFamily="34" charset="0"/>
              <a:ea typeface="+mn-ea"/>
              <a:cs typeface="Arial" panose="020B0604020202020204" pitchFamily="34" charset="0"/>
            </a:rPr>
            <a:t>	03Y NHS HARDWICK CCG</a:t>
          </a:r>
        </a:p>
        <a:p>
          <a:r>
            <a:rPr lang="en-GB" sz="1100">
              <a:solidFill>
                <a:schemeClr val="dk1"/>
              </a:solidFill>
              <a:effectLst/>
              <a:latin typeface="Arial" panose="020B0604020202020204" pitchFamily="34" charset="0"/>
              <a:ea typeface="+mn-ea"/>
              <a:cs typeface="Arial" panose="020B0604020202020204" pitchFamily="34" charset="0"/>
            </a:rPr>
            <a:t>	04D NHS LINCOLNSHIRE WEST CCG</a:t>
          </a:r>
        </a:p>
        <a:p>
          <a:r>
            <a:rPr lang="en-GB" sz="1100">
              <a:solidFill>
                <a:schemeClr val="dk1"/>
              </a:solidFill>
              <a:effectLst/>
              <a:latin typeface="Arial" panose="020B0604020202020204" pitchFamily="34" charset="0"/>
              <a:ea typeface="+mn-ea"/>
              <a:cs typeface="Arial" panose="020B0604020202020204" pitchFamily="34" charset="0"/>
            </a:rPr>
            <a:t>	04G NHS NENE CCG</a:t>
          </a:r>
        </a:p>
        <a:p>
          <a:r>
            <a:rPr lang="en-GB" sz="1100">
              <a:solidFill>
                <a:schemeClr val="dk1"/>
              </a:solidFill>
              <a:effectLst/>
              <a:latin typeface="Arial" panose="020B0604020202020204" pitchFamily="34" charset="0"/>
              <a:ea typeface="+mn-ea"/>
              <a:cs typeface="Arial" panose="020B0604020202020204" pitchFamily="34" charset="0"/>
            </a:rPr>
            <a:t>	04Q NHS SOUTH WEST LINCOLNSHIRE CCG</a:t>
          </a:r>
        </a:p>
        <a:p>
          <a:r>
            <a:rPr lang="en-GB" sz="1100">
              <a:solidFill>
                <a:schemeClr val="dk1"/>
              </a:solidFill>
              <a:effectLst/>
              <a:latin typeface="Arial" panose="020B0604020202020204" pitchFamily="34" charset="0"/>
              <a:ea typeface="+mn-ea"/>
              <a:cs typeface="Arial" panose="020B0604020202020204" pitchFamily="34" charset="0"/>
            </a:rPr>
            <a:t>	04X NHS BIRMINGHAM SOUTH AND CENTRAL CCG</a:t>
          </a:r>
        </a:p>
        <a:p>
          <a:r>
            <a:rPr lang="en-GB" sz="1100">
              <a:solidFill>
                <a:schemeClr val="dk1"/>
              </a:solidFill>
              <a:effectLst/>
              <a:latin typeface="Arial" panose="020B0604020202020204" pitchFamily="34" charset="0"/>
              <a:ea typeface="+mn-ea"/>
              <a:cs typeface="Arial" panose="020B0604020202020204" pitchFamily="34" charset="0"/>
            </a:rPr>
            <a:t>	05A NHS COVENTRY AND RUGBY CCG</a:t>
          </a:r>
        </a:p>
        <a:p>
          <a:r>
            <a:rPr lang="en-GB" sz="1100">
              <a:solidFill>
                <a:schemeClr val="dk1"/>
              </a:solidFill>
              <a:effectLst/>
              <a:latin typeface="Arial" panose="020B0604020202020204" pitchFamily="34" charset="0"/>
              <a:ea typeface="+mn-ea"/>
              <a:cs typeface="Arial" panose="020B0604020202020204" pitchFamily="34" charset="0"/>
            </a:rPr>
            <a:t>	05F NHS HEREFORDSHIRE CCG</a:t>
          </a:r>
        </a:p>
        <a:p>
          <a:r>
            <a:rPr lang="en-GB" sz="1100">
              <a:solidFill>
                <a:schemeClr val="dk1"/>
              </a:solidFill>
              <a:effectLst/>
              <a:latin typeface="Arial" panose="020B0604020202020204" pitchFamily="34" charset="0"/>
              <a:ea typeface="+mn-ea"/>
              <a:cs typeface="Arial" panose="020B0604020202020204" pitchFamily="34" charset="0"/>
            </a:rPr>
            <a:t>	05N NHS SHROPSHIRE CCG</a:t>
          </a:r>
        </a:p>
        <a:p>
          <a:r>
            <a:rPr lang="en-GB" sz="1100">
              <a:solidFill>
                <a:schemeClr val="dk1"/>
              </a:solidFill>
              <a:effectLst/>
              <a:latin typeface="Arial" panose="020B0604020202020204" pitchFamily="34" charset="0"/>
              <a:ea typeface="+mn-ea"/>
              <a:cs typeface="Arial" panose="020B0604020202020204" pitchFamily="34" charset="0"/>
            </a:rPr>
            <a:t>	05P NHS SOLIHULL CCG</a:t>
          </a:r>
        </a:p>
        <a:p>
          <a:r>
            <a:rPr lang="en-GB" sz="1100">
              <a:solidFill>
                <a:schemeClr val="dk1"/>
              </a:solidFill>
              <a:effectLst/>
              <a:latin typeface="Arial" panose="020B0604020202020204" pitchFamily="34" charset="0"/>
              <a:ea typeface="+mn-ea"/>
              <a:cs typeface="Arial" panose="020B0604020202020204" pitchFamily="34" charset="0"/>
            </a:rPr>
            <a:t>	05X NHS TELFORD AND WREKIN CCG</a:t>
          </a:r>
        </a:p>
        <a:p>
          <a:r>
            <a:rPr lang="en-GB" sz="1100">
              <a:solidFill>
                <a:schemeClr val="dk1"/>
              </a:solidFill>
              <a:effectLst/>
              <a:latin typeface="Arial" panose="020B0604020202020204" pitchFamily="34" charset="0"/>
              <a:ea typeface="+mn-ea"/>
              <a:cs typeface="Arial" panose="020B0604020202020204" pitchFamily="34" charset="0"/>
            </a:rPr>
            <a:t>	05Y NHS WALSALL CCG</a:t>
          </a:r>
        </a:p>
        <a:p>
          <a:r>
            <a:rPr lang="en-GB" sz="1100">
              <a:solidFill>
                <a:schemeClr val="dk1"/>
              </a:solidFill>
              <a:effectLst/>
              <a:latin typeface="Arial" panose="020B0604020202020204" pitchFamily="34" charset="0"/>
              <a:ea typeface="+mn-ea"/>
              <a:cs typeface="Arial" panose="020B0604020202020204" pitchFamily="34" charset="0"/>
            </a:rPr>
            <a:t>	06A NHS WOLVERHAMPTON CCG</a:t>
          </a:r>
        </a:p>
        <a:p>
          <a:r>
            <a:rPr lang="en-GB" sz="1100">
              <a:solidFill>
                <a:schemeClr val="dk1"/>
              </a:solidFill>
              <a:effectLst/>
              <a:latin typeface="Arial" panose="020B0604020202020204" pitchFamily="34" charset="0"/>
              <a:ea typeface="+mn-ea"/>
              <a:cs typeface="Arial" panose="020B0604020202020204" pitchFamily="34" charset="0"/>
            </a:rPr>
            <a:t>	07R NHS CAMDEN CCG</a:t>
          </a:r>
        </a:p>
        <a:p>
          <a:r>
            <a:rPr lang="en-GB" sz="1100">
              <a:solidFill>
                <a:schemeClr val="dk1"/>
              </a:solidFill>
              <a:effectLst/>
              <a:latin typeface="Arial" panose="020B0604020202020204" pitchFamily="34" charset="0"/>
              <a:ea typeface="+mn-ea"/>
              <a:cs typeface="Arial" panose="020B0604020202020204" pitchFamily="34" charset="0"/>
            </a:rPr>
            <a:t>	07Y NHS HOUNSLOW CCG</a:t>
          </a:r>
        </a:p>
        <a:p>
          <a:r>
            <a:rPr lang="en-GB" sz="1100">
              <a:solidFill>
                <a:schemeClr val="dk1"/>
              </a:solidFill>
              <a:effectLst/>
              <a:latin typeface="Arial" panose="020B0604020202020204" pitchFamily="34" charset="0"/>
              <a:ea typeface="+mn-ea"/>
              <a:cs typeface="Arial" panose="020B0604020202020204" pitchFamily="34" charset="0"/>
            </a:rPr>
            <a:t>	08H NHS ISLINGTON CCG</a:t>
          </a:r>
        </a:p>
        <a:p>
          <a:r>
            <a:rPr lang="en-GB" sz="1100">
              <a:solidFill>
                <a:schemeClr val="dk1"/>
              </a:solidFill>
              <a:effectLst/>
              <a:latin typeface="Arial" panose="020B0604020202020204" pitchFamily="34" charset="0"/>
              <a:ea typeface="+mn-ea"/>
              <a:cs typeface="Arial" panose="020B0604020202020204" pitchFamily="34" charset="0"/>
            </a:rPr>
            <a:t>	99D NHS SOUTH LINCOLNSHIRE CCG</a:t>
          </a:r>
        </a:p>
        <a:p>
          <a:r>
            <a:rPr lang="en-GB" sz="1100">
              <a:solidFill>
                <a:schemeClr val="dk1"/>
              </a:solidFill>
              <a:effectLst/>
              <a:latin typeface="Arial" panose="020B0604020202020204" pitchFamily="34" charset="0"/>
              <a:ea typeface="+mn-ea"/>
              <a:cs typeface="Arial" panose="020B0604020202020204" pitchFamily="34" charset="0"/>
            </a:rPr>
            <a:t>	99M NHS NORTH EAST HAMPSHIRE AND FARNHAM CCG</a:t>
          </a:r>
        </a:p>
        <a:p>
          <a:r>
            <a:rPr lang="en-GB" sz="1100">
              <a:solidFill>
                <a:schemeClr val="dk1"/>
              </a:solidFill>
              <a:effectLst/>
              <a:latin typeface="Arial" panose="020B0604020202020204" pitchFamily="34" charset="0"/>
              <a:ea typeface="+mn-ea"/>
              <a:cs typeface="Arial" panose="020B0604020202020204" pitchFamily="34" charset="0"/>
            </a:rPr>
            <a:t>	99N NHS WILTSHIRE CCG</a:t>
          </a:r>
        </a:p>
        <a:p>
          <a:pPr lvl="2"/>
          <a:endParaRPr lang="en-GB" sz="1100">
            <a:solidFill>
              <a:schemeClr val="dk1"/>
            </a:solidFill>
            <a:effectLst/>
            <a:latin typeface="Arial" panose="020B0604020202020204" pitchFamily="34" charset="0"/>
            <a:ea typeface="+mn-ea"/>
            <a:cs typeface="Arial" panose="020B0604020202020204" pitchFamily="34" charset="0"/>
          </a:endParaRPr>
        </a:p>
        <a:p>
          <a:pPr lvl="2"/>
          <a:endParaRPr lang="en-GB" sz="1100">
            <a:solidFill>
              <a:schemeClr val="dk1"/>
            </a:solidFill>
            <a:effectLst/>
            <a:latin typeface="Arial" panose="020B0604020202020204" pitchFamily="34" charset="0"/>
            <a:ea typeface="+mn-ea"/>
            <a:cs typeface="Arial" panose="020B0604020202020204" pitchFamily="34" charset="0"/>
          </a:endParaRPr>
        </a:p>
        <a:p>
          <a:pPr marL="800100" marR="0" lvl="1" indent="-342900" defTabSz="914400" eaLnBrk="1" fontAlgn="auto" latinLnBrk="0" hangingPunct="1">
            <a:lnSpc>
              <a:spcPct val="115000"/>
            </a:lnSpc>
            <a:spcBef>
              <a:spcPts val="0"/>
            </a:spcBef>
            <a:spcAft>
              <a:spcPts val="0"/>
            </a:spcAft>
            <a:buClrTx/>
            <a:buSzTx/>
            <a:buFont typeface="Symbol"/>
            <a:buChar char=""/>
            <a:tabLst/>
            <a:defRPr/>
          </a:pPr>
          <a:r>
            <a:rPr lang="en-GB" sz="1100">
              <a:solidFill>
                <a:schemeClr val="dk1"/>
              </a:solidFill>
              <a:effectLst/>
              <a:latin typeface="Arial" panose="020B0604020202020204" pitchFamily="34" charset="0"/>
              <a:ea typeface="+mn-ea"/>
              <a:cs typeface="Arial" panose="020B0604020202020204" pitchFamily="34" charset="0"/>
            </a:rPr>
            <a:t>Figure show that for all CCGs with submitted data,</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Calibri"/>
              <a:cs typeface="Arial" panose="020B0604020202020204" pitchFamily="34" charset="0"/>
            </a:rPr>
            <a:t> 16.7% (34 CCGs) of 5 years CCG level data did not meet the  -10% +20% validation standards when compared against registered population figures </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and they were either lower or higher than expected </a:t>
          </a: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Calibri"/>
            <a:cs typeface="Arial" panose="020B0604020202020204" pitchFamily="34" charset="0"/>
          </a:endParaRPr>
        </a:p>
        <a:p>
          <a:pPr lvl="2"/>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00C NHS DARLINGTON CCG</a:t>
          </a:r>
        </a:p>
        <a:p>
          <a:r>
            <a:rPr lang="en-GB" sz="1100">
              <a:solidFill>
                <a:schemeClr val="dk1"/>
              </a:solidFill>
              <a:effectLst/>
              <a:latin typeface="Arial" panose="020B0604020202020204" pitchFamily="34" charset="0"/>
              <a:ea typeface="+mn-ea"/>
              <a:cs typeface="Arial" panose="020B0604020202020204" pitchFamily="34" charset="0"/>
            </a:rPr>
            <a:t>	00T NHS BOLTON CCG</a:t>
          </a:r>
        </a:p>
        <a:p>
          <a:r>
            <a:rPr lang="en-GB" sz="1100">
              <a:solidFill>
                <a:schemeClr val="dk1"/>
              </a:solidFill>
              <a:effectLst/>
              <a:latin typeface="Arial" panose="020B0604020202020204" pitchFamily="34" charset="0"/>
              <a:ea typeface="+mn-ea"/>
              <a:cs typeface="Arial" panose="020B0604020202020204" pitchFamily="34" charset="0"/>
            </a:rPr>
            <a:t>	00V NHS BURY CCG</a:t>
          </a:r>
        </a:p>
        <a:p>
          <a:r>
            <a:rPr lang="en-GB" sz="1100">
              <a:solidFill>
                <a:schemeClr val="dk1"/>
              </a:solidFill>
              <a:effectLst/>
              <a:latin typeface="Arial" panose="020B0604020202020204" pitchFamily="34" charset="0"/>
              <a:ea typeface="+mn-ea"/>
              <a:cs typeface="Arial" panose="020B0604020202020204" pitchFamily="34" charset="0"/>
            </a:rPr>
            <a:t>	00W NHS CENTRAL MANCHESTER CCG</a:t>
          </a:r>
        </a:p>
        <a:p>
          <a:r>
            <a:rPr lang="en-GB" sz="1100">
              <a:solidFill>
                <a:schemeClr val="dk1"/>
              </a:solidFill>
              <a:effectLst/>
              <a:latin typeface="Arial" panose="020B0604020202020204" pitchFamily="34" charset="0"/>
              <a:ea typeface="+mn-ea"/>
              <a:cs typeface="Arial" panose="020B0604020202020204" pitchFamily="34" charset="0"/>
            </a:rPr>
            <a:t>	00Y NHS OLDHAM CCG</a:t>
          </a:r>
        </a:p>
        <a:p>
          <a:r>
            <a:rPr lang="en-GB" sz="1100">
              <a:solidFill>
                <a:schemeClr val="dk1"/>
              </a:solidFill>
              <a:effectLst/>
              <a:latin typeface="Arial" panose="020B0604020202020204" pitchFamily="34" charset="0"/>
              <a:ea typeface="+mn-ea"/>
              <a:cs typeface="Arial" panose="020B0604020202020204" pitchFamily="34" charset="0"/>
            </a:rPr>
            <a:t>	01D NHS HEYWOOD, MIDDLETON AND ROCHDALE CCG</a:t>
          </a:r>
        </a:p>
        <a:p>
          <a:r>
            <a:rPr lang="en-GB" sz="1100">
              <a:solidFill>
                <a:schemeClr val="dk1"/>
              </a:solidFill>
              <a:effectLst/>
              <a:latin typeface="Arial" panose="020B0604020202020204" pitchFamily="34" charset="0"/>
              <a:ea typeface="+mn-ea"/>
              <a:cs typeface="Arial" panose="020B0604020202020204" pitchFamily="34" charset="0"/>
            </a:rPr>
            <a:t>	01W NHS STOCKPORT CCG</a:t>
          </a:r>
        </a:p>
        <a:p>
          <a:r>
            <a:rPr lang="en-GB" sz="1100">
              <a:solidFill>
                <a:schemeClr val="dk1"/>
              </a:solidFill>
              <a:effectLst/>
              <a:latin typeface="Arial" panose="020B0604020202020204" pitchFamily="34" charset="0"/>
              <a:ea typeface="+mn-ea"/>
              <a:cs typeface="Arial" panose="020B0604020202020204" pitchFamily="34" charset="0"/>
            </a:rPr>
            <a:t>	02A NHS TRAFFORD CCG</a:t>
          </a:r>
        </a:p>
        <a:p>
          <a:r>
            <a:rPr lang="en-GB" sz="1100">
              <a:solidFill>
                <a:schemeClr val="dk1"/>
              </a:solidFill>
              <a:effectLst/>
              <a:latin typeface="Arial" panose="020B0604020202020204" pitchFamily="34" charset="0"/>
              <a:ea typeface="+mn-ea"/>
              <a:cs typeface="Arial" panose="020B0604020202020204" pitchFamily="34" charset="0"/>
            </a:rPr>
            <a:t>	02F NHS WEST CHESHIRE CCG</a:t>
          </a:r>
        </a:p>
        <a:p>
          <a:r>
            <a:rPr lang="en-GB" sz="1100">
              <a:solidFill>
                <a:schemeClr val="dk1"/>
              </a:solidFill>
              <a:effectLst/>
              <a:latin typeface="Arial" panose="020B0604020202020204" pitchFamily="34" charset="0"/>
              <a:ea typeface="+mn-ea"/>
              <a:cs typeface="Arial" panose="020B0604020202020204" pitchFamily="34" charset="0"/>
            </a:rPr>
            <a:t>	02W NHS BRADFORD CITY CCG</a:t>
          </a:r>
        </a:p>
        <a:p>
          <a:r>
            <a:rPr lang="en-GB" sz="1100">
              <a:solidFill>
                <a:schemeClr val="dk1"/>
              </a:solidFill>
              <a:effectLst/>
              <a:latin typeface="Arial" panose="020B0604020202020204" pitchFamily="34" charset="0"/>
              <a:ea typeface="+mn-ea"/>
              <a:cs typeface="Arial" panose="020B0604020202020204" pitchFamily="34" charset="0"/>
            </a:rPr>
            <a:t>	04G NHS NENE CCG</a:t>
          </a:r>
        </a:p>
        <a:p>
          <a:r>
            <a:rPr lang="en-GB" sz="1100">
              <a:solidFill>
                <a:schemeClr val="dk1"/>
              </a:solidFill>
              <a:effectLst/>
              <a:latin typeface="Arial" panose="020B0604020202020204" pitchFamily="34" charset="0"/>
              <a:ea typeface="+mn-ea"/>
              <a:cs typeface="Arial" panose="020B0604020202020204" pitchFamily="34" charset="0"/>
            </a:rPr>
            <a:t>	04Q NHS SOUTH WEST LINCOLNSHIRE CCG</a:t>
          </a:r>
        </a:p>
        <a:p>
          <a:r>
            <a:rPr lang="en-GB" sz="1100">
              <a:solidFill>
                <a:schemeClr val="dk1"/>
              </a:solidFill>
              <a:effectLst/>
              <a:latin typeface="Arial" panose="020B0604020202020204" pitchFamily="34" charset="0"/>
              <a:ea typeface="+mn-ea"/>
              <a:cs typeface="Arial" panose="020B0604020202020204" pitchFamily="34" charset="0"/>
            </a:rPr>
            <a:t>	04X NHS BIRMINGHAM SOUTH AND CENTRAL CCG</a:t>
          </a:r>
        </a:p>
        <a:p>
          <a:r>
            <a:rPr lang="en-GB" sz="1100">
              <a:solidFill>
                <a:schemeClr val="dk1"/>
              </a:solidFill>
              <a:effectLst/>
              <a:latin typeface="Arial" panose="020B0604020202020204" pitchFamily="34" charset="0"/>
              <a:ea typeface="+mn-ea"/>
              <a:cs typeface="Arial" panose="020B0604020202020204" pitchFamily="34" charset="0"/>
            </a:rPr>
            <a:t>	05A NHS COVENTRY AND RUGBY CCG</a:t>
          </a:r>
        </a:p>
        <a:p>
          <a:r>
            <a:rPr lang="en-GB" sz="1100">
              <a:solidFill>
                <a:schemeClr val="dk1"/>
              </a:solidFill>
              <a:effectLst/>
              <a:latin typeface="Arial" panose="020B0604020202020204" pitchFamily="34" charset="0"/>
              <a:ea typeface="+mn-ea"/>
              <a:cs typeface="Arial" panose="020B0604020202020204" pitchFamily="34" charset="0"/>
            </a:rPr>
            <a:t>	05F NHS HEREFORDSHIRE CCG</a:t>
          </a:r>
        </a:p>
        <a:p>
          <a:r>
            <a:rPr lang="en-GB" sz="1100">
              <a:solidFill>
                <a:schemeClr val="dk1"/>
              </a:solidFill>
              <a:effectLst/>
              <a:latin typeface="Arial" panose="020B0604020202020204" pitchFamily="34" charset="0"/>
              <a:ea typeface="+mn-ea"/>
              <a:cs typeface="Arial" panose="020B0604020202020204" pitchFamily="34" charset="0"/>
            </a:rPr>
            <a:t>	05H NHS WARWICKSHIRE NORTH CCG</a:t>
          </a:r>
        </a:p>
        <a:p>
          <a:r>
            <a:rPr lang="en-GB" sz="1100">
              <a:solidFill>
                <a:schemeClr val="dk1"/>
              </a:solidFill>
              <a:effectLst/>
              <a:latin typeface="Arial" panose="020B0604020202020204" pitchFamily="34" charset="0"/>
              <a:ea typeface="+mn-ea"/>
              <a:cs typeface="Arial" panose="020B0604020202020204" pitchFamily="34" charset="0"/>
            </a:rPr>
            <a:t>	05J NHS REDDITCH AND BROMSGROVE CCG</a:t>
          </a:r>
        </a:p>
        <a:p>
          <a:r>
            <a:rPr lang="en-GB" sz="1100">
              <a:solidFill>
                <a:schemeClr val="dk1"/>
              </a:solidFill>
              <a:effectLst/>
              <a:latin typeface="Arial" panose="020B0604020202020204" pitchFamily="34" charset="0"/>
              <a:ea typeface="+mn-ea"/>
              <a:cs typeface="Arial" panose="020B0604020202020204" pitchFamily="34" charset="0"/>
            </a:rPr>
            <a:t>	05L NHS SANDWELL AND WEST BIRMINGHAM CCG</a:t>
          </a:r>
        </a:p>
        <a:p>
          <a:r>
            <a:rPr lang="en-GB" sz="1100">
              <a:solidFill>
                <a:schemeClr val="dk1"/>
              </a:solidFill>
              <a:effectLst/>
              <a:latin typeface="Arial" panose="020B0604020202020204" pitchFamily="34" charset="0"/>
              <a:ea typeface="+mn-ea"/>
              <a:cs typeface="Arial" panose="020B0604020202020204" pitchFamily="34" charset="0"/>
            </a:rPr>
            <a:t>	05N NHS SHROPSHIRE CCG</a:t>
          </a:r>
        </a:p>
        <a:p>
          <a:r>
            <a:rPr lang="en-GB" sz="1100">
              <a:solidFill>
                <a:schemeClr val="dk1"/>
              </a:solidFill>
              <a:effectLst/>
              <a:latin typeface="Arial" panose="020B0604020202020204" pitchFamily="34" charset="0"/>
              <a:ea typeface="+mn-ea"/>
              <a:cs typeface="Arial" panose="020B0604020202020204" pitchFamily="34" charset="0"/>
            </a:rPr>
            <a:t>	05P NHS SOLIHULL CCG</a:t>
          </a:r>
        </a:p>
        <a:p>
          <a:r>
            <a:rPr lang="en-GB" sz="1100">
              <a:solidFill>
                <a:schemeClr val="dk1"/>
              </a:solidFill>
              <a:effectLst/>
              <a:latin typeface="Arial" panose="020B0604020202020204" pitchFamily="34" charset="0"/>
              <a:ea typeface="+mn-ea"/>
              <a:cs typeface="Arial" panose="020B0604020202020204" pitchFamily="34" charset="0"/>
            </a:rPr>
            <a:t>	05R NHS SOUTH WARWICKSHIRE CCG</a:t>
          </a:r>
        </a:p>
        <a:p>
          <a:r>
            <a:rPr lang="en-GB" sz="1100">
              <a:solidFill>
                <a:schemeClr val="dk1"/>
              </a:solidFill>
              <a:effectLst/>
              <a:latin typeface="Arial" panose="020B0604020202020204" pitchFamily="34" charset="0"/>
              <a:ea typeface="+mn-ea"/>
              <a:cs typeface="Arial" panose="020B0604020202020204" pitchFamily="34" charset="0"/>
            </a:rPr>
            <a:t>	05X NHS TELFORD AND WREKIN CCG</a:t>
          </a:r>
        </a:p>
        <a:p>
          <a:r>
            <a:rPr lang="en-GB" sz="1100">
              <a:solidFill>
                <a:schemeClr val="dk1"/>
              </a:solidFill>
              <a:effectLst/>
              <a:latin typeface="Arial" panose="020B0604020202020204" pitchFamily="34" charset="0"/>
              <a:ea typeface="+mn-ea"/>
              <a:cs typeface="Arial" panose="020B0604020202020204" pitchFamily="34" charset="0"/>
            </a:rPr>
            <a:t>	05Y NHS WALSALL CCG</a:t>
          </a:r>
        </a:p>
        <a:p>
          <a:r>
            <a:rPr lang="en-GB" sz="1100">
              <a:solidFill>
                <a:schemeClr val="dk1"/>
              </a:solidFill>
              <a:effectLst/>
              <a:latin typeface="Arial" panose="020B0604020202020204" pitchFamily="34" charset="0"/>
              <a:ea typeface="+mn-ea"/>
              <a:cs typeface="Arial" panose="020B0604020202020204" pitchFamily="34" charset="0"/>
            </a:rPr>
            <a:t>	06A NHS WOLVERHAMPTON CCG</a:t>
          </a:r>
        </a:p>
        <a:p>
          <a:r>
            <a:rPr lang="en-GB" sz="1100">
              <a:solidFill>
                <a:schemeClr val="dk1"/>
              </a:solidFill>
              <a:effectLst/>
              <a:latin typeface="Arial" panose="020B0604020202020204" pitchFamily="34" charset="0"/>
              <a:ea typeface="+mn-ea"/>
              <a:cs typeface="Arial" panose="020B0604020202020204" pitchFamily="34" charset="0"/>
            </a:rPr>
            <a:t>	06V NHS NORTH NORFOLK CCG</a:t>
          </a:r>
        </a:p>
        <a:p>
          <a:r>
            <a:rPr lang="en-GB" sz="1100">
              <a:solidFill>
                <a:schemeClr val="dk1"/>
              </a:solidFill>
              <a:effectLst/>
              <a:latin typeface="Arial" panose="020B0604020202020204" pitchFamily="34" charset="0"/>
              <a:ea typeface="+mn-ea"/>
              <a:cs typeface="Arial" panose="020B0604020202020204" pitchFamily="34" charset="0"/>
            </a:rPr>
            <a:t>	08H NHS ISLINGTON CCG</a:t>
          </a:r>
        </a:p>
        <a:p>
          <a:r>
            <a:rPr lang="en-GB" sz="1100">
              <a:solidFill>
                <a:schemeClr val="dk1"/>
              </a:solidFill>
              <a:effectLst/>
              <a:latin typeface="Arial" panose="020B0604020202020204" pitchFamily="34" charset="0"/>
              <a:ea typeface="+mn-ea"/>
              <a:cs typeface="Arial" panose="020B0604020202020204" pitchFamily="34" charset="0"/>
            </a:rPr>
            <a:t>	09A NHS CENTRAL LONDON (WESTMINSTER) CCG</a:t>
          </a:r>
        </a:p>
        <a:p>
          <a:r>
            <a:rPr lang="en-GB" sz="1100">
              <a:solidFill>
                <a:schemeClr val="dk1"/>
              </a:solidFill>
              <a:effectLst/>
              <a:latin typeface="Arial" panose="020B0604020202020204" pitchFamily="34" charset="0"/>
              <a:ea typeface="+mn-ea"/>
              <a:cs typeface="Arial" panose="020B0604020202020204" pitchFamily="34" charset="0"/>
            </a:rPr>
            <a:t>	09H NHS CRAWLEY CCG</a:t>
          </a:r>
        </a:p>
        <a:p>
          <a:r>
            <a:rPr lang="en-GB" sz="1100">
              <a:solidFill>
                <a:schemeClr val="dk1"/>
              </a:solidFill>
              <a:effectLst/>
              <a:latin typeface="Arial" panose="020B0604020202020204" pitchFamily="34" charset="0"/>
              <a:ea typeface="+mn-ea"/>
              <a:cs typeface="Arial" panose="020B0604020202020204" pitchFamily="34" charset="0"/>
            </a:rPr>
            <a:t>	09X NHS HORSHAM AND MID SUSSEX CCG</a:t>
          </a:r>
        </a:p>
        <a:p>
          <a:r>
            <a:rPr lang="en-GB" sz="1100">
              <a:solidFill>
                <a:schemeClr val="dk1"/>
              </a:solidFill>
              <a:effectLst/>
              <a:latin typeface="Arial" panose="020B0604020202020204" pitchFamily="34" charset="0"/>
              <a:ea typeface="+mn-ea"/>
              <a:cs typeface="Arial" panose="020B0604020202020204" pitchFamily="34" charset="0"/>
            </a:rPr>
            <a:t>	11J NHS DORSET CCG</a:t>
          </a:r>
        </a:p>
        <a:p>
          <a:r>
            <a:rPr lang="en-GB" sz="1100">
              <a:solidFill>
                <a:schemeClr val="dk1"/>
              </a:solidFill>
              <a:effectLst/>
              <a:latin typeface="Arial" panose="020B0604020202020204" pitchFamily="34" charset="0"/>
              <a:ea typeface="+mn-ea"/>
              <a:cs typeface="Arial" panose="020B0604020202020204" pitchFamily="34" charset="0"/>
            </a:rPr>
            <a:t>	12D NHS SWINDON CCG</a:t>
          </a:r>
        </a:p>
        <a:p>
          <a:r>
            <a:rPr lang="en-GB" sz="1100">
              <a:solidFill>
                <a:schemeClr val="dk1"/>
              </a:solidFill>
              <a:effectLst/>
              <a:latin typeface="Arial" panose="020B0604020202020204" pitchFamily="34" charset="0"/>
              <a:ea typeface="+mn-ea"/>
              <a:cs typeface="Arial" panose="020B0604020202020204" pitchFamily="34" charset="0"/>
            </a:rPr>
            <a:t>	99D NHS SOUTH LINCOLNSHIRE CCG</a:t>
          </a:r>
        </a:p>
        <a:p>
          <a:r>
            <a:rPr lang="en-GB" sz="1100">
              <a:solidFill>
                <a:schemeClr val="dk1"/>
              </a:solidFill>
              <a:effectLst/>
              <a:latin typeface="Arial" panose="020B0604020202020204" pitchFamily="34" charset="0"/>
              <a:ea typeface="+mn-ea"/>
              <a:cs typeface="Arial" panose="020B0604020202020204" pitchFamily="34" charset="0"/>
            </a:rPr>
            <a:t>	99M NHS NORTH EAST HAMPSHIRE AND FARNHAM CCG</a:t>
          </a:r>
        </a:p>
        <a:p>
          <a:r>
            <a:rPr lang="en-GB" sz="1100">
              <a:solidFill>
                <a:schemeClr val="dk1"/>
              </a:solidFill>
              <a:effectLst/>
              <a:latin typeface="Arial" panose="020B0604020202020204" pitchFamily="34" charset="0"/>
              <a:ea typeface="+mn-ea"/>
              <a:cs typeface="Arial" panose="020B0604020202020204" pitchFamily="34" charset="0"/>
            </a:rPr>
            <a:t>	99N NHS WILTSHIRE CCG</a:t>
          </a: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GB" sz="1100" b="1" i="0" baseline="0">
              <a:solidFill>
                <a:schemeClr val="dk1"/>
              </a:solidFill>
              <a:effectLst/>
              <a:latin typeface="Arial" panose="020B0604020202020204" pitchFamily="34" charset="0"/>
              <a:ea typeface="+mn-ea"/>
              <a:cs typeface="Arial" panose="020B0604020202020204" pitchFamily="34" charset="0"/>
            </a:rPr>
            <a:t>Data validation failures for Q2:</a:t>
          </a:r>
        </a:p>
        <a:p>
          <a:pPr eaLnBrk="1" fontAlgn="auto" latinLnBrk="0" hangingPunct="1"/>
          <a:endParaRPr lang="en-GB">
            <a:effectLst/>
            <a:latin typeface="Arial" panose="020B0604020202020204" pitchFamily="34" charset="0"/>
            <a:cs typeface="Arial" panose="020B0604020202020204" pitchFamily="34" charset="0"/>
          </a:endParaRPr>
        </a:p>
        <a:p>
          <a:pPr eaLnBrk="1" fontAlgn="auto" latinLnBrk="0" hangingPunct="1"/>
          <a:r>
            <a:rPr lang="en-GB" sz="1100" b="0" i="0" baseline="0">
              <a:solidFill>
                <a:schemeClr val="dk1"/>
              </a:solidFill>
              <a:effectLst/>
              <a:latin typeface="Arial" panose="020B0604020202020204" pitchFamily="34" charset="0"/>
              <a:ea typeface="+mn-ea"/>
              <a:cs typeface="Arial" panose="020B0604020202020204" pitchFamily="34" charset="0"/>
            </a:rPr>
            <a:t>For the Child Immunisation collections at 12 months, 24 months and 5 years data is requested from CHIS across England. In undertaking the quarter 2 16/17 collection data quality concerns were highlighted in the following areas:</a:t>
          </a:r>
        </a:p>
        <a:p>
          <a:pPr eaLnBrk="1" fontAlgn="auto" latinLnBrk="0" hangingPunct="1"/>
          <a:endParaRPr lang="en-GB">
            <a:effectLst/>
            <a:latin typeface="Arial" panose="020B0604020202020204" pitchFamily="34" charset="0"/>
            <a:cs typeface="Arial" panose="020B0604020202020204" pitchFamily="34" charset="0"/>
          </a:endParaRPr>
        </a:p>
        <a:p>
          <a:pPr marL="628650" lvl="1" indent="-171450" eaLnBrk="1" fontAlgn="auto" latinLnBrk="0" hangingPunct="1">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Figure show that for all CCGs with submitted data, 6.4% (13 CCGs) of 12 months CCG level data did not meet the  -10% +20% validation standards when compared against registered population figures and they were either lower or higher than expected </a:t>
          </a:r>
        </a:p>
        <a:p>
          <a:pPr marL="628650" lvl="1" indent="-171450" eaLnBrk="1" fontAlgn="auto" latinLnBrk="0" hangingPunct="1">
            <a:buFont typeface="Arial" panose="020B0604020202020204" pitchFamily="34" charset="0"/>
            <a:buChar char="•"/>
          </a:pPr>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b="0" i="0" u="none" strike="noStrike" baseline="0" smtClean="0">
              <a:solidFill>
                <a:srgbClr val="000000"/>
              </a:solidFill>
              <a:latin typeface="Arial" panose="020B0604020202020204" pitchFamily="34" charset="0"/>
              <a:cs typeface="Arial" panose="020B0604020202020204" pitchFamily="34" charset="0"/>
            </a:rPr>
            <a:t>	04Q NHS SOUTH WEST LINCOLNSHIRE CCG		</a:t>
          </a:r>
        </a:p>
        <a:p>
          <a:r>
            <a:rPr lang="en-GB" sz="1100" b="0" i="0" u="none" strike="noStrike" baseline="0" smtClean="0">
              <a:solidFill>
                <a:srgbClr val="000000"/>
              </a:solidFill>
              <a:latin typeface="Arial" panose="020B0604020202020204" pitchFamily="34" charset="0"/>
              <a:cs typeface="Arial" panose="020B0604020202020204" pitchFamily="34" charset="0"/>
            </a:rPr>
            <a:t>	04X NHS BIRMINGHAM SOUTH AND CENTRAL CCG		</a:t>
          </a:r>
        </a:p>
        <a:p>
          <a:r>
            <a:rPr lang="en-GB" sz="1100" b="0" i="0" u="none" strike="noStrike" baseline="0" smtClean="0">
              <a:solidFill>
                <a:srgbClr val="000000"/>
              </a:solidFill>
              <a:latin typeface="Arial" panose="020B0604020202020204" pitchFamily="34" charset="0"/>
              <a:cs typeface="Arial" panose="020B0604020202020204" pitchFamily="34" charset="0"/>
            </a:rPr>
            <a:t>	05J NHS REDDITCH AND BROMSGROVE CCG		</a:t>
          </a:r>
        </a:p>
        <a:p>
          <a:r>
            <a:rPr lang="en-GB" sz="1100" b="0" i="0" u="none" strike="noStrike" baseline="0" smtClean="0">
              <a:solidFill>
                <a:srgbClr val="000000"/>
              </a:solidFill>
              <a:latin typeface="Arial" panose="020B0604020202020204" pitchFamily="34" charset="0"/>
              <a:cs typeface="Arial" panose="020B0604020202020204" pitchFamily="34" charset="0"/>
            </a:rPr>
            <a:t>	07W NHS EALING CCG		</a:t>
          </a:r>
        </a:p>
        <a:p>
          <a:r>
            <a:rPr lang="en-GB" sz="1100" b="0" i="0" u="none" strike="noStrike" baseline="0" smtClean="0">
              <a:solidFill>
                <a:srgbClr val="000000"/>
              </a:solidFill>
              <a:latin typeface="Arial" panose="020B0604020202020204" pitchFamily="34" charset="0"/>
              <a:cs typeface="Arial" panose="020B0604020202020204" pitchFamily="34" charset="0"/>
            </a:rPr>
            <a:t>	07Y NHS HOUNSLOW CCG		</a:t>
          </a:r>
        </a:p>
        <a:p>
          <a:r>
            <a:rPr lang="en-GB" sz="1100" b="0" i="0" u="none" strike="noStrike" baseline="0" smtClean="0">
              <a:solidFill>
                <a:srgbClr val="000000"/>
              </a:solidFill>
              <a:latin typeface="Arial" panose="020B0604020202020204" pitchFamily="34" charset="0"/>
              <a:cs typeface="Arial" panose="020B0604020202020204" pitchFamily="34" charset="0"/>
            </a:rPr>
            <a:t>	08P NHS RICHMOND CCG		</a:t>
          </a:r>
        </a:p>
        <a:p>
          <a:r>
            <a:rPr lang="en-GB" sz="1100" b="0" i="0" u="none" strike="noStrike" baseline="0" smtClean="0">
              <a:solidFill>
                <a:srgbClr val="000000"/>
              </a:solidFill>
              <a:latin typeface="Arial" panose="020B0604020202020204" pitchFamily="34" charset="0"/>
              <a:cs typeface="Arial" panose="020B0604020202020204" pitchFamily="34" charset="0"/>
            </a:rPr>
            <a:t>	09G NHS COASTAL WEST SUSSEX CCG		</a:t>
          </a:r>
        </a:p>
        <a:p>
          <a:r>
            <a:rPr lang="en-GB" sz="1100" b="0" i="0" u="none" strike="noStrike" baseline="0" smtClean="0">
              <a:solidFill>
                <a:srgbClr val="000000"/>
              </a:solidFill>
              <a:latin typeface="Arial" panose="020B0604020202020204" pitchFamily="34" charset="0"/>
              <a:cs typeface="Arial" panose="020B0604020202020204" pitchFamily="34" charset="0"/>
            </a:rPr>
            <a:t>	09X NHS HORSHAM AND MID SUSSEX CCG		</a:t>
          </a:r>
        </a:p>
        <a:p>
          <a:r>
            <a:rPr lang="en-GB" sz="1100" b="0" i="0" u="none" strike="noStrike" baseline="0" smtClean="0">
              <a:solidFill>
                <a:srgbClr val="000000"/>
              </a:solidFill>
              <a:latin typeface="Arial" panose="020B0604020202020204" pitchFamily="34" charset="0"/>
              <a:cs typeface="Arial" panose="020B0604020202020204" pitchFamily="34" charset="0"/>
            </a:rPr>
            <a:t>	99D NHS SOUTH LINCOLNSHIRE CCG		</a:t>
          </a:r>
        </a:p>
        <a:p>
          <a:r>
            <a:rPr lang="en-GB" sz="1100" b="0" i="0" u="none" strike="noStrike" baseline="0" smtClean="0">
              <a:solidFill>
                <a:srgbClr val="000000"/>
              </a:solidFill>
              <a:latin typeface="Arial" panose="020B0604020202020204" pitchFamily="34" charset="0"/>
              <a:cs typeface="Arial" panose="020B0604020202020204" pitchFamily="34" charset="0"/>
            </a:rPr>
            <a:t>	99K NHS HIGH WEALD LEWES HAVENS CCG		</a:t>
          </a:r>
        </a:p>
        <a:p>
          <a:r>
            <a:rPr lang="en-GB" sz="1100" b="0" i="0" u="none" strike="noStrike" baseline="0" smtClean="0">
              <a:solidFill>
                <a:srgbClr val="000000"/>
              </a:solidFill>
              <a:latin typeface="Arial" panose="020B0604020202020204" pitchFamily="34" charset="0"/>
              <a:cs typeface="Arial" panose="020B0604020202020204" pitchFamily="34" charset="0"/>
            </a:rPr>
            <a:t>	99M NHS NORTH EAST HAMPSHIRE AND FARNHAM CCG		</a:t>
          </a:r>
        </a:p>
        <a:p>
          <a:r>
            <a:rPr lang="en-GB" sz="1100" b="0" i="0" u="none" strike="noStrike" baseline="0" smtClean="0">
              <a:solidFill>
                <a:srgbClr val="000000"/>
              </a:solidFill>
              <a:latin typeface="Arial" panose="020B0604020202020204" pitchFamily="34" charset="0"/>
              <a:cs typeface="Arial" panose="020B0604020202020204" pitchFamily="34" charset="0"/>
            </a:rPr>
            <a:t>	99N NHS WILTSHIRE CCG		</a:t>
          </a:r>
        </a:p>
        <a:p>
          <a:r>
            <a:rPr lang="en-GB" sz="1100" b="0" i="0" u="none" strike="noStrike" baseline="0" smtClean="0">
              <a:solidFill>
                <a:srgbClr val="000000"/>
              </a:solidFill>
              <a:latin typeface="Arial" panose="020B0604020202020204" pitchFamily="34" charset="0"/>
              <a:cs typeface="Arial" panose="020B0604020202020204" pitchFamily="34" charset="0"/>
            </a:rPr>
            <a:t>	09L NHS EAST SURREY CCG</a:t>
          </a:r>
        </a:p>
        <a:p>
          <a:endParaRPr lang="en-GB" sz="1100" b="0" i="0" u="none" strike="noStrike" baseline="0" smtClean="0">
            <a:solidFill>
              <a:srgbClr val="000000"/>
            </a:solidFill>
            <a:latin typeface="Arial" panose="020B0604020202020204" pitchFamily="34" charset="0"/>
            <a:cs typeface="Arial" panose="020B0604020202020204" pitchFamily="34" charset="0"/>
          </a:endParaRPr>
        </a:p>
        <a:p>
          <a:endParaRPr lang="en-GB" sz="1100" b="0" i="0" u="none" strike="noStrike" baseline="0" smtClean="0">
            <a:solidFill>
              <a:srgbClr val="000000"/>
            </a:solidFill>
            <a:latin typeface="Arial" panose="020B0604020202020204" pitchFamily="34" charset="0"/>
            <a:cs typeface="Arial" panose="020B0604020202020204" pitchFamily="34" charset="0"/>
          </a:endParaRP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0" i="0" baseline="0">
              <a:solidFill>
                <a:schemeClr val="dk1"/>
              </a:solidFill>
              <a:effectLst/>
              <a:latin typeface="Arial" panose="020B0604020202020204" pitchFamily="34" charset="0"/>
              <a:ea typeface="+mn-ea"/>
              <a:cs typeface="Arial" panose="020B0604020202020204" pitchFamily="34" charset="0"/>
            </a:rPr>
            <a:t>Figure show that for all CCGs with </a:t>
          </a:r>
          <a:r>
            <a:rPr lang="en-GB" sz="1100">
              <a:solidFill>
                <a:schemeClr val="dk1"/>
              </a:solidFill>
              <a:effectLst/>
              <a:latin typeface="Arial" panose="020B0604020202020204" pitchFamily="34" charset="0"/>
              <a:ea typeface="+mn-ea"/>
              <a:cs typeface="Arial" panose="020B0604020202020204" pitchFamily="34" charset="0"/>
            </a:rPr>
            <a:t>submitted data,</a:t>
          </a:r>
          <a:r>
            <a:rPr lang="en-GB" sz="1100" b="0" i="0" baseline="0">
              <a:solidFill>
                <a:schemeClr val="dk1"/>
              </a:solidFill>
              <a:effectLst/>
              <a:latin typeface="Arial" panose="020B0604020202020204" pitchFamily="34" charset="0"/>
              <a:ea typeface="+mn-ea"/>
              <a:cs typeface="Arial" panose="020B0604020202020204" pitchFamily="34" charset="0"/>
            </a:rPr>
            <a:t> 5.9%  (12 CCGs) of 24 months CCG level data did not meet the  -10% +20% validation standards when compared against registered population figures and they were either lower or higher than expected </a:t>
          </a:r>
          <a:endParaRPr lang="en-GB" sz="1100">
            <a:effectLst/>
            <a:latin typeface="Arial" panose="020B0604020202020204" pitchFamily="34" charset="0"/>
            <a:cs typeface="Arial" panose="020B0604020202020204" pitchFamily="34" charset="0"/>
          </a:endParaRPr>
        </a:p>
        <a:p>
          <a:r>
            <a:rPr lang="en-GB" sz="1100" b="0" i="0" u="none" strike="noStrike" baseline="0" smtClean="0">
              <a:solidFill>
                <a:srgbClr val="000000"/>
              </a:solidFill>
              <a:latin typeface="Arial" panose="020B0604020202020204" pitchFamily="34" charset="0"/>
              <a:cs typeface="Arial" panose="020B0604020202020204" pitchFamily="34" charset="0"/>
            </a:rPr>
            <a:t>		</a:t>
          </a:r>
        </a:p>
        <a:p>
          <a:r>
            <a:rPr lang="en-GB" sz="1100" b="0" i="0" u="none" strike="noStrike" baseline="0" smtClean="0">
              <a:solidFill>
                <a:srgbClr val="000000"/>
              </a:solidFill>
              <a:latin typeface="Arial" panose="020B0604020202020204" pitchFamily="34" charset="0"/>
              <a:cs typeface="Arial" panose="020B0604020202020204" pitchFamily="34" charset="0"/>
            </a:rPr>
            <a:t>	01W NHS STOCKPORT CCG			</a:t>
          </a:r>
        </a:p>
        <a:p>
          <a:r>
            <a:rPr lang="en-GB" sz="1100" b="0" i="0" u="none" strike="noStrike" baseline="0" smtClean="0">
              <a:solidFill>
                <a:srgbClr val="000000"/>
              </a:solidFill>
              <a:latin typeface="Arial" panose="020B0604020202020204" pitchFamily="34" charset="0"/>
              <a:cs typeface="Arial" panose="020B0604020202020204" pitchFamily="34" charset="0"/>
            </a:rPr>
            <a:t>	04Q NHS SOUTH WEST LINCOLNSHIRE CCG			</a:t>
          </a:r>
        </a:p>
        <a:p>
          <a:r>
            <a:rPr lang="en-GB" sz="1100" b="0" i="0" u="none" strike="noStrike" baseline="0" smtClean="0">
              <a:solidFill>
                <a:srgbClr val="000000"/>
              </a:solidFill>
              <a:latin typeface="Arial" panose="020B0604020202020204" pitchFamily="34" charset="0"/>
              <a:cs typeface="Arial" panose="020B0604020202020204" pitchFamily="34" charset="0"/>
            </a:rPr>
            <a:t>	04X NHS BIRMINGHAM SOUTH AND CENTRAL CCG			</a:t>
          </a:r>
        </a:p>
        <a:p>
          <a:r>
            <a:rPr lang="en-GB" sz="1100" b="0" i="0" u="none" strike="noStrike" baseline="0" smtClean="0">
              <a:solidFill>
                <a:srgbClr val="000000"/>
              </a:solidFill>
              <a:latin typeface="Arial" panose="020B0604020202020204" pitchFamily="34" charset="0"/>
              <a:cs typeface="Arial" panose="020B0604020202020204" pitchFamily="34" charset="0"/>
            </a:rPr>
            <a:t>	07Y NHS HOUNSLOW CCG			</a:t>
          </a:r>
        </a:p>
        <a:p>
          <a:r>
            <a:rPr lang="en-GB" sz="1100" b="0" i="0" u="none" strike="noStrike" baseline="0" smtClean="0">
              <a:solidFill>
                <a:srgbClr val="000000"/>
              </a:solidFill>
              <a:latin typeface="Arial" panose="020B0604020202020204" pitchFamily="34" charset="0"/>
              <a:cs typeface="Arial" panose="020B0604020202020204" pitchFamily="34" charset="0"/>
            </a:rPr>
            <a:t>	08H NHS ISLINGTON CCG			</a:t>
          </a:r>
        </a:p>
        <a:p>
          <a:r>
            <a:rPr lang="en-GB" sz="1100" b="0" i="0" u="none" strike="noStrike" baseline="0" smtClean="0">
              <a:solidFill>
                <a:srgbClr val="000000"/>
              </a:solidFill>
              <a:latin typeface="Arial" panose="020B0604020202020204" pitchFamily="34" charset="0"/>
              <a:cs typeface="Arial" panose="020B0604020202020204" pitchFamily="34" charset="0"/>
            </a:rPr>
            <a:t>	08P NHS RICHMOND CCG			</a:t>
          </a:r>
        </a:p>
        <a:p>
          <a:r>
            <a:rPr lang="en-GB" sz="1100" b="0" i="0" u="none" strike="noStrike" baseline="0" smtClean="0">
              <a:solidFill>
                <a:srgbClr val="000000"/>
              </a:solidFill>
              <a:latin typeface="Arial" panose="020B0604020202020204" pitchFamily="34" charset="0"/>
              <a:cs typeface="Arial" panose="020B0604020202020204" pitchFamily="34" charset="0"/>
            </a:rPr>
            <a:t>	09D NHS BRIGHTON AND HOVE CCG			</a:t>
          </a:r>
        </a:p>
        <a:p>
          <a:r>
            <a:rPr lang="en-GB" sz="1100" b="0" i="0" u="none" strike="noStrike" baseline="0" smtClean="0">
              <a:solidFill>
                <a:srgbClr val="000000"/>
              </a:solidFill>
              <a:latin typeface="Arial" panose="020B0604020202020204" pitchFamily="34" charset="0"/>
              <a:cs typeface="Arial" panose="020B0604020202020204" pitchFamily="34" charset="0"/>
            </a:rPr>
            <a:t>	09G NHS COASTAL WEST SUSSEX CCG			</a:t>
          </a:r>
        </a:p>
        <a:p>
          <a:r>
            <a:rPr lang="en-GB" sz="1100" b="0" i="0" u="none" strike="noStrike" baseline="0" smtClean="0">
              <a:solidFill>
                <a:srgbClr val="000000"/>
              </a:solidFill>
              <a:latin typeface="Arial" panose="020B0604020202020204" pitchFamily="34" charset="0"/>
              <a:cs typeface="Arial" panose="020B0604020202020204" pitchFamily="34" charset="0"/>
            </a:rPr>
            <a:t>	99D NHS SOUTH LINCOLNSHIRE CCG			</a:t>
          </a:r>
        </a:p>
        <a:p>
          <a:r>
            <a:rPr lang="en-GB" sz="1100" b="0" i="0" u="none" strike="noStrike" baseline="0" smtClean="0">
              <a:solidFill>
                <a:srgbClr val="000000"/>
              </a:solidFill>
              <a:latin typeface="Arial" panose="020B0604020202020204" pitchFamily="34" charset="0"/>
              <a:cs typeface="Arial" panose="020B0604020202020204" pitchFamily="34" charset="0"/>
            </a:rPr>
            <a:t>	99M NHS NORTH EAST HAMPSHIRE AND FARNHAM CCG			</a:t>
          </a:r>
        </a:p>
        <a:p>
          <a:r>
            <a:rPr lang="en-GB" sz="1100" b="0" i="0" u="none" strike="noStrike" baseline="0" smtClean="0">
              <a:solidFill>
                <a:srgbClr val="000000"/>
              </a:solidFill>
              <a:latin typeface="Arial" panose="020B0604020202020204" pitchFamily="34" charset="0"/>
              <a:cs typeface="Arial" panose="020B0604020202020204" pitchFamily="34" charset="0"/>
            </a:rPr>
            <a:t>	99N NHS WILTSHIRE CCG			</a:t>
          </a:r>
        </a:p>
        <a:p>
          <a:r>
            <a:rPr lang="en-GB" sz="1100" b="0" i="0" u="none" strike="noStrike" baseline="0" smtClean="0">
              <a:solidFill>
                <a:srgbClr val="000000"/>
              </a:solidFill>
              <a:latin typeface="Arial" panose="020B0604020202020204" pitchFamily="34" charset="0"/>
              <a:cs typeface="Arial" panose="020B0604020202020204" pitchFamily="34" charset="0"/>
            </a:rPr>
            <a:t>	09L NHS EAST SURREY CCG</a:t>
          </a:r>
        </a:p>
        <a:p>
          <a:endParaRPr lang="en-GB" sz="1100" b="0" i="0" u="none" strike="noStrike" baseline="0" smtClean="0">
            <a:solidFill>
              <a:srgbClr val="000000"/>
            </a:solidFill>
            <a:latin typeface="Arial" panose="020B0604020202020204" pitchFamily="34" charset="0"/>
            <a:cs typeface="Arial" panose="020B0604020202020204" pitchFamily="34" charset="0"/>
          </a:endParaRPr>
        </a:p>
        <a:p>
          <a:endParaRPr lang="en-GB" sz="1100" b="0" i="0" u="none" strike="noStrike" baseline="0" smtClean="0">
            <a:solidFill>
              <a:srgbClr val="000000"/>
            </a:solidFill>
            <a:latin typeface="Arial" panose="020B0604020202020204" pitchFamily="34" charset="0"/>
            <a:cs typeface="Arial" panose="020B0604020202020204" pitchFamily="34" charset="0"/>
          </a:endParaRP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a:solidFill>
                <a:schemeClr val="dk1"/>
              </a:solidFill>
              <a:effectLst/>
              <a:latin typeface="Arial" panose="020B0604020202020204" pitchFamily="34" charset="0"/>
              <a:ea typeface="+mn-ea"/>
              <a:cs typeface="Arial" panose="020B0604020202020204" pitchFamily="34" charset="0"/>
            </a:rPr>
            <a:t>Figure show that for all CCGs with submitted data,</a:t>
          </a:r>
          <a:r>
            <a:rPr lang="en-GB" sz="1100" b="0" i="0" baseline="0">
              <a:solidFill>
                <a:schemeClr val="dk1"/>
              </a:solidFill>
              <a:effectLst/>
              <a:latin typeface="Arial" panose="020B0604020202020204" pitchFamily="34" charset="0"/>
              <a:ea typeface="+mn-ea"/>
              <a:cs typeface="Arial" panose="020B0604020202020204" pitchFamily="34" charset="0"/>
            </a:rPr>
            <a:t> 9.9% (20 CCGs) of 5 years CCG level data did not meet the  -10% +20% validation standards when compared against registered population figures and they were either lower or higher than expected </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b="0" i="0" baseline="0">
            <a:solidFill>
              <a:schemeClr val="dk1"/>
            </a:solidFill>
            <a:effectLst/>
            <a:latin typeface="Arial" panose="020B0604020202020204" pitchFamily="34" charset="0"/>
            <a:ea typeface="+mn-ea"/>
            <a:cs typeface="Arial" panose="020B0604020202020204" pitchFamily="34" charset="0"/>
          </a:endParaRP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b="0" i="0" baseline="0">
            <a:solidFill>
              <a:schemeClr val="dk1"/>
            </a:solidFill>
            <a:effectLst/>
            <a:latin typeface="Arial" panose="020B0604020202020204" pitchFamily="34" charset="0"/>
            <a:ea typeface="+mn-ea"/>
            <a:cs typeface="Arial" panose="020B0604020202020204" pitchFamily="34" charset="0"/>
          </a:endParaRPr>
        </a:p>
        <a:p>
          <a:r>
            <a:rPr lang="en-GB" sz="1100" b="0" i="0" u="none" strike="noStrike" baseline="0" smtClean="0">
              <a:solidFill>
                <a:srgbClr val="000000"/>
              </a:solidFill>
              <a:latin typeface="Arial" panose="020B0604020202020204" pitchFamily="34" charset="0"/>
              <a:cs typeface="Arial" panose="020B0604020202020204" pitchFamily="34" charset="0"/>
            </a:rPr>
            <a:t>	00T NHS BOLTON CCG		</a:t>
          </a:r>
        </a:p>
        <a:p>
          <a:r>
            <a:rPr lang="en-GB" sz="1100" b="0" i="0" u="none" strike="noStrike" baseline="0" smtClean="0">
              <a:solidFill>
                <a:srgbClr val="000000"/>
              </a:solidFill>
              <a:latin typeface="Arial" panose="020B0604020202020204" pitchFamily="34" charset="0"/>
              <a:cs typeface="Arial" panose="020B0604020202020204" pitchFamily="34" charset="0"/>
            </a:rPr>
            <a:t>	00V NHS BURY CCG		</a:t>
          </a:r>
        </a:p>
        <a:p>
          <a:r>
            <a:rPr lang="en-GB" sz="1100" b="0" i="0" u="none" strike="noStrike" baseline="0" smtClean="0">
              <a:solidFill>
                <a:srgbClr val="000000"/>
              </a:solidFill>
              <a:latin typeface="Arial" panose="020B0604020202020204" pitchFamily="34" charset="0"/>
              <a:cs typeface="Arial" panose="020B0604020202020204" pitchFamily="34" charset="0"/>
            </a:rPr>
            <a:t>	00Y NHS OLDHAM CCG		</a:t>
          </a:r>
        </a:p>
        <a:p>
          <a:r>
            <a:rPr lang="en-GB" sz="1100" b="0" i="0" u="none" strike="noStrike" baseline="0" smtClean="0">
              <a:solidFill>
                <a:srgbClr val="000000"/>
              </a:solidFill>
              <a:latin typeface="Arial" panose="020B0604020202020204" pitchFamily="34" charset="0"/>
              <a:cs typeface="Arial" panose="020B0604020202020204" pitchFamily="34" charset="0"/>
            </a:rPr>
            <a:t>	01D NHS HEYWOOD, MIDDLETON AND ROCHDALE CCG		</a:t>
          </a:r>
        </a:p>
        <a:p>
          <a:r>
            <a:rPr lang="en-GB" sz="1100" b="0" i="0" u="none" strike="noStrike" baseline="0" smtClean="0">
              <a:solidFill>
                <a:srgbClr val="000000"/>
              </a:solidFill>
              <a:latin typeface="Arial" panose="020B0604020202020204" pitchFamily="34" charset="0"/>
              <a:cs typeface="Arial" panose="020B0604020202020204" pitchFamily="34" charset="0"/>
            </a:rPr>
            <a:t>	01W NHS STOCKPORT CCG		</a:t>
          </a:r>
        </a:p>
        <a:p>
          <a:r>
            <a:rPr lang="en-GB" sz="1100" b="0" i="0" u="none" strike="noStrike" baseline="0" smtClean="0">
              <a:solidFill>
                <a:srgbClr val="000000"/>
              </a:solidFill>
              <a:latin typeface="Arial" panose="020B0604020202020204" pitchFamily="34" charset="0"/>
              <a:cs typeface="Arial" panose="020B0604020202020204" pitchFamily="34" charset="0"/>
            </a:rPr>
            <a:t>	02A NHS TRAFFORD CCG		</a:t>
          </a:r>
        </a:p>
        <a:p>
          <a:r>
            <a:rPr lang="en-GB" sz="1100" b="0" i="0" u="none" strike="noStrike" baseline="0" smtClean="0">
              <a:solidFill>
                <a:srgbClr val="000000"/>
              </a:solidFill>
              <a:latin typeface="Arial" panose="020B0604020202020204" pitchFamily="34" charset="0"/>
              <a:cs typeface="Arial" panose="020B0604020202020204" pitchFamily="34" charset="0"/>
            </a:rPr>
            <a:t>	02D NHS VALE ROYAL CCG		</a:t>
          </a:r>
        </a:p>
        <a:p>
          <a:r>
            <a:rPr lang="en-GB" sz="1100" b="0" i="0" u="none" strike="noStrike" baseline="0" smtClean="0">
              <a:solidFill>
                <a:srgbClr val="000000"/>
              </a:solidFill>
              <a:latin typeface="Arial" panose="020B0604020202020204" pitchFamily="34" charset="0"/>
              <a:cs typeface="Arial" panose="020B0604020202020204" pitchFamily="34" charset="0"/>
            </a:rPr>
            <a:t>	04D NHS LINCOLNSHIRE WEST CCG		</a:t>
          </a:r>
        </a:p>
        <a:p>
          <a:r>
            <a:rPr lang="en-GB" sz="1100" b="0" i="0" u="none" strike="noStrike" baseline="0" smtClean="0">
              <a:solidFill>
                <a:srgbClr val="000000"/>
              </a:solidFill>
              <a:latin typeface="Arial" panose="020B0604020202020204" pitchFamily="34" charset="0"/>
              <a:cs typeface="Arial" panose="020B0604020202020204" pitchFamily="34" charset="0"/>
            </a:rPr>
            <a:t>	04Q NHS SOUTH WEST LINCOLNSHIRE CCG		</a:t>
          </a:r>
        </a:p>
        <a:p>
          <a:r>
            <a:rPr lang="en-GB" sz="1100" b="0" i="0" u="none" strike="noStrike" baseline="0" smtClean="0">
              <a:solidFill>
                <a:srgbClr val="000000"/>
              </a:solidFill>
              <a:latin typeface="Arial" panose="020B0604020202020204" pitchFamily="34" charset="0"/>
              <a:cs typeface="Arial" panose="020B0604020202020204" pitchFamily="34" charset="0"/>
            </a:rPr>
            <a:t>	04X NHS BIRMINGHAM SOUTH AND CENTRAL CCG		</a:t>
          </a:r>
        </a:p>
        <a:p>
          <a:r>
            <a:rPr lang="en-GB" sz="1100" b="0" i="0" u="none" strike="noStrike" baseline="0" smtClean="0">
              <a:solidFill>
                <a:srgbClr val="000000"/>
              </a:solidFill>
              <a:latin typeface="Arial" panose="020B0604020202020204" pitchFamily="34" charset="0"/>
              <a:cs typeface="Arial" panose="020B0604020202020204" pitchFamily="34" charset="0"/>
            </a:rPr>
            <a:t>	07Y NHS HOUNSLOW CCG		</a:t>
          </a:r>
        </a:p>
        <a:p>
          <a:r>
            <a:rPr lang="en-GB" sz="1100" b="0" i="0" u="none" strike="noStrike" baseline="0" smtClean="0">
              <a:solidFill>
                <a:srgbClr val="000000"/>
              </a:solidFill>
              <a:latin typeface="Arial" panose="020B0604020202020204" pitchFamily="34" charset="0"/>
              <a:cs typeface="Arial" panose="020B0604020202020204" pitchFamily="34" charset="0"/>
            </a:rPr>
            <a:t>	08H NHS ISLINGTON CCG		</a:t>
          </a:r>
        </a:p>
        <a:p>
          <a:r>
            <a:rPr lang="en-GB" sz="1100" b="0" i="0" u="none" strike="noStrike" baseline="0" smtClean="0">
              <a:solidFill>
                <a:srgbClr val="000000"/>
              </a:solidFill>
              <a:latin typeface="Arial" panose="020B0604020202020204" pitchFamily="34" charset="0"/>
              <a:cs typeface="Arial" panose="020B0604020202020204" pitchFamily="34" charset="0"/>
            </a:rPr>
            <a:t>	08P NHS RICHMOND CCG		</a:t>
          </a:r>
        </a:p>
        <a:p>
          <a:r>
            <a:rPr lang="en-GB" sz="1100" b="0" i="0" u="none" strike="noStrike" baseline="0" smtClean="0">
              <a:solidFill>
                <a:srgbClr val="000000"/>
              </a:solidFill>
              <a:latin typeface="Arial" panose="020B0604020202020204" pitchFamily="34" charset="0"/>
              <a:cs typeface="Arial" panose="020B0604020202020204" pitchFamily="34" charset="0"/>
            </a:rPr>
            <a:t>	09A NHS CENTRAL LONDON (WESTMINSTER) CCG		</a:t>
          </a:r>
        </a:p>
        <a:p>
          <a:r>
            <a:rPr lang="en-GB" sz="1100" b="0" i="0" u="none" strike="noStrike" baseline="0" smtClean="0">
              <a:solidFill>
                <a:srgbClr val="000000"/>
              </a:solidFill>
              <a:latin typeface="Arial" panose="020B0604020202020204" pitchFamily="34" charset="0"/>
              <a:cs typeface="Arial" panose="020B0604020202020204" pitchFamily="34" charset="0"/>
            </a:rPr>
            <a:t>	09G NHS COASTAL WEST SUSSEX CCG		</a:t>
          </a:r>
        </a:p>
        <a:p>
          <a:r>
            <a:rPr lang="en-GB" sz="1100" b="0" i="0" u="none" strike="noStrike" baseline="0" smtClean="0">
              <a:solidFill>
                <a:srgbClr val="000000"/>
              </a:solidFill>
              <a:latin typeface="Arial" panose="020B0604020202020204" pitchFamily="34" charset="0"/>
              <a:cs typeface="Arial" panose="020B0604020202020204" pitchFamily="34" charset="0"/>
            </a:rPr>
            <a:t>	11J NHS DORSET CCG		</a:t>
          </a:r>
        </a:p>
        <a:p>
          <a:r>
            <a:rPr lang="en-GB" sz="1100" b="0" i="0" u="none" strike="noStrike" baseline="0" smtClean="0">
              <a:solidFill>
                <a:srgbClr val="000000"/>
              </a:solidFill>
              <a:latin typeface="Arial" panose="020B0604020202020204" pitchFamily="34" charset="0"/>
              <a:cs typeface="Arial" panose="020B0604020202020204" pitchFamily="34" charset="0"/>
            </a:rPr>
            <a:t>	99D NHS SOUTH LINCOLNSHIRE CCG		</a:t>
          </a:r>
        </a:p>
        <a:p>
          <a:r>
            <a:rPr lang="en-GB" sz="1100" b="0" i="0" u="none" strike="noStrike" baseline="0" smtClean="0">
              <a:solidFill>
                <a:srgbClr val="000000"/>
              </a:solidFill>
              <a:latin typeface="Arial" panose="020B0604020202020204" pitchFamily="34" charset="0"/>
              <a:cs typeface="Arial" panose="020B0604020202020204" pitchFamily="34" charset="0"/>
            </a:rPr>
            <a:t>	99M NHS NORTH EAST HAMPSHIRE AND FARNHAM CCG		</a:t>
          </a:r>
        </a:p>
        <a:p>
          <a:r>
            <a:rPr lang="en-GB" sz="1100" b="0" i="0" u="none" strike="noStrike" baseline="0" smtClean="0">
              <a:solidFill>
                <a:srgbClr val="000000"/>
              </a:solidFill>
              <a:latin typeface="Arial" panose="020B0604020202020204" pitchFamily="34" charset="0"/>
              <a:cs typeface="Arial" panose="020B0604020202020204" pitchFamily="34" charset="0"/>
            </a:rPr>
            <a:t>	99N NHS WILTSHIRE CCG		</a:t>
          </a:r>
        </a:p>
        <a:p>
          <a:r>
            <a:rPr lang="en-GB" sz="1100" b="0" i="0" u="none" strike="noStrike" baseline="0" smtClean="0">
              <a:solidFill>
                <a:srgbClr val="000000"/>
              </a:solidFill>
              <a:latin typeface="Arial" panose="020B0604020202020204" pitchFamily="34" charset="0"/>
              <a:cs typeface="Arial" panose="020B0604020202020204" pitchFamily="34" charset="0"/>
            </a:rPr>
            <a:t>	09L NHS EAST SURREY CCG	</a:t>
          </a:r>
          <a:r>
            <a:rPr lang="en-GB" sz="1100" b="0" i="0" u="none" strike="noStrike" baseline="0" smtClean="0">
              <a:solidFill>
                <a:srgbClr val="000000"/>
              </a:solidFill>
              <a:latin typeface="Calibri" panose="020F0502020204030204" pitchFamily="34" charset="0"/>
            </a:rPr>
            <a:t>	</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a:effectLst/>
          </a:endParaRPr>
        </a:p>
        <a:p>
          <a:r>
            <a:rPr lang="en-GB" sz="1100" b="0" i="0" u="none" strike="noStrike" baseline="0" smtClean="0">
              <a:solidFill>
                <a:srgbClr val="000000"/>
              </a:solidFill>
              <a:latin typeface="Calibri" panose="020F050202020403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10</xdr:col>
      <xdr:colOff>180975</xdr:colOff>
      <xdr:row>0</xdr:row>
      <xdr:rowOff>19050</xdr:rowOff>
    </xdr:from>
    <xdr:to>
      <xdr:col>11</xdr:col>
      <xdr:colOff>475191</xdr:colOff>
      <xdr:row>3</xdr:row>
      <xdr:rowOff>36989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6975" y="19050"/>
          <a:ext cx="903816"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361950</xdr:colOff>
      <xdr:row>20</xdr:row>
      <xdr:rowOff>123825</xdr:rowOff>
    </xdr:to>
    <xdr:sp macro="" textlink="">
      <xdr:nvSpPr>
        <xdr:cNvPr id="2" name="Text Box 1"/>
        <xdr:cNvSpPr txBox="1">
          <a:spLocks noChangeArrowheads="1"/>
        </xdr:cNvSpPr>
      </xdr:nvSpPr>
      <xdr:spPr bwMode="auto">
        <a:xfrm>
          <a:off x="0" y="0"/>
          <a:ext cx="7067550" cy="3933825"/>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panose="020B0604020202020204" pitchFamily="34" charset="0"/>
              <a:cs typeface="Arial" panose="020B0604020202020204" pitchFamily="34" charset="0"/>
            </a:rPr>
            <a:t>Contacts</a:t>
          </a:r>
        </a:p>
        <a:p>
          <a:pPr algn="l" rtl="0">
            <a:defRPr sz="1000"/>
          </a:pPr>
          <a:endParaRPr lang="en-GB" sz="1200" b="1" i="0" u="none" strike="noStrike" baseline="0">
            <a:solidFill>
              <a:schemeClr val="accent1"/>
            </a:solidFill>
            <a:latin typeface="Arial" panose="020B0604020202020204" pitchFamily="34" charset="0"/>
            <a:cs typeface="Arial" panose="020B0604020202020204" pitchFamily="34" charset="0"/>
          </a:endParaRPr>
        </a:p>
        <a:p>
          <a:pPr algn="l" rtl="0">
            <a:defRPr sz="1000"/>
          </a:pPr>
          <a:endParaRPr lang="en-GB" sz="1200" b="1" i="0" u="none" strike="noStrike" baseline="0">
            <a:solidFill>
              <a:schemeClr val="accent1"/>
            </a:solidFill>
            <a:latin typeface="Arial" panose="020B0604020202020204" pitchFamily="34" charset="0"/>
            <a:cs typeface="Arial" panose="020B0604020202020204" pitchFamily="34" charset="0"/>
          </a:endParaRPr>
        </a:p>
        <a:p>
          <a:pPr algn="l" rtl="0">
            <a:defRPr sz="1000"/>
          </a:pPr>
          <a:endParaRPr lang="en-GB" sz="1050" b="0" i="0" u="none" strike="noStrike" baseline="0">
            <a:solidFill>
              <a:srgbClr val="000000"/>
            </a:solidFill>
            <a:latin typeface="Arial" panose="020B0604020202020204" pitchFamily="34" charset="0"/>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For any enquiries relating to the statistics and to offer feedback on the report, please contact:</a:t>
          </a:r>
          <a:endParaRPr lang="en-GB" sz="1200">
            <a:effectLst/>
            <a:latin typeface="Arial" panose="020B0604020202020204" pitchFamily="34" charset="0"/>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Arden &amp; Greater East Midlands Commissioning Support Unit National Direct Commissioning Team on behalf of NHS England</a:t>
          </a:r>
        </a:p>
        <a:p>
          <a:pPr rtl="0"/>
          <a:endParaRPr lang="en-GB" sz="1200">
            <a:effectLst/>
            <a:latin typeface="Arial" panose="020B0604020202020204" pitchFamily="34" charset="0"/>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Email: PH-DataFlows@ardengemcsu.nhs.uk</a:t>
          </a:r>
          <a:endParaRPr lang="en-GB" sz="1200">
            <a:effectLst/>
            <a:latin typeface="Arial" panose="020B0604020202020204" pitchFamily="34" charset="0"/>
            <a:cs typeface="Arial" panose="020B0604020202020204" pitchFamily="34" charset="0"/>
          </a:endParaRPr>
        </a:p>
      </xdr:txBody>
    </xdr:sp>
    <xdr:clientData/>
  </xdr:twoCellAnchor>
  <xdr:twoCellAnchor editAs="oneCell">
    <xdr:from>
      <xdr:col>10</xdr:col>
      <xdr:colOff>47625</xdr:colOff>
      <xdr:row>0</xdr:row>
      <xdr:rowOff>9525</xdr:rowOff>
    </xdr:from>
    <xdr:to>
      <xdr:col>11</xdr:col>
      <xdr:colOff>333374</xdr:colOff>
      <xdr:row>3</xdr:row>
      <xdr:rowOff>35931</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3625" y="9525"/>
          <a:ext cx="895349" cy="597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HS%20CB\DFDC\03_Work%20Streams\07_Public%20Health\Flow%201%20-%20COVER\1314%20publication\AT%20extract%20files\Child%20Immunisation%20Extract_Q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davis3\Desktop\AT%20extract%20files\Child%20Immunisation%20Extract_Q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dougla6\AppData\Local\Microsoft\Windows\Temporary%20Internet%20Files\Content.IE5\9ON8HPT5\AT%20extract%20files\Child%20Immunisation%20Extract_Q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sheetData sheetId="1"/>
      <sheetData sheetId="2"/>
      <sheetData sheetId="3"/>
      <sheetData sheetId="4">
        <row r="45">
          <cell r="A45"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sheetData sheetId="1"/>
      <sheetData sheetId="2"/>
      <sheetData sheetId="3"/>
      <sheetData sheetId="4">
        <row r="45">
          <cell r="A45" t="str">
            <v>Recover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sheetData sheetId="1"/>
      <sheetData sheetId="2"/>
      <sheetData sheetId="3"/>
      <sheetData sheetId="4">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abSelected="1" zoomScale="70" zoomScaleNormal="70" workbookViewId="0"/>
  </sheetViews>
  <sheetFormatPr defaultRowHeight="15" x14ac:dyDescent="0.25"/>
  <sheetData/>
  <pageMargins left="0.70866141732283472" right="0.7086614173228347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Normal="100" workbookViewId="0"/>
  </sheetViews>
  <sheetFormatPr defaultRowHeight="15" x14ac:dyDescent="0.25"/>
  <sheetData/>
  <pageMargins left="0.70866141732283472" right="0.70866141732283472" top="0.74803149606299213" bottom="0.74803149606299213"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30"/>
  <sheetViews>
    <sheetView showGridLines="0" zoomScale="80" zoomScaleNormal="80" workbookViewId="0">
      <pane xSplit="4" ySplit="6" topLeftCell="E7" activePane="bottomRight" state="frozen"/>
      <selection pane="topRight" activeCell="D1" sqref="D1"/>
      <selection pane="bottomLeft" activeCell="A7" sqref="A7"/>
      <selection pane="bottomRight"/>
    </sheetView>
  </sheetViews>
  <sheetFormatPr defaultColWidth="9.140625" defaultRowHeight="15" x14ac:dyDescent="0.25"/>
  <cols>
    <col min="1" max="1" width="8.7109375" style="1" customWidth="1"/>
    <col min="2" max="2" width="52.5703125" style="1" customWidth="1"/>
    <col min="3" max="3" width="28" style="1" customWidth="1"/>
    <col min="4" max="4" width="15" style="1" bestFit="1" customWidth="1"/>
    <col min="5" max="5" width="15" style="33" customWidth="1"/>
    <col min="6" max="6" width="15" style="34" customWidth="1"/>
    <col min="7" max="7" width="15" style="34" hidden="1" customWidth="1"/>
    <col min="8" max="8" width="15" style="38" hidden="1" customWidth="1"/>
    <col min="9" max="10" width="15" style="34" customWidth="1"/>
    <col min="11" max="11" width="15" style="34" hidden="1" customWidth="1"/>
    <col min="12" max="12" width="15" style="38" hidden="1" customWidth="1"/>
    <col min="13" max="14" width="15" style="34" customWidth="1"/>
    <col min="15" max="15" width="15" style="34" hidden="1" customWidth="1"/>
    <col min="16" max="16" width="15" style="38" hidden="1" customWidth="1"/>
    <col min="17" max="17" width="15" style="38" customWidth="1"/>
    <col min="18" max="19" width="14" style="34" customWidth="1"/>
    <col min="20" max="20" width="14" style="38" customWidth="1"/>
    <col min="21" max="22" width="14" style="57" hidden="1" customWidth="1"/>
    <col min="23" max="23" width="14" style="52" hidden="1" customWidth="1"/>
    <col min="24" max="24" width="14" style="57" hidden="1" customWidth="1"/>
    <col min="25" max="25" width="9.42578125" style="57" hidden="1" customWidth="1"/>
    <col min="26" max="26" width="7" style="57" hidden="1" customWidth="1"/>
    <col min="27" max="46" width="14" style="34" hidden="1" customWidth="1"/>
    <col min="47" max="47" width="8.85546875" style="34" hidden="1" customWidth="1"/>
    <col min="48" max="56" width="14" style="34" hidden="1" customWidth="1"/>
    <col min="57" max="57" width="9.140625" style="38" hidden="1" customWidth="1"/>
    <col min="58" max="60" width="9.140625" style="34" hidden="1" customWidth="1"/>
    <col min="61" max="63" width="9.140625" style="43" hidden="1" customWidth="1"/>
    <col min="64" max="64" width="10.140625" style="43" hidden="1" customWidth="1"/>
    <col min="65" max="67" width="9.140625" style="43" hidden="1" customWidth="1"/>
    <col min="68" max="72" width="9.140625" hidden="1" customWidth="1"/>
    <col min="73" max="79" width="9.140625" style="142" customWidth="1"/>
    <col min="80" max="83" width="9.140625" style="37"/>
  </cols>
  <sheetData>
    <row r="1" spans="1:83" s="142" customFormat="1" ht="18" x14ac:dyDescent="0.25">
      <c r="A1" s="152" t="s">
        <v>15</v>
      </c>
      <c r="B1" s="151"/>
      <c r="C1" s="151"/>
      <c r="D1" s="150"/>
      <c r="E1" s="183"/>
      <c r="F1" s="183"/>
      <c r="G1" s="183"/>
      <c r="H1" s="183"/>
      <c r="I1" s="183"/>
      <c r="J1" s="183"/>
      <c r="K1" s="183"/>
      <c r="L1" s="149"/>
      <c r="M1" s="149"/>
      <c r="N1" s="149"/>
      <c r="O1" s="149"/>
      <c r="P1" s="149"/>
      <c r="Q1" s="149"/>
      <c r="R1" s="149"/>
      <c r="S1" s="149"/>
      <c r="T1" s="149"/>
      <c r="U1" s="184"/>
      <c r="V1" s="184"/>
      <c r="W1" s="184"/>
      <c r="X1" s="184"/>
      <c r="Y1" s="184"/>
      <c r="Z1" s="184"/>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9"/>
      <c r="BF1" s="147"/>
      <c r="BG1" s="147"/>
      <c r="BH1" s="147"/>
      <c r="BI1" s="146"/>
      <c r="BJ1" s="146"/>
      <c r="BK1" s="146"/>
      <c r="BL1" s="146"/>
      <c r="BM1" s="146"/>
      <c r="BN1" s="146"/>
      <c r="BO1" s="146"/>
      <c r="BP1" s="146"/>
      <c r="BQ1" s="146"/>
    </row>
    <row r="2" spans="1:83" s="142" customFormat="1" ht="18" x14ac:dyDescent="0.25">
      <c r="A2" s="75" t="s">
        <v>514</v>
      </c>
      <c r="B2" s="36"/>
      <c r="C2" s="36"/>
      <c r="D2" s="36">
        <v>3</v>
      </c>
      <c r="E2" s="39"/>
      <c r="F2" s="39"/>
      <c r="G2" s="39"/>
      <c r="H2" s="40"/>
      <c r="I2" s="39"/>
      <c r="J2" s="39"/>
      <c r="K2" s="39"/>
      <c r="L2" s="40"/>
      <c r="M2" s="39"/>
      <c r="N2" s="39"/>
      <c r="O2" s="39"/>
      <c r="P2" s="40"/>
      <c r="Q2" s="39"/>
      <c r="R2" s="39"/>
      <c r="S2" s="39"/>
      <c r="T2" s="40"/>
      <c r="U2" s="58"/>
      <c r="V2" s="58"/>
      <c r="W2" s="58"/>
      <c r="X2" s="58"/>
      <c r="Y2" s="58"/>
      <c r="Z2" s="58"/>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40"/>
      <c r="BF2" s="39"/>
      <c r="BG2" s="39"/>
      <c r="BH2" s="39"/>
      <c r="BI2" s="36"/>
      <c r="BJ2" s="36"/>
      <c r="BK2" s="36"/>
      <c r="BL2" s="36"/>
      <c r="BM2" s="36"/>
      <c r="BN2" s="36"/>
      <c r="BO2" s="36"/>
      <c r="BP2" s="36"/>
      <c r="BQ2" s="36"/>
      <c r="BR2" s="36"/>
      <c r="BS2" s="36"/>
      <c r="BT2" s="36"/>
    </row>
    <row r="3" spans="1:83" s="142" customFormat="1" x14ac:dyDescent="0.25">
      <c r="A3" s="16" t="s">
        <v>523</v>
      </c>
      <c r="B3" s="96"/>
      <c r="C3" s="96"/>
      <c r="D3" s="64"/>
      <c r="E3" s="185"/>
      <c r="F3" s="147"/>
      <c r="G3" s="147"/>
      <c r="H3" s="149"/>
      <c r="I3" s="147"/>
      <c r="J3" s="149"/>
      <c r="K3" s="149"/>
      <c r="L3" s="149"/>
      <c r="M3" s="149"/>
      <c r="N3" s="149"/>
      <c r="O3" s="149"/>
      <c r="P3" s="149"/>
      <c r="Q3" s="149"/>
      <c r="R3" s="149"/>
      <c r="S3" s="149"/>
      <c r="T3" s="149"/>
      <c r="U3" s="184"/>
      <c r="V3" s="184"/>
      <c r="W3" s="184"/>
      <c r="X3" s="184"/>
      <c r="Y3" s="184"/>
      <c r="Z3" s="184"/>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9"/>
      <c r="BF3" s="147"/>
      <c r="BG3" s="147"/>
      <c r="BH3" s="147"/>
      <c r="BI3" s="186"/>
      <c r="BJ3" s="186"/>
      <c r="BK3" s="187"/>
      <c r="BL3" s="186"/>
      <c r="BM3" s="187"/>
      <c r="BN3" s="187"/>
      <c r="BO3" s="186"/>
      <c r="BP3" s="187"/>
      <c r="BQ3" s="187"/>
    </row>
    <row r="4" spans="1:83" s="142" customFormat="1" x14ac:dyDescent="0.25">
      <c r="A4" s="50">
        <v>1</v>
      </c>
      <c r="B4" s="65">
        <v>2</v>
      </c>
      <c r="C4" s="65"/>
      <c r="D4" s="51">
        <v>3</v>
      </c>
      <c r="E4" s="50"/>
      <c r="F4" s="65"/>
      <c r="G4" s="51"/>
      <c r="H4" s="50"/>
      <c r="I4" s="65"/>
      <c r="J4" s="51"/>
      <c r="K4" s="50"/>
      <c r="L4" s="65"/>
      <c r="M4" s="51"/>
      <c r="N4" s="50"/>
      <c r="O4" s="65"/>
      <c r="P4" s="51"/>
      <c r="Q4" s="50"/>
      <c r="R4" s="65"/>
      <c r="S4" s="51"/>
      <c r="T4" s="50"/>
      <c r="U4" s="133"/>
      <c r="V4" s="59"/>
      <c r="W4" s="60"/>
      <c r="X4" s="133"/>
      <c r="Y4" s="59"/>
      <c r="Z4" s="60"/>
      <c r="AA4" s="65"/>
      <c r="AB4" s="51"/>
      <c r="AC4" s="50"/>
      <c r="AD4" s="65"/>
      <c r="AE4" s="51"/>
      <c r="AF4" s="50"/>
      <c r="AG4" s="65"/>
      <c r="AH4" s="51"/>
      <c r="AI4" s="50"/>
      <c r="AJ4" s="65"/>
      <c r="AK4" s="51"/>
      <c r="AL4" s="50"/>
      <c r="AM4" s="65"/>
      <c r="AN4" s="51"/>
      <c r="AO4" s="50"/>
      <c r="AP4" s="65"/>
      <c r="AQ4" s="51"/>
      <c r="AR4" s="50"/>
      <c r="AS4" s="65"/>
      <c r="AT4" s="51"/>
      <c r="AU4" s="50"/>
      <c r="AV4" s="65"/>
      <c r="AW4" s="51"/>
      <c r="AX4" s="50"/>
      <c r="AY4" s="65"/>
      <c r="AZ4" s="51"/>
      <c r="BA4" s="50"/>
      <c r="BB4" s="65"/>
      <c r="BC4" s="51"/>
      <c r="BD4" s="50"/>
      <c r="BE4" s="65"/>
      <c r="BF4" s="51"/>
      <c r="BG4" s="50"/>
      <c r="BH4" s="65"/>
      <c r="BI4" s="50"/>
      <c r="BJ4" s="65"/>
      <c r="BK4" s="50"/>
      <c r="BL4" s="65"/>
      <c r="BM4" s="50"/>
      <c r="BN4" s="65"/>
      <c r="BO4" s="50"/>
      <c r="BP4" s="65"/>
      <c r="BQ4" s="50"/>
      <c r="BR4" s="65"/>
      <c r="BS4" s="50"/>
      <c r="BT4" s="65"/>
    </row>
    <row r="5" spans="1:83" s="96" customFormat="1" x14ac:dyDescent="0.25">
      <c r="A5" s="134"/>
      <c r="E5" s="191" t="s">
        <v>0</v>
      </c>
      <c r="F5" s="192"/>
      <c r="G5" s="192"/>
      <c r="H5" s="193"/>
      <c r="I5" s="188" t="s">
        <v>1</v>
      </c>
      <c r="J5" s="189"/>
      <c r="K5" s="189"/>
      <c r="L5" s="190"/>
      <c r="M5" s="191" t="s">
        <v>2</v>
      </c>
      <c r="N5" s="192"/>
      <c r="O5" s="192"/>
      <c r="P5" s="193"/>
      <c r="Q5" s="194" t="s">
        <v>463</v>
      </c>
      <c r="R5" s="195"/>
      <c r="S5" s="195"/>
      <c r="T5" s="196"/>
      <c r="U5" s="201" t="s">
        <v>3</v>
      </c>
      <c r="V5" s="201"/>
      <c r="W5" s="201"/>
      <c r="X5" s="200" t="s">
        <v>4</v>
      </c>
      <c r="Y5" s="201"/>
      <c r="Z5" s="201"/>
      <c r="AA5" s="205" t="s">
        <v>5</v>
      </c>
      <c r="AB5" s="206"/>
      <c r="AC5" s="206"/>
      <c r="AD5" s="205" t="s">
        <v>6</v>
      </c>
      <c r="AE5" s="206"/>
      <c r="AF5" s="206"/>
      <c r="AG5" s="205" t="s">
        <v>7</v>
      </c>
      <c r="AH5" s="206"/>
      <c r="AI5" s="206"/>
      <c r="AJ5" s="205" t="s">
        <v>8</v>
      </c>
      <c r="AK5" s="206"/>
      <c r="AL5" s="206"/>
      <c r="AM5" s="205" t="s">
        <v>9</v>
      </c>
      <c r="AN5" s="206"/>
      <c r="AO5" s="206"/>
      <c r="AP5" s="205" t="s">
        <v>10</v>
      </c>
      <c r="AQ5" s="206"/>
      <c r="AR5" s="206"/>
      <c r="AS5" s="205" t="s">
        <v>11</v>
      </c>
      <c r="AT5" s="206"/>
      <c r="AU5" s="206"/>
      <c r="AV5" s="205" t="s">
        <v>12</v>
      </c>
      <c r="AW5" s="206"/>
      <c r="AX5" s="206"/>
      <c r="AY5" s="205" t="s">
        <v>13</v>
      </c>
      <c r="AZ5" s="206"/>
      <c r="BA5" s="206"/>
      <c r="BB5" s="205" t="s">
        <v>14</v>
      </c>
      <c r="BC5" s="206"/>
      <c r="BD5" s="206"/>
      <c r="BE5" s="207" t="s">
        <v>468</v>
      </c>
      <c r="BF5" s="207"/>
      <c r="BG5" s="207"/>
      <c r="BH5" s="208"/>
      <c r="BI5" s="202" t="s">
        <v>497</v>
      </c>
      <c r="BJ5" s="203"/>
      <c r="BK5" s="203"/>
      <c r="BL5" s="203"/>
      <c r="BM5" s="203"/>
      <c r="BN5" s="203"/>
      <c r="BO5" s="204"/>
      <c r="BP5" s="135"/>
      <c r="BQ5" s="136"/>
      <c r="BR5" s="137" t="s">
        <v>459</v>
      </c>
      <c r="BS5" s="137" t="s">
        <v>460</v>
      </c>
      <c r="BT5" s="137" t="s">
        <v>461</v>
      </c>
      <c r="BU5" s="77"/>
      <c r="BV5" s="65"/>
      <c r="BW5" s="65"/>
      <c r="BX5" s="65"/>
      <c r="BY5" s="65"/>
      <c r="BZ5" s="65"/>
      <c r="CA5" s="65"/>
      <c r="CB5" s="65"/>
      <c r="CC5" s="65"/>
      <c r="CD5" s="65"/>
      <c r="CE5" s="65"/>
    </row>
    <row r="6" spans="1:83" s="114" customFormat="1" ht="25.5" x14ac:dyDescent="0.25">
      <c r="A6" s="116" t="s">
        <v>495</v>
      </c>
      <c r="B6" s="116" t="s">
        <v>469</v>
      </c>
      <c r="C6" s="116" t="s">
        <v>496</v>
      </c>
      <c r="D6" s="114" t="s">
        <v>517</v>
      </c>
      <c r="E6" s="138" t="s">
        <v>482</v>
      </c>
      <c r="F6" s="139" t="s">
        <v>483</v>
      </c>
      <c r="G6" s="139" t="s">
        <v>484</v>
      </c>
      <c r="H6" s="140" t="s">
        <v>485</v>
      </c>
      <c r="I6" s="138" t="s">
        <v>486</v>
      </c>
      <c r="J6" s="139" t="s">
        <v>487</v>
      </c>
      <c r="K6" s="139" t="s">
        <v>488</v>
      </c>
      <c r="L6" s="140" t="s">
        <v>489</v>
      </c>
      <c r="M6" s="138" t="s">
        <v>490</v>
      </c>
      <c r="N6" s="139" t="s">
        <v>491</v>
      </c>
      <c r="O6" s="139" t="s">
        <v>492</v>
      </c>
      <c r="P6" s="140" t="s">
        <v>493</v>
      </c>
      <c r="Q6" s="138" t="s">
        <v>464</v>
      </c>
      <c r="R6" s="139" t="s">
        <v>465</v>
      </c>
      <c r="S6" s="139" t="s">
        <v>466</v>
      </c>
      <c r="T6" s="140" t="s">
        <v>467</v>
      </c>
      <c r="U6" s="114" t="s">
        <v>470</v>
      </c>
      <c r="V6" s="141">
        <v>-0.1</v>
      </c>
      <c r="W6" s="114" t="s">
        <v>471</v>
      </c>
      <c r="X6" s="114" t="s">
        <v>470</v>
      </c>
      <c r="Y6" s="141">
        <v>-0.1</v>
      </c>
      <c r="Z6" s="114" t="s">
        <v>471</v>
      </c>
      <c r="AB6" s="141"/>
      <c r="AE6" s="141"/>
      <c r="AG6" s="114" t="s">
        <v>470</v>
      </c>
      <c r="AH6" s="141">
        <v>-0.1</v>
      </c>
      <c r="AI6" s="114" t="s">
        <v>471</v>
      </c>
      <c r="AJ6" s="114" t="s">
        <v>470</v>
      </c>
      <c r="AK6" s="141">
        <v>-0.1</v>
      </c>
      <c r="AL6" s="114" t="s">
        <v>471</v>
      </c>
      <c r="AM6" s="114" t="s">
        <v>470</v>
      </c>
      <c r="AN6" s="141">
        <v>-0.1</v>
      </c>
      <c r="AO6" s="114" t="s">
        <v>471</v>
      </c>
      <c r="AP6" s="114" t="s">
        <v>470</v>
      </c>
      <c r="AQ6" s="141">
        <v>-0.1</v>
      </c>
      <c r="AR6" s="114" t="s">
        <v>471</v>
      </c>
      <c r="AS6" s="114" t="s">
        <v>470</v>
      </c>
      <c r="AT6" s="141">
        <v>-0.1</v>
      </c>
      <c r="AU6" s="114" t="s">
        <v>471</v>
      </c>
      <c r="AV6" s="114" t="s">
        <v>470</v>
      </c>
      <c r="AW6" s="141">
        <v>-0.1</v>
      </c>
      <c r="AX6" s="114" t="s">
        <v>471</v>
      </c>
      <c r="AY6" s="114" t="s">
        <v>470</v>
      </c>
      <c r="AZ6" s="141">
        <v>-0.1</v>
      </c>
      <c r="BA6" s="114" t="s">
        <v>471</v>
      </c>
      <c r="BB6" s="114" t="s">
        <v>470</v>
      </c>
      <c r="BC6" s="141">
        <v>-0.1</v>
      </c>
      <c r="BD6" s="114" t="s">
        <v>471</v>
      </c>
      <c r="BE6" s="116" t="s">
        <v>464</v>
      </c>
      <c r="BF6" s="116" t="s">
        <v>465</v>
      </c>
      <c r="BG6" s="116" t="s">
        <v>466</v>
      </c>
      <c r="BH6" s="117" t="s">
        <v>467</v>
      </c>
      <c r="BI6" s="115" t="s">
        <v>472</v>
      </c>
      <c r="BJ6" s="116" t="s">
        <v>456</v>
      </c>
      <c r="BK6" s="116" t="s">
        <v>457</v>
      </c>
      <c r="BL6" s="116" t="s">
        <v>473</v>
      </c>
      <c r="BM6" s="116" t="s">
        <v>456</v>
      </c>
      <c r="BN6" s="116" t="s">
        <v>457</v>
      </c>
      <c r="BO6" s="117" t="s">
        <v>458</v>
      </c>
      <c r="BP6" s="114" t="s">
        <v>456</v>
      </c>
      <c r="BQ6" s="114" t="s">
        <v>457</v>
      </c>
      <c r="BR6" s="114" t="s">
        <v>471</v>
      </c>
      <c r="BS6" s="114" t="s">
        <v>471</v>
      </c>
      <c r="BT6" s="114" t="s">
        <v>471</v>
      </c>
      <c r="BU6" s="118"/>
      <c r="BV6" s="118"/>
      <c r="BW6" s="118"/>
      <c r="BX6" s="118"/>
      <c r="BY6" s="118"/>
      <c r="BZ6" s="118"/>
      <c r="CA6" s="118"/>
      <c r="CB6" s="118"/>
      <c r="CC6" s="118"/>
      <c r="CD6" s="118"/>
      <c r="CE6" s="118"/>
    </row>
    <row r="7" spans="1:83" s="151" customFormat="1" ht="15.75" customHeight="1" x14ac:dyDescent="0.2">
      <c r="A7" s="17" t="s">
        <v>123</v>
      </c>
      <c r="B7" s="18" t="s">
        <v>124</v>
      </c>
      <c r="C7" s="7" t="s">
        <v>498</v>
      </c>
      <c r="D7" s="151" t="s">
        <v>519</v>
      </c>
      <c r="E7" s="47">
        <v>279</v>
      </c>
      <c r="F7" s="29">
        <v>289</v>
      </c>
      <c r="G7" s="47"/>
      <c r="H7" s="47"/>
      <c r="I7" s="29">
        <v>99</v>
      </c>
      <c r="J7" s="47">
        <v>291</v>
      </c>
      <c r="K7" s="19"/>
      <c r="L7" s="47"/>
      <c r="M7" s="29">
        <v>287</v>
      </c>
      <c r="N7" s="48">
        <v>335</v>
      </c>
      <c r="O7" s="47"/>
      <c r="P7" s="47"/>
      <c r="Q7" s="19">
        <v>263.7</v>
      </c>
      <c r="R7" s="47">
        <v>365.09999999999997</v>
      </c>
      <c r="S7" s="47">
        <v>293.40000000000003</v>
      </c>
      <c r="T7" s="48">
        <v>395.7</v>
      </c>
      <c r="U7" s="79">
        <v>0</v>
      </c>
      <c r="V7" s="79">
        <v>0</v>
      </c>
      <c r="W7" s="79">
        <v>0</v>
      </c>
      <c r="X7" s="78">
        <v>0</v>
      </c>
      <c r="Y7" s="79">
        <v>0</v>
      </c>
      <c r="Z7" s="80">
        <v>0</v>
      </c>
      <c r="AA7" s="47"/>
      <c r="AB7" s="47"/>
      <c r="AC7" s="48"/>
      <c r="AD7" s="19"/>
      <c r="AE7" s="47"/>
      <c r="AF7" s="48"/>
      <c r="AG7" s="19">
        <v>0</v>
      </c>
      <c r="AH7" s="47">
        <v>1</v>
      </c>
      <c r="AI7" s="48">
        <v>1</v>
      </c>
      <c r="AJ7" s="19">
        <v>0</v>
      </c>
      <c r="AK7" s="47">
        <v>0</v>
      </c>
      <c r="AL7" s="48">
        <v>0</v>
      </c>
      <c r="AM7" s="19"/>
      <c r="AN7" s="47"/>
      <c r="AO7" s="48"/>
      <c r="AP7" s="19"/>
      <c r="AQ7" s="47"/>
      <c r="AR7" s="47"/>
      <c r="AS7" s="78">
        <v>0</v>
      </c>
      <c r="AT7" s="79">
        <v>1</v>
      </c>
      <c r="AU7" s="80">
        <v>1</v>
      </c>
      <c r="AV7" s="79">
        <v>0</v>
      </c>
      <c r="AW7" s="79">
        <v>0</v>
      </c>
      <c r="AX7" s="80">
        <v>0</v>
      </c>
      <c r="AY7" s="3"/>
      <c r="AZ7" s="3"/>
      <c r="BA7" s="3"/>
      <c r="BB7" s="3"/>
      <c r="BC7" s="3"/>
      <c r="BD7" s="3"/>
      <c r="BE7" s="19"/>
      <c r="BF7" s="47"/>
      <c r="BG7" s="47"/>
      <c r="BH7" s="48"/>
      <c r="BI7" s="3"/>
      <c r="BJ7" s="3"/>
      <c r="BK7" s="82"/>
      <c r="BL7" s="3"/>
      <c r="BM7" s="82"/>
      <c r="BN7" s="82"/>
      <c r="BO7" s="41"/>
      <c r="BP7" s="76"/>
      <c r="BQ7" s="76"/>
      <c r="BR7" s="83"/>
      <c r="BU7" s="65"/>
      <c r="BV7" s="65"/>
      <c r="BW7" s="65"/>
      <c r="BX7" s="65"/>
      <c r="BY7" s="65"/>
      <c r="BZ7" s="65"/>
      <c r="CA7" s="65"/>
      <c r="CB7" s="158"/>
      <c r="CC7" s="158"/>
      <c r="CD7" s="158"/>
      <c r="CE7" s="158"/>
    </row>
    <row r="8" spans="1:83" s="151" customFormat="1" ht="15.75" customHeight="1" x14ac:dyDescent="0.2">
      <c r="A8" s="12" t="s">
        <v>125</v>
      </c>
      <c r="B8" s="7" t="s">
        <v>126</v>
      </c>
      <c r="C8" s="7" t="s">
        <v>498</v>
      </c>
      <c r="D8" s="151" t="s">
        <v>519</v>
      </c>
      <c r="E8" s="3">
        <v>743</v>
      </c>
      <c r="F8" s="27">
        <v>751</v>
      </c>
      <c r="G8" s="3"/>
      <c r="H8" s="3"/>
      <c r="I8" s="27">
        <v>251</v>
      </c>
      <c r="J8" s="3">
        <v>719</v>
      </c>
      <c r="K8" s="153"/>
      <c r="L8" s="3"/>
      <c r="M8" s="104">
        <v>849</v>
      </c>
      <c r="N8" s="41">
        <v>856</v>
      </c>
      <c r="O8" s="3"/>
      <c r="P8" s="3"/>
      <c r="Q8" s="153">
        <v>647.55000000000007</v>
      </c>
      <c r="R8" s="3">
        <v>873.6</v>
      </c>
      <c r="S8" s="3">
        <v>737.1</v>
      </c>
      <c r="T8" s="41">
        <v>1003.5</v>
      </c>
      <c r="U8" s="85">
        <v>0</v>
      </c>
      <c r="V8" s="85">
        <v>0</v>
      </c>
      <c r="W8" s="85">
        <v>0</v>
      </c>
      <c r="X8" s="84">
        <v>0</v>
      </c>
      <c r="Y8" s="85">
        <v>0</v>
      </c>
      <c r="Z8" s="86">
        <v>0</v>
      </c>
      <c r="AA8" s="3"/>
      <c r="AB8" s="3"/>
      <c r="AC8" s="41"/>
      <c r="AD8" s="153"/>
      <c r="AE8" s="3"/>
      <c r="AF8" s="41"/>
      <c r="AG8" s="153">
        <v>0</v>
      </c>
      <c r="AH8" s="3">
        <v>1</v>
      </c>
      <c r="AI8" s="41">
        <v>1</v>
      </c>
      <c r="AJ8" s="153">
        <v>0</v>
      </c>
      <c r="AK8" s="3">
        <v>0</v>
      </c>
      <c r="AL8" s="41">
        <v>0</v>
      </c>
      <c r="AM8" s="153"/>
      <c r="AN8" s="3"/>
      <c r="AO8" s="41"/>
      <c r="AP8" s="153"/>
      <c r="AQ8" s="3"/>
      <c r="AR8" s="3"/>
      <c r="AS8" s="84">
        <v>0</v>
      </c>
      <c r="AT8" s="85">
        <v>0</v>
      </c>
      <c r="AU8" s="86">
        <v>0</v>
      </c>
      <c r="AV8" s="85">
        <v>0</v>
      </c>
      <c r="AW8" s="85">
        <v>0</v>
      </c>
      <c r="AX8" s="86">
        <v>0</v>
      </c>
      <c r="AY8" s="3"/>
      <c r="AZ8" s="3"/>
      <c r="BA8" s="3"/>
      <c r="BB8" s="3"/>
      <c r="BC8" s="3"/>
      <c r="BD8" s="3"/>
      <c r="BE8" s="153"/>
      <c r="BF8" s="3"/>
      <c r="BG8" s="3"/>
      <c r="BH8" s="41"/>
      <c r="BI8" s="3"/>
      <c r="BJ8" s="3"/>
      <c r="BK8" s="82"/>
      <c r="BL8" s="3"/>
      <c r="BM8" s="82"/>
      <c r="BN8" s="82"/>
      <c r="BO8" s="41"/>
      <c r="BP8" s="76"/>
      <c r="BQ8" s="76"/>
      <c r="BR8" s="83"/>
      <c r="BU8" s="65"/>
      <c r="BV8" s="65"/>
      <c r="BW8" s="65"/>
      <c r="BX8" s="65"/>
      <c r="BY8" s="65"/>
      <c r="BZ8" s="65"/>
      <c r="CA8" s="65"/>
      <c r="CB8" s="158"/>
      <c r="CC8" s="158"/>
      <c r="CD8" s="158"/>
      <c r="CE8" s="158"/>
    </row>
    <row r="9" spans="1:83" s="151" customFormat="1" ht="15.75" customHeight="1" x14ac:dyDescent="0.2">
      <c r="A9" s="12" t="s">
        <v>127</v>
      </c>
      <c r="B9" s="7" t="s">
        <v>128</v>
      </c>
      <c r="C9" s="7" t="s">
        <v>498</v>
      </c>
      <c r="D9" s="151" t="s">
        <v>519</v>
      </c>
      <c r="E9" s="3">
        <v>598</v>
      </c>
      <c r="F9" s="27">
        <v>613</v>
      </c>
      <c r="G9" s="3"/>
      <c r="H9" s="3"/>
      <c r="I9" s="27">
        <v>213</v>
      </c>
      <c r="J9" s="3">
        <v>666</v>
      </c>
      <c r="K9" s="153"/>
      <c r="L9" s="3"/>
      <c r="M9" s="104">
        <v>640</v>
      </c>
      <c r="N9" s="41">
        <v>664</v>
      </c>
      <c r="O9" s="3"/>
      <c r="P9" s="3"/>
      <c r="Q9" s="153">
        <v>569.92500000000007</v>
      </c>
      <c r="R9" s="3">
        <v>762.9</v>
      </c>
      <c r="S9" s="3">
        <v>601.20000000000005</v>
      </c>
      <c r="T9" s="41">
        <v>809.1</v>
      </c>
      <c r="U9" s="85">
        <v>0</v>
      </c>
      <c r="V9" s="85">
        <v>0</v>
      </c>
      <c r="W9" s="85">
        <v>0</v>
      </c>
      <c r="X9" s="84">
        <v>0</v>
      </c>
      <c r="Y9" s="85">
        <v>0</v>
      </c>
      <c r="Z9" s="86">
        <v>0</v>
      </c>
      <c r="AA9" s="3"/>
      <c r="AB9" s="3"/>
      <c r="AC9" s="41"/>
      <c r="AD9" s="153"/>
      <c r="AE9" s="3"/>
      <c r="AF9" s="41"/>
      <c r="AG9" s="153">
        <v>0</v>
      </c>
      <c r="AH9" s="3">
        <v>1</v>
      </c>
      <c r="AI9" s="41">
        <v>1</v>
      </c>
      <c r="AJ9" s="153">
        <v>0</v>
      </c>
      <c r="AK9" s="3">
        <v>0</v>
      </c>
      <c r="AL9" s="41">
        <v>0</v>
      </c>
      <c r="AM9" s="153"/>
      <c r="AN9" s="3"/>
      <c r="AO9" s="41"/>
      <c r="AP9" s="153"/>
      <c r="AQ9" s="3"/>
      <c r="AR9" s="3"/>
      <c r="AS9" s="84">
        <v>0</v>
      </c>
      <c r="AT9" s="85">
        <v>0</v>
      </c>
      <c r="AU9" s="86">
        <v>0</v>
      </c>
      <c r="AV9" s="85">
        <v>0</v>
      </c>
      <c r="AW9" s="85">
        <v>0</v>
      </c>
      <c r="AX9" s="86">
        <v>0</v>
      </c>
      <c r="AY9" s="3"/>
      <c r="AZ9" s="3"/>
      <c r="BA9" s="3"/>
      <c r="BB9" s="3"/>
      <c r="BC9" s="3"/>
      <c r="BD9" s="3"/>
      <c r="BE9" s="153"/>
      <c r="BF9" s="3"/>
      <c r="BG9" s="3"/>
      <c r="BH9" s="41"/>
      <c r="BI9" s="3"/>
      <c r="BJ9" s="3"/>
      <c r="BK9" s="82"/>
      <c r="BL9" s="3"/>
      <c r="BM9" s="82"/>
      <c r="BN9" s="82"/>
      <c r="BO9" s="41"/>
      <c r="BP9" s="76"/>
      <c r="BQ9" s="76"/>
      <c r="BR9" s="83"/>
      <c r="BU9" s="65"/>
      <c r="BV9" s="65"/>
      <c r="BW9" s="65"/>
      <c r="BX9" s="65"/>
      <c r="BY9" s="65"/>
      <c r="BZ9" s="65"/>
      <c r="CA9" s="65"/>
      <c r="CB9" s="158"/>
      <c r="CC9" s="158"/>
      <c r="CD9" s="158"/>
      <c r="CE9" s="158"/>
    </row>
    <row r="10" spans="1:83" s="151" customFormat="1" ht="15.75" customHeight="1" x14ac:dyDescent="0.2">
      <c r="A10" s="12" t="s">
        <v>129</v>
      </c>
      <c r="B10" s="7" t="s">
        <v>130</v>
      </c>
      <c r="C10" s="7" t="s">
        <v>498</v>
      </c>
      <c r="D10" s="151" t="s">
        <v>519</v>
      </c>
      <c r="E10" s="3">
        <v>835</v>
      </c>
      <c r="F10" s="27">
        <v>863</v>
      </c>
      <c r="G10" s="3"/>
      <c r="H10" s="3"/>
      <c r="I10" s="27">
        <v>840</v>
      </c>
      <c r="J10" s="3">
        <v>878</v>
      </c>
      <c r="K10" s="153"/>
      <c r="L10" s="3"/>
      <c r="M10" s="104">
        <v>937</v>
      </c>
      <c r="N10" s="41">
        <v>966</v>
      </c>
      <c r="O10" s="3"/>
      <c r="P10" s="3"/>
      <c r="Q10" s="153">
        <v>762.97500000000002</v>
      </c>
      <c r="R10" s="3">
        <v>1019.6999999999999</v>
      </c>
      <c r="S10" s="3">
        <v>841.05000000000007</v>
      </c>
      <c r="T10" s="41">
        <v>1128.5999999999999</v>
      </c>
      <c r="U10" s="85">
        <v>0</v>
      </c>
      <c r="V10" s="85">
        <v>0</v>
      </c>
      <c r="W10" s="85">
        <v>0</v>
      </c>
      <c r="X10" s="84">
        <v>0</v>
      </c>
      <c r="Y10" s="85">
        <v>0</v>
      </c>
      <c r="Z10" s="86">
        <v>0</v>
      </c>
      <c r="AA10" s="3"/>
      <c r="AB10" s="3"/>
      <c r="AC10" s="41"/>
      <c r="AD10" s="153"/>
      <c r="AE10" s="3"/>
      <c r="AF10" s="41"/>
      <c r="AG10" s="153">
        <v>0</v>
      </c>
      <c r="AH10" s="3">
        <v>0</v>
      </c>
      <c r="AI10" s="41">
        <v>0</v>
      </c>
      <c r="AJ10" s="153">
        <v>0</v>
      </c>
      <c r="AK10" s="3">
        <v>0</v>
      </c>
      <c r="AL10" s="41">
        <v>0</v>
      </c>
      <c r="AM10" s="153"/>
      <c r="AN10" s="3"/>
      <c r="AO10" s="41"/>
      <c r="AP10" s="153"/>
      <c r="AQ10" s="3"/>
      <c r="AR10" s="3"/>
      <c r="AS10" s="84">
        <v>0</v>
      </c>
      <c r="AT10" s="85">
        <v>0</v>
      </c>
      <c r="AU10" s="86">
        <v>0</v>
      </c>
      <c r="AV10" s="85">
        <v>0</v>
      </c>
      <c r="AW10" s="85">
        <v>0</v>
      </c>
      <c r="AX10" s="86">
        <v>0</v>
      </c>
      <c r="AY10" s="3"/>
      <c r="AZ10" s="3"/>
      <c r="BA10" s="3"/>
      <c r="BB10" s="3"/>
      <c r="BC10" s="3"/>
      <c r="BD10" s="3"/>
      <c r="BE10" s="153"/>
      <c r="BF10" s="3"/>
      <c r="BG10" s="3"/>
      <c r="BH10" s="41"/>
      <c r="BI10" s="3"/>
      <c r="BJ10" s="3"/>
      <c r="BK10" s="82"/>
      <c r="BL10" s="3"/>
      <c r="BM10" s="82"/>
      <c r="BN10" s="82"/>
      <c r="BO10" s="41"/>
      <c r="BP10" s="76"/>
      <c r="BQ10" s="76"/>
      <c r="BR10" s="83"/>
      <c r="BU10" s="65"/>
      <c r="BV10" s="65"/>
      <c r="BW10" s="65"/>
      <c r="BX10" s="65"/>
      <c r="BY10" s="65"/>
      <c r="BZ10" s="65"/>
      <c r="CA10" s="65"/>
      <c r="CB10" s="158"/>
      <c r="CC10" s="158"/>
      <c r="CD10" s="158"/>
      <c r="CE10" s="158"/>
    </row>
    <row r="11" spans="1:83" s="151" customFormat="1" ht="15.75" customHeight="1" x14ac:dyDescent="0.2">
      <c r="A11" s="12" t="s">
        <v>87</v>
      </c>
      <c r="B11" s="7" t="s">
        <v>88</v>
      </c>
      <c r="C11" s="7" t="s">
        <v>498</v>
      </c>
      <c r="D11" s="151" t="s">
        <v>519</v>
      </c>
      <c r="E11" s="3">
        <v>706</v>
      </c>
      <c r="F11" s="27">
        <v>748</v>
      </c>
      <c r="G11" s="3"/>
      <c r="H11" s="3"/>
      <c r="I11" s="27">
        <v>747</v>
      </c>
      <c r="J11" s="3">
        <v>715</v>
      </c>
      <c r="K11" s="153"/>
      <c r="L11" s="3"/>
      <c r="M11" s="104">
        <v>810</v>
      </c>
      <c r="N11" s="41">
        <v>825</v>
      </c>
      <c r="O11" s="3"/>
      <c r="P11" s="3"/>
      <c r="Q11" s="153">
        <v>648.67500000000007</v>
      </c>
      <c r="R11" s="3">
        <v>870.3</v>
      </c>
      <c r="S11" s="3">
        <v>750.82500000000005</v>
      </c>
      <c r="T11" s="41">
        <v>1018.8</v>
      </c>
      <c r="U11" s="85">
        <v>0</v>
      </c>
      <c r="V11" s="85">
        <v>0</v>
      </c>
      <c r="W11" s="85">
        <v>0</v>
      </c>
      <c r="X11" s="84">
        <v>0</v>
      </c>
      <c r="Y11" s="85">
        <v>0</v>
      </c>
      <c r="Z11" s="86">
        <v>0</v>
      </c>
      <c r="AA11" s="3"/>
      <c r="AB11" s="3"/>
      <c r="AC11" s="41"/>
      <c r="AD11" s="153"/>
      <c r="AE11" s="3"/>
      <c r="AF11" s="41"/>
      <c r="AG11" s="153">
        <v>0</v>
      </c>
      <c r="AH11" s="3">
        <v>0</v>
      </c>
      <c r="AI11" s="41">
        <v>0</v>
      </c>
      <c r="AJ11" s="153">
        <v>0</v>
      </c>
      <c r="AK11" s="3">
        <v>0</v>
      </c>
      <c r="AL11" s="41">
        <v>0</v>
      </c>
      <c r="AM11" s="153"/>
      <c r="AN11" s="3"/>
      <c r="AO11" s="41"/>
      <c r="AP11" s="153"/>
      <c r="AQ11" s="3"/>
      <c r="AR11" s="3"/>
      <c r="AS11" s="84">
        <v>0</v>
      </c>
      <c r="AT11" s="85">
        <v>0</v>
      </c>
      <c r="AU11" s="86">
        <v>0</v>
      </c>
      <c r="AV11" s="85">
        <v>0</v>
      </c>
      <c r="AW11" s="85">
        <v>0</v>
      </c>
      <c r="AX11" s="86">
        <v>0</v>
      </c>
      <c r="AY11" s="3"/>
      <c r="AZ11" s="3"/>
      <c r="BA11" s="3"/>
      <c r="BB11" s="3"/>
      <c r="BC11" s="3"/>
      <c r="BD11" s="3"/>
      <c r="BE11" s="153"/>
      <c r="BF11" s="3"/>
      <c r="BG11" s="3"/>
      <c r="BH11" s="41"/>
      <c r="BI11" s="3"/>
      <c r="BJ11" s="3"/>
      <c r="BK11" s="82"/>
      <c r="BL11" s="3"/>
      <c r="BM11" s="82"/>
      <c r="BN11" s="82"/>
      <c r="BO11" s="41"/>
      <c r="BP11" s="76"/>
      <c r="BQ11" s="76"/>
      <c r="BR11" s="83"/>
      <c r="BU11" s="65"/>
      <c r="BV11" s="65"/>
      <c r="BW11" s="65"/>
      <c r="BX11" s="65"/>
      <c r="BY11" s="65"/>
      <c r="BZ11" s="65"/>
      <c r="CA11" s="65"/>
      <c r="CB11" s="158"/>
      <c r="CC11" s="158"/>
      <c r="CD11" s="158"/>
      <c r="CE11" s="158"/>
    </row>
    <row r="12" spans="1:83" s="151" customFormat="1" ht="15.75" customHeight="1" x14ac:dyDescent="0.2">
      <c r="A12" s="12" t="s">
        <v>131</v>
      </c>
      <c r="B12" s="7" t="s">
        <v>132</v>
      </c>
      <c r="C12" s="7" t="s">
        <v>498</v>
      </c>
      <c r="D12" s="151" t="s">
        <v>519</v>
      </c>
      <c r="E12" s="3">
        <v>824</v>
      </c>
      <c r="F12" s="27">
        <v>852</v>
      </c>
      <c r="G12" s="3"/>
      <c r="H12" s="3"/>
      <c r="I12" s="27">
        <v>835</v>
      </c>
      <c r="J12" s="3">
        <v>884</v>
      </c>
      <c r="K12" s="153"/>
      <c r="L12" s="3"/>
      <c r="M12" s="104">
        <v>954</v>
      </c>
      <c r="N12" s="41">
        <v>949</v>
      </c>
      <c r="O12" s="3"/>
      <c r="P12" s="3"/>
      <c r="Q12" s="153">
        <v>784.35</v>
      </c>
      <c r="R12" s="3">
        <v>1046.7</v>
      </c>
      <c r="S12" s="3">
        <v>849.15</v>
      </c>
      <c r="T12" s="41">
        <v>1149.8999999999999</v>
      </c>
      <c r="U12" s="85">
        <v>0</v>
      </c>
      <c r="V12" s="85">
        <v>0</v>
      </c>
      <c r="W12" s="85">
        <v>0</v>
      </c>
      <c r="X12" s="84">
        <v>0</v>
      </c>
      <c r="Y12" s="85">
        <v>0</v>
      </c>
      <c r="Z12" s="86">
        <v>0</v>
      </c>
      <c r="AA12" s="3"/>
      <c r="AB12" s="3"/>
      <c r="AC12" s="41"/>
      <c r="AD12" s="153"/>
      <c r="AE12" s="3"/>
      <c r="AF12" s="41"/>
      <c r="AG12" s="153">
        <v>0</v>
      </c>
      <c r="AH12" s="3">
        <v>0</v>
      </c>
      <c r="AI12" s="41">
        <v>0</v>
      </c>
      <c r="AJ12" s="153">
        <v>0</v>
      </c>
      <c r="AK12" s="3">
        <v>0</v>
      </c>
      <c r="AL12" s="41">
        <v>0</v>
      </c>
      <c r="AM12" s="153"/>
      <c r="AN12" s="3"/>
      <c r="AO12" s="41"/>
      <c r="AP12" s="153"/>
      <c r="AQ12" s="3"/>
      <c r="AR12" s="3"/>
      <c r="AS12" s="84">
        <v>0</v>
      </c>
      <c r="AT12" s="85">
        <v>0</v>
      </c>
      <c r="AU12" s="86">
        <v>0</v>
      </c>
      <c r="AV12" s="85">
        <v>0</v>
      </c>
      <c r="AW12" s="85">
        <v>0</v>
      </c>
      <c r="AX12" s="86">
        <v>0</v>
      </c>
      <c r="AY12" s="3"/>
      <c r="AZ12" s="3"/>
      <c r="BA12" s="3"/>
      <c r="BB12" s="3"/>
      <c r="BC12" s="3"/>
      <c r="BD12" s="3"/>
      <c r="BE12" s="153"/>
      <c r="BF12" s="3"/>
      <c r="BG12" s="3"/>
      <c r="BH12" s="41"/>
      <c r="BI12" s="3"/>
      <c r="BJ12" s="3"/>
      <c r="BK12" s="82"/>
      <c r="BL12" s="3"/>
      <c r="BM12" s="82"/>
      <c r="BN12" s="82"/>
      <c r="BO12" s="41"/>
      <c r="BP12" s="76"/>
      <c r="BQ12" s="76"/>
      <c r="BR12" s="83"/>
      <c r="BU12" s="65"/>
      <c r="BV12" s="65"/>
      <c r="BW12" s="65"/>
      <c r="BX12" s="65"/>
      <c r="BY12" s="65"/>
      <c r="BZ12" s="65"/>
      <c r="CA12" s="65"/>
      <c r="CB12" s="158"/>
      <c r="CC12" s="158"/>
      <c r="CD12" s="158"/>
      <c r="CE12" s="158"/>
    </row>
    <row r="13" spans="1:83" s="151" customFormat="1" ht="15.75" customHeight="1" x14ac:dyDescent="0.2">
      <c r="A13" s="12" t="s">
        <v>89</v>
      </c>
      <c r="B13" s="7" t="s">
        <v>90</v>
      </c>
      <c r="C13" s="7" t="s">
        <v>498</v>
      </c>
      <c r="D13" s="151" t="s">
        <v>519</v>
      </c>
      <c r="E13" s="3">
        <v>386</v>
      </c>
      <c r="F13" s="27">
        <v>452</v>
      </c>
      <c r="G13" s="3"/>
      <c r="H13" s="3"/>
      <c r="I13" s="27">
        <v>400</v>
      </c>
      <c r="J13" s="3">
        <v>371</v>
      </c>
      <c r="K13" s="153"/>
      <c r="L13" s="3"/>
      <c r="M13" s="104">
        <v>395</v>
      </c>
      <c r="N13" s="41">
        <v>409</v>
      </c>
      <c r="O13" s="3"/>
      <c r="P13" s="3"/>
      <c r="Q13" s="153">
        <v>356.17500000000001</v>
      </c>
      <c r="R13" s="3">
        <v>476.4</v>
      </c>
      <c r="S13" s="3">
        <v>383.85</v>
      </c>
      <c r="T13" s="41">
        <v>519.6</v>
      </c>
      <c r="U13" s="85">
        <v>0</v>
      </c>
      <c r="V13" s="85">
        <v>0</v>
      </c>
      <c r="W13" s="85">
        <v>0</v>
      </c>
      <c r="X13" s="84">
        <v>0</v>
      </c>
      <c r="Y13" s="85">
        <v>0</v>
      </c>
      <c r="Z13" s="86">
        <v>0</v>
      </c>
      <c r="AA13" s="3"/>
      <c r="AB13" s="3"/>
      <c r="AC13" s="41"/>
      <c r="AD13" s="153"/>
      <c r="AE13" s="3"/>
      <c r="AF13" s="41"/>
      <c r="AG13" s="153">
        <v>0</v>
      </c>
      <c r="AH13" s="3">
        <v>0</v>
      </c>
      <c r="AI13" s="41">
        <v>0</v>
      </c>
      <c r="AJ13" s="153">
        <v>0</v>
      </c>
      <c r="AK13" s="3">
        <v>0</v>
      </c>
      <c r="AL13" s="41">
        <v>0</v>
      </c>
      <c r="AM13" s="153"/>
      <c r="AN13" s="3"/>
      <c r="AO13" s="41"/>
      <c r="AP13" s="153"/>
      <c r="AQ13" s="3"/>
      <c r="AR13" s="3"/>
      <c r="AS13" s="84">
        <v>0</v>
      </c>
      <c r="AT13" s="85">
        <v>0</v>
      </c>
      <c r="AU13" s="86">
        <v>0</v>
      </c>
      <c r="AV13" s="85">
        <v>0</v>
      </c>
      <c r="AW13" s="85">
        <v>0</v>
      </c>
      <c r="AX13" s="86">
        <v>0</v>
      </c>
      <c r="AY13" s="3"/>
      <c r="AZ13" s="3"/>
      <c r="BA13" s="3"/>
      <c r="BB13" s="3"/>
      <c r="BC13" s="3"/>
      <c r="BD13" s="3"/>
      <c r="BE13" s="153"/>
      <c r="BF13" s="3"/>
      <c r="BG13" s="3"/>
      <c r="BH13" s="41"/>
      <c r="BI13" s="3"/>
      <c r="BJ13" s="3"/>
      <c r="BK13" s="82"/>
      <c r="BL13" s="3"/>
      <c r="BM13" s="82"/>
      <c r="BN13" s="82"/>
      <c r="BO13" s="41"/>
      <c r="BP13" s="76"/>
      <c r="BQ13" s="76"/>
      <c r="BR13" s="83"/>
      <c r="BU13" s="65"/>
      <c r="BV13" s="65"/>
      <c r="BW13" s="65"/>
      <c r="BX13" s="65"/>
      <c r="BY13" s="65"/>
      <c r="BZ13" s="65"/>
      <c r="CA13" s="65"/>
      <c r="CB13" s="158"/>
      <c r="CC13" s="158"/>
      <c r="CD13" s="158"/>
      <c r="CE13" s="158"/>
    </row>
    <row r="14" spans="1:83" s="151" customFormat="1" ht="15.75" customHeight="1" x14ac:dyDescent="0.2">
      <c r="A14" s="12" t="s">
        <v>91</v>
      </c>
      <c r="B14" s="7" t="s">
        <v>92</v>
      </c>
      <c r="C14" s="7" t="s">
        <v>498</v>
      </c>
      <c r="D14" s="151" t="s">
        <v>519</v>
      </c>
      <c r="E14" s="3">
        <v>712</v>
      </c>
      <c r="F14" s="27">
        <v>713</v>
      </c>
      <c r="G14" s="3"/>
      <c r="H14" s="3"/>
      <c r="I14" s="27">
        <v>678</v>
      </c>
      <c r="J14" s="3">
        <v>719</v>
      </c>
      <c r="K14" s="153"/>
      <c r="L14" s="3"/>
      <c r="M14" s="104">
        <v>765</v>
      </c>
      <c r="N14" s="41">
        <v>863</v>
      </c>
      <c r="O14" s="3"/>
      <c r="P14" s="3"/>
      <c r="Q14" s="153">
        <v>627.30000000000007</v>
      </c>
      <c r="R14" s="3">
        <v>844.5</v>
      </c>
      <c r="S14" s="3">
        <v>743.4</v>
      </c>
      <c r="T14" s="41">
        <v>994.5</v>
      </c>
      <c r="U14" s="85">
        <v>0</v>
      </c>
      <c r="V14" s="85">
        <v>0</v>
      </c>
      <c r="W14" s="85">
        <v>0</v>
      </c>
      <c r="X14" s="84">
        <v>0</v>
      </c>
      <c r="Y14" s="85">
        <v>0</v>
      </c>
      <c r="Z14" s="86">
        <v>0</v>
      </c>
      <c r="AA14" s="3"/>
      <c r="AB14" s="3"/>
      <c r="AC14" s="41"/>
      <c r="AD14" s="153"/>
      <c r="AE14" s="3"/>
      <c r="AF14" s="41"/>
      <c r="AG14" s="153">
        <v>0</v>
      </c>
      <c r="AH14" s="3">
        <v>0</v>
      </c>
      <c r="AI14" s="41">
        <v>0</v>
      </c>
      <c r="AJ14" s="153">
        <v>0</v>
      </c>
      <c r="AK14" s="3">
        <v>0</v>
      </c>
      <c r="AL14" s="41">
        <v>0</v>
      </c>
      <c r="AM14" s="153"/>
      <c r="AN14" s="3"/>
      <c r="AO14" s="41"/>
      <c r="AP14" s="153"/>
      <c r="AQ14" s="3"/>
      <c r="AR14" s="3"/>
      <c r="AS14" s="84">
        <v>0</v>
      </c>
      <c r="AT14" s="85">
        <v>0</v>
      </c>
      <c r="AU14" s="86">
        <v>0</v>
      </c>
      <c r="AV14" s="85">
        <v>0</v>
      </c>
      <c r="AW14" s="85">
        <v>0</v>
      </c>
      <c r="AX14" s="86">
        <v>0</v>
      </c>
      <c r="AY14" s="3"/>
      <c r="AZ14" s="3"/>
      <c r="BA14" s="3"/>
      <c r="BB14" s="3"/>
      <c r="BC14" s="3"/>
      <c r="BD14" s="3"/>
      <c r="BE14" s="153"/>
      <c r="BF14" s="3"/>
      <c r="BG14" s="3"/>
      <c r="BH14" s="41"/>
      <c r="BI14" s="3"/>
      <c r="BJ14" s="3"/>
      <c r="BK14" s="82"/>
      <c r="BL14" s="3"/>
      <c r="BM14" s="82"/>
      <c r="BN14" s="82"/>
      <c r="BO14" s="41"/>
      <c r="BP14" s="76"/>
      <c r="BQ14" s="76"/>
      <c r="BR14" s="83"/>
      <c r="BU14" s="65"/>
      <c r="BV14" s="65"/>
      <c r="BW14" s="65"/>
      <c r="BX14" s="65"/>
      <c r="BY14" s="65"/>
      <c r="BZ14" s="65"/>
      <c r="CA14" s="65"/>
      <c r="CB14" s="158"/>
      <c r="CC14" s="158"/>
      <c r="CD14" s="158"/>
      <c r="CE14" s="158"/>
    </row>
    <row r="15" spans="1:83" s="151" customFormat="1" ht="15.75" customHeight="1" x14ac:dyDescent="0.2">
      <c r="A15" s="12" t="s">
        <v>207</v>
      </c>
      <c r="B15" s="7" t="s">
        <v>208</v>
      </c>
      <c r="C15" s="7" t="s">
        <v>499</v>
      </c>
      <c r="D15" s="151" t="s">
        <v>519</v>
      </c>
      <c r="E15" s="3">
        <v>540</v>
      </c>
      <c r="F15" s="27">
        <v>634</v>
      </c>
      <c r="G15" s="3"/>
      <c r="H15" s="3"/>
      <c r="I15" s="27">
        <v>562</v>
      </c>
      <c r="J15" s="3">
        <v>635</v>
      </c>
      <c r="K15" s="153"/>
      <c r="L15" s="3"/>
      <c r="M15" s="104">
        <v>617</v>
      </c>
      <c r="N15" s="41">
        <v>667</v>
      </c>
      <c r="O15" s="3"/>
      <c r="P15" s="3"/>
      <c r="Q15" s="153">
        <v>514.125</v>
      </c>
      <c r="R15" s="3">
        <v>693.3</v>
      </c>
      <c r="S15" s="3">
        <v>571.72500000000002</v>
      </c>
      <c r="T15" s="41">
        <v>763.5</v>
      </c>
      <c r="U15" s="85">
        <v>0</v>
      </c>
      <c r="V15" s="85">
        <v>0</v>
      </c>
      <c r="W15" s="85">
        <v>0</v>
      </c>
      <c r="X15" s="84">
        <v>0</v>
      </c>
      <c r="Y15" s="85">
        <v>0</v>
      </c>
      <c r="Z15" s="86">
        <v>0</v>
      </c>
      <c r="AA15" s="3"/>
      <c r="AB15" s="3"/>
      <c r="AC15" s="41"/>
      <c r="AD15" s="153"/>
      <c r="AE15" s="3"/>
      <c r="AF15" s="41"/>
      <c r="AG15" s="153">
        <v>0</v>
      </c>
      <c r="AH15" s="3">
        <v>0</v>
      </c>
      <c r="AI15" s="41">
        <v>0</v>
      </c>
      <c r="AJ15" s="153">
        <v>0</v>
      </c>
      <c r="AK15" s="3">
        <v>0</v>
      </c>
      <c r="AL15" s="41">
        <v>0</v>
      </c>
      <c r="AM15" s="153"/>
      <c r="AN15" s="3"/>
      <c r="AO15" s="41"/>
      <c r="AP15" s="153"/>
      <c r="AQ15" s="3"/>
      <c r="AR15" s="3"/>
      <c r="AS15" s="84">
        <v>0</v>
      </c>
      <c r="AT15" s="85">
        <v>0</v>
      </c>
      <c r="AU15" s="86">
        <v>0</v>
      </c>
      <c r="AV15" s="85">
        <v>0</v>
      </c>
      <c r="AW15" s="85">
        <v>0</v>
      </c>
      <c r="AX15" s="86">
        <v>0</v>
      </c>
      <c r="AY15" s="3"/>
      <c r="AZ15" s="3"/>
      <c r="BA15" s="3"/>
      <c r="BB15" s="3"/>
      <c r="BC15" s="3"/>
      <c r="BD15" s="3"/>
      <c r="BE15" s="153"/>
      <c r="BF15" s="3"/>
      <c r="BG15" s="3"/>
      <c r="BH15" s="41"/>
      <c r="BI15" s="3"/>
      <c r="BJ15" s="3"/>
      <c r="BK15" s="82"/>
      <c r="BL15" s="3"/>
      <c r="BM15" s="82"/>
      <c r="BN15" s="82"/>
      <c r="BO15" s="41"/>
      <c r="BP15" s="76"/>
      <c r="BQ15" s="76"/>
      <c r="BR15" s="83"/>
      <c r="BU15" s="65"/>
      <c r="BV15" s="65"/>
      <c r="BW15" s="65"/>
      <c r="BX15" s="65"/>
      <c r="BY15" s="65"/>
      <c r="BZ15" s="65"/>
      <c r="CA15" s="65"/>
      <c r="CB15" s="158"/>
      <c r="CC15" s="158"/>
      <c r="CD15" s="158"/>
      <c r="CE15" s="158"/>
    </row>
    <row r="16" spans="1:83" s="151" customFormat="1" ht="15.75" customHeight="1" x14ac:dyDescent="0.2">
      <c r="A16" s="12" t="s">
        <v>209</v>
      </c>
      <c r="B16" s="7" t="s">
        <v>210</v>
      </c>
      <c r="C16" s="7" t="s">
        <v>499</v>
      </c>
      <c r="D16" s="151" t="s">
        <v>519</v>
      </c>
      <c r="E16" s="3">
        <v>445</v>
      </c>
      <c r="F16" s="27">
        <v>453</v>
      </c>
      <c r="G16" s="3"/>
      <c r="H16" s="3"/>
      <c r="I16" s="27">
        <v>476</v>
      </c>
      <c r="J16" s="3">
        <v>504</v>
      </c>
      <c r="K16" s="153"/>
      <c r="L16" s="3"/>
      <c r="M16" s="104">
        <v>439</v>
      </c>
      <c r="N16" s="41">
        <v>517</v>
      </c>
      <c r="O16" s="3"/>
      <c r="P16" s="3"/>
      <c r="Q16" s="153">
        <v>420.75</v>
      </c>
      <c r="R16" s="3">
        <v>572.69999999999993</v>
      </c>
      <c r="S16" s="3">
        <v>425.02500000000003</v>
      </c>
      <c r="T16" s="41">
        <v>567.29999999999995</v>
      </c>
      <c r="U16" s="85">
        <v>0</v>
      </c>
      <c r="V16" s="85">
        <v>0</v>
      </c>
      <c r="W16" s="85">
        <v>0</v>
      </c>
      <c r="X16" s="84">
        <v>0</v>
      </c>
      <c r="Y16" s="85">
        <v>0</v>
      </c>
      <c r="Z16" s="86">
        <v>0</v>
      </c>
      <c r="AA16" s="3"/>
      <c r="AB16" s="3"/>
      <c r="AC16" s="41"/>
      <c r="AD16" s="153"/>
      <c r="AE16" s="3"/>
      <c r="AF16" s="41"/>
      <c r="AG16" s="153">
        <v>0</v>
      </c>
      <c r="AH16" s="3">
        <v>0</v>
      </c>
      <c r="AI16" s="41">
        <v>0</v>
      </c>
      <c r="AJ16" s="153">
        <v>0</v>
      </c>
      <c r="AK16" s="3">
        <v>0</v>
      </c>
      <c r="AL16" s="41">
        <v>0</v>
      </c>
      <c r="AM16" s="153"/>
      <c r="AN16" s="3"/>
      <c r="AO16" s="41"/>
      <c r="AP16" s="153"/>
      <c r="AQ16" s="3"/>
      <c r="AR16" s="3"/>
      <c r="AS16" s="84">
        <v>0</v>
      </c>
      <c r="AT16" s="85">
        <v>0</v>
      </c>
      <c r="AU16" s="86">
        <v>0</v>
      </c>
      <c r="AV16" s="85">
        <v>0</v>
      </c>
      <c r="AW16" s="85">
        <v>0</v>
      </c>
      <c r="AX16" s="86">
        <v>0</v>
      </c>
      <c r="AY16" s="3"/>
      <c r="AZ16" s="3"/>
      <c r="BA16" s="3"/>
      <c r="BB16" s="3"/>
      <c r="BC16" s="3"/>
      <c r="BD16" s="3"/>
      <c r="BE16" s="153"/>
      <c r="BF16" s="3"/>
      <c r="BG16" s="3"/>
      <c r="BH16" s="41"/>
      <c r="BI16" s="3"/>
      <c r="BJ16" s="3"/>
      <c r="BK16" s="82"/>
      <c r="BL16" s="3"/>
      <c r="BM16" s="82"/>
      <c r="BN16" s="82"/>
      <c r="BO16" s="41"/>
      <c r="BP16" s="76"/>
      <c r="BQ16" s="76"/>
      <c r="BR16" s="83"/>
      <c r="BU16" s="65"/>
      <c r="BV16" s="65"/>
      <c r="BW16" s="65"/>
      <c r="BX16" s="65"/>
      <c r="BY16" s="65"/>
      <c r="BZ16" s="65"/>
      <c r="CA16" s="65"/>
      <c r="CB16" s="158"/>
      <c r="CC16" s="158"/>
      <c r="CD16" s="158"/>
      <c r="CE16" s="158"/>
    </row>
    <row r="17" spans="1:83" s="151" customFormat="1" ht="15.75" customHeight="1" x14ac:dyDescent="0.2">
      <c r="A17" s="12" t="s">
        <v>17</v>
      </c>
      <c r="B17" s="7" t="s">
        <v>18</v>
      </c>
      <c r="C17" s="7" t="s">
        <v>500</v>
      </c>
      <c r="D17" s="151" t="s">
        <v>519</v>
      </c>
      <c r="E17" s="3">
        <v>836</v>
      </c>
      <c r="F17" s="27">
        <v>903</v>
      </c>
      <c r="G17" s="3"/>
      <c r="H17" s="3"/>
      <c r="I17" s="27">
        <v>828</v>
      </c>
      <c r="J17" s="3">
        <v>936</v>
      </c>
      <c r="K17" s="153"/>
      <c r="L17" s="3"/>
      <c r="M17" s="27">
        <v>886</v>
      </c>
      <c r="N17" s="41">
        <v>848</v>
      </c>
      <c r="O17" s="3"/>
      <c r="P17" s="3"/>
      <c r="Q17" s="153">
        <v>876.375</v>
      </c>
      <c r="R17" s="3">
        <v>1169.0999999999999</v>
      </c>
      <c r="S17" s="3">
        <v>943.65</v>
      </c>
      <c r="T17" s="41">
        <v>1268.7</v>
      </c>
      <c r="U17" s="85">
        <v>0</v>
      </c>
      <c r="V17" s="85">
        <v>1</v>
      </c>
      <c r="W17" s="85">
        <v>1</v>
      </c>
      <c r="X17" s="84">
        <v>0</v>
      </c>
      <c r="Y17" s="85">
        <v>0</v>
      </c>
      <c r="Z17" s="86">
        <v>0</v>
      </c>
      <c r="AA17" s="3"/>
      <c r="AB17" s="3"/>
      <c r="AC17" s="41"/>
      <c r="AD17" s="153"/>
      <c r="AE17" s="3"/>
      <c r="AF17" s="41"/>
      <c r="AG17" s="153">
        <v>0</v>
      </c>
      <c r="AH17" s="3">
        <v>1</v>
      </c>
      <c r="AI17" s="41">
        <v>1</v>
      </c>
      <c r="AJ17" s="153">
        <v>0</v>
      </c>
      <c r="AK17" s="3">
        <v>0</v>
      </c>
      <c r="AL17" s="41">
        <v>0</v>
      </c>
      <c r="AM17" s="153"/>
      <c r="AN17" s="3"/>
      <c r="AO17" s="41"/>
      <c r="AP17" s="153"/>
      <c r="AQ17" s="3"/>
      <c r="AR17" s="3"/>
      <c r="AS17" s="84">
        <v>0</v>
      </c>
      <c r="AT17" s="85">
        <v>1</v>
      </c>
      <c r="AU17" s="86">
        <v>1</v>
      </c>
      <c r="AV17" s="85">
        <v>0</v>
      </c>
      <c r="AW17" s="85">
        <v>1</v>
      </c>
      <c r="AX17" s="86">
        <v>1</v>
      </c>
      <c r="AY17" s="3"/>
      <c r="AZ17" s="3"/>
      <c r="BA17" s="3"/>
      <c r="BB17" s="3"/>
      <c r="BC17" s="3"/>
      <c r="BD17" s="3"/>
      <c r="BE17" s="153"/>
      <c r="BF17" s="3"/>
      <c r="BG17" s="3"/>
      <c r="BH17" s="41"/>
      <c r="BI17" s="3"/>
      <c r="BJ17" s="3"/>
      <c r="BK17" s="82"/>
      <c r="BL17" s="3"/>
      <c r="BM17" s="82"/>
      <c r="BN17" s="82"/>
      <c r="BO17" s="41"/>
      <c r="BP17" s="76"/>
      <c r="BQ17" s="76"/>
      <c r="BR17" s="83"/>
      <c r="BU17" s="65"/>
      <c r="BV17" s="65"/>
      <c r="BW17" s="65"/>
      <c r="BX17" s="65"/>
      <c r="BY17" s="65"/>
      <c r="BZ17" s="65"/>
      <c r="CA17" s="65"/>
      <c r="CB17" s="158"/>
      <c r="CC17" s="158"/>
      <c r="CD17" s="158"/>
      <c r="CE17" s="158"/>
    </row>
    <row r="18" spans="1:83" s="151" customFormat="1" ht="15.75" customHeight="1" x14ac:dyDescent="0.2">
      <c r="A18" s="12" t="s">
        <v>163</v>
      </c>
      <c r="B18" s="7" t="s">
        <v>164</v>
      </c>
      <c r="C18" s="7" t="s">
        <v>500</v>
      </c>
      <c r="D18" s="151" t="s">
        <v>519</v>
      </c>
      <c r="E18" s="3">
        <v>574</v>
      </c>
      <c r="F18" s="27">
        <v>621</v>
      </c>
      <c r="G18" s="3"/>
      <c r="H18" s="3"/>
      <c r="I18" s="27">
        <v>189</v>
      </c>
      <c r="J18" s="3">
        <v>659</v>
      </c>
      <c r="K18" s="153"/>
      <c r="L18" s="3"/>
      <c r="M18" s="27">
        <v>199</v>
      </c>
      <c r="N18" s="41">
        <v>471</v>
      </c>
      <c r="O18" s="3"/>
      <c r="P18" s="3"/>
      <c r="Q18" s="153">
        <v>549.45000000000005</v>
      </c>
      <c r="R18" s="3">
        <v>745.5</v>
      </c>
      <c r="S18" s="3">
        <v>594</v>
      </c>
      <c r="T18" s="41">
        <v>804.6</v>
      </c>
      <c r="U18" s="85">
        <v>0</v>
      </c>
      <c r="V18" s="85">
        <v>0</v>
      </c>
      <c r="W18" s="85">
        <v>0</v>
      </c>
      <c r="X18" s="84">
        <v>0</v>
      </c>
      <c r="Y18" s="85">
        <v>0</v>
      </c>
      <c r="Z18" s="86">
        <v>0</v>
      </c>
      <c r="AA18" s="3"/>
      <c r="AB18" s="3"/>
      <c r="AC18" s="41"/>
      <c r="AD18" s="153"/>
      <c r="AE18" s="3"/>
      <c r="AF18" s="41"/>
      <c r="AG18" s="153">
        <v>0</v>
      </c>
      <c r="AH18" s="3">
        <v>1</v>
      </c>
      <c r="AI18" s="41">
        <v>1</v>
      </c>
      <c r="AJ18" s="153">
        <v>0</v>
      </c>
      <c r="AK18" s="3">
        <v>0</v>
      </c>
      <c r="AL18" s="41">
        <v>0</v>
      </c>
      <c r="AM18" s="153"/>
      <c r="AN18" s="3"/>
      <c r="AO18" s="41"/>
      <c r="AP18" s="153"/>
      <c r="AQ18" s="3"/>
      <c r="AR18" s="3"/>
      <c r="AS18" s="84">
        <v>0</v>
      </c>
      <c r="AT18" s="85">
        <v>1</v>
      </c>
      <c r="AU18" s="86">
        <v>1</v>
      </c>
      <c r="AV18" s="85">
        <v>0</v>
      </c>
      <c r="AW18" s="85">
        <v>1</v>
      </c>
      <c r="AX18" s="86">
        <v>1</v>
      </c>
      <c r="AY18" s="3"/>
      <c r="AZ18" s="3"/>
      <c r="BA18" s="3"/>
      <c r="BB18" s="3"/>
      <c r="BC18" s="3"/>
      <c r="BD18" s="3"/>
      <c r="BE18" s="153"/>
      <c r="BF18" s="3"/>
      <c r="BG18" s="3"/>
      <c r="BH18" s="41"/>
      <c r="BI18" s="3"/>
      <c r="BJ18" s="3"/>
      <c r="BK18" s="82"/>
      <c r="BL18" s="3"/>
      <c r="BM18" s="82"/>
      <c r="BN18" s="82"/>
      <c r="BO18" s="41"/>
      <c r="BP18" s="76"/>
      <c r="BQ18" s="76"/>
      <c r="BR18" s="83"/>
      <c r="BU18" s="65"/>
      <c r="BV18" s="65"/>
      <c r="BW18" s="65"/>
      <c r="BX18" s="65"/>
      <c r="BY18" s="65"/>
      <c r="BZ18" s="65"/>
      <c r="CA18" s="65"/>
      <c r="CB18" s="158"/>
      <c r="CC18" s="158"/>
      <c r="CD18" s="158"/>
      <c r="CE18" s="158"/>
    </row>
    <row r="19" spans="1:83" s="151" customFormat="1" ht="15.75" customHeight="1" x14ac:dyDescent="0.2">
      <c r="A19" s="12" t="s">
        <v>165</v>
      </c>
      <c r="B19" s="7" t="s">
        <v>166</v>
      </c>
      <c r="C19" s="7" t="s">
        <v>500</v>
      </c>
      <c r="D19" s="151" t="s">
        <v>519</v>
      </c>
      <c r="E19" s="3">
        <v>735</v>
      </c>
      <c r="F19" s="27">
        <v>762</v>
      </c>
      <c r="G19" s="3"/>
      <c r="H19" s="3"/>
      <c r="I19" s="27">
        <v>711</v>
      </c>
      <c r="J19" s="3">
        <v>725</v>
      </c>
      <c r="K19" s="153"/>
      <c r="L19" s="3"/>
      <c r="M19" s="27">
        <v>681</v>
      </c>
      <c r="N19" s="41">
        <v>713</v>
      </c>
      <c r="O19" s="3"/>
      <c r="P19" s="3"/>
      <c r="Q19" s="153">
        <v>674.32500000000005</v>
      </c>
      <c r="R19" s="3">
        <v>900.6</v>
      </c>
      <c r="S19" s="3">
        <v>686.25</v>
      </c>
      <c r="T19" s="41">
        <v>918</v>
      </c>
      <c r="U19" s="85">
        <v>0</v>
      </c>
      <c r="V19" s="85">
        <v>0</v>
      </c>
      <c r="W19" s="85">
        <v>0</v>
      </c>
      <c r="X19" s="84">
        <v>0</v>
      </c>
      <c r="Y19" s="85">
        <v>0</v>
      </c>
      <c r="Z19" s="86">
        <v>0</v>
      </c>
      <c r="AA19" s="3"/>
      <c r="AB19" s="3"/>
      <c r="AC19" s="41"/>
      <c r="AD19" s="153"/>
      <c r="AE19" s="3"/>
      <c r="AF19" s="41"/>
      <c r="AG19" s="153">
        <v>0</v>
      </c>
      <c r="AH19" s="3">
        <v>0</v>
      </c>
      <c r="AI19" s="41">
        <v>0</v>
      </c>
      <c r="AJ19" s="153">
        <v>0</v>
      </c>
      <c r="AK19" s="3">
        <v>0</v>
      </c>
      <c r="AL19" s="41">
        <v>0</v>
      </c>
      <c r="AM19" s="153"/>
      <c r="AN19" s="3"/>
      <c r="AO19" s="41"/>
      <c r="AP19" s="153"/>
      <c r="AQ19" s="3"/>
      <c r="AR19" s="3"/>
      <c r="AS19" s="84">
        <v>0</v>
      </c>
      <c r="AT19" s="85">
        <v>1</v>
      </c>
      <c r="AU19" s="86">
        <v>1</v>
      </c>
      <c r="AV19" s="85">
        <v>0</v>
      </c>
      <c r="AW19" s="85">
        <v>0</v>
      </c>
      <c r="AX19" s="86">
        <v>0</v>
      </c>
      <c r="AY19" s="3"/>
      <c r="AZ19" s="3"/>
      <c r="BA19" s="3"/>
      <c r="BB19" s="3"/>
      <c r="BC19" s="3"/>
      <c r="BD19" s="3"/>
      <c r="BE19" s="153"/>
      <c r="BF19" s="3"/>
      <c r="BG19" s="3"/>
      <c r="BH19" s="41"/>
      <c r="BI19" s="3"/>
      <c r="BJ19" s="3"/>
      <c r="BK19" s="82"/>
      <c r="BL19" s="3"/>
      <c r="BM19" s="82"/>
      <c r="BN19" s="82"/>
      <c r="BO19" s="41"/>
      <c r="BP19" s="76"/>
      <c r="BQ19" s="76"/>
      <c r="BR19" s="83"/>
      <c r="BU19" s="65"/>
      <c r="BV19" s="65"/>
      <c r="BW19" s="65"/>
      <c r="BX19" s="65"/>
      <c r="BY19" s="65"/>
      <c r="BZ19" s="65"/>
      <c r="CA19" s="65"/>
      <c r="CB19" s="158"/>
      <c r="CC19" s="158"/>
      <c r="CD19" s="158"/>
      <c r="CE19" s="158"/>
    </row>
    <row r="20" spans="1:83" s="151" customFormat="1" ht="15.75" customHeight="1" x14ac:dyDescent="0.2">
      <c r="A20" s="12" t="s">
        <v>211</v>
      </c>
      <c r="B20" s="7" t="s">
        <v>212</v>
      </c>
      <c r="C20" s="7" t="s">
        <v>499</v>
      </c>
      <c r="D20" s="151" t="s">
        <v>519</v>
      </c>
      <c r="E20" s="3">
        <v>510</v>
      </c>
      <c r="F20" s="27">
        <v>570</v>
      </c>
      <c r="G20" s="3"/>
      <c r="H20" s="3"/>
      <c r="I20" s="27">
        <v>525</v>
      </c>
      <c r="J20" s="3">
        <v>523</v>
      </c>
      <c r="K20" s="153"/>
      <c r="L20" s="3"/>
      <c r="M20" s="104">
        <v>527</v>
      </c>
      <c r="N20" s="41">
        <v>582</v>
      </c>
      <c r="O20" s="3"/>
      <c r="P20" s="3"/>
      <c r="Q20" s="153">
        <v>460.35</v>
      </c>
      <c r="R20" s="3">
        <v>615.29999999999995</v>
      </c>
      <c r="S20" s="3">
        <v>492.07499999999999</v>
      </c>
      <c r="T20" s="41">
        <v>662.1</v>
      </c>
      <c r="U20" s="85">
        <v>0</v>
      </c>
      <c r="V20" s="85">
        <v>0</v>
      </c>
      <c r="W20" s="85">
        <v>0</v>
      </c>
      <c r="X20" s="84">
        <v>0</v>
      </c>
      <c r="Y20" s="85">
        <v>0</v>
      </c>
      <c r="Z20" s="86">
        <v>0</v>
      </c>
      <c r="AA20" s="3"/>
      <c r="AB20" s="3"/>
      <c r="AC20" s="41"/>
      <c r="AD20" s="153"/>
      <c r="AE20" s="3"/>
      <c r="AF20" s="41"/>
      <c r="AG20" s="153">
        <v>0</v>
      </c>
      <c r="AH20" s="3">
        <v>0</v>
      </c>
      <c r="AI20" s="41">
        <v>0</v>
      </c>
      <c r="AJ20" s="153">
        <v>0</v>
      </c>
      <c r="AK20" s="3">
        <v>0</v>
      </c>
      <c r="AL20" s="41">
        <v>0</v>
      </c>
      <c r="AM20" s="153"/>
      <c r="AN20" s="3"/>
      <c r="AO20" s="41"/>
      <c r="AP20" s="153"/>
      <c r="AQ20" s="3"/>
      <c r="AR20" s="3"/>
      <c r="AS20" s="84">
        <v>0</v>
      </c>
      <c r="AT20" s="85">
        <v>0</v>
      </c>
      <c r="AU20" s="86">
        <v>0</v>
      </c>
      <c r="AV20" s="85">
        <v>0</v>
      </c>
      <c r="AW20" s="85">
        <v>0</v>
      </c>
      <c r="AX20" s="86">
        <v>0</v>
      </c>
      <c r="AY20" s="3"/>
      <c r="AZ20" s="3"/>
      <c r="BA20" s="3"/>
      <c r="BB20" s="3"/>
      <c r="BC20" s="3"/>
      <c r="BD20" s="3"/>
      <c r="BE20" s="153"/>
      <c r="BF20" s="3"/>
      <c r="BG20" s="3"/>
      <c r="BH20" s="41"/>
      <c r="BI20" s="3"/>
      <c r="BJ20" s="3"/>
      <c r="BK20" s="82"/>
      <c r="BL20" s="3"/>
      <c r="BM20" s="82"/>
      <c r="BN20" s="82"/>
      <c r="BO20" s="41"/>
      <c r="BP20" s="76"/>
      <c r="BQ20" s="76"/>
      <c r="BR20" s="83"/>
      <c r="BU20" s="65"/>
      <c r="BV20" s="65"/>
      <c r="BW20" s="65"/>
      <c r="BX20" s="65"/>
      <c r="BY20" s="65"/>
      <c r="BZ20" s="65"/>
      <c r="CA20" s="65"/>
      <c r="CB20" s="158"/>
      <c r="CC20" s="158"/>
      <c r="CD20" s="158"/>
      <c r="CE20" s="158"/>
    </row>
    <row r="21" spans="1:83" s="151" customFormat="1" ht="15.75" customHeight="1" x14ac:dyDescent="0.2">
      <c r="A21" s="12" t="s">
        <v>167</v>
      </c>
      <c r="B21" s="7" t="s">
        <v>168</v>
      </c>
      <c r="C21" s="7" t="s">
        <v>500</v>
      </c>
      <c r="D21" s="151" t="s">
        <v>519</v>
      </c>
      <c r="E21" s="3">
        <v>883</v>
      </c>
      <c r="F21" s="27">
        <v>836</v>
      </c>
      <c r="G21" s="3"/>
      <c r="H21" s="3"/>
      <c r="I21" s="27">
        <v>262</v>
      </c>
      <c r="J21" s="3">
        <v>886</v>
      </c>
      <c r="K21" s="153"/>
      <c r="L21" s="3"/>
      <c r="M21" s="27">
        <v>267</v>
      </c>
      <c r="N21" s="41">
        <v>609</v>
      </c>
      <c r="O21" s="3"/>
      <c r="P21" s="3"/>
      <c r="Q21" s="153">
        <v>771.07500000000005</v>
      </c>
      <c r="R21" s="3">
        <v>1029.5999999999999</v>
      </c>
      <c r="S21" s="3">
        <v>799.65</v>
      </c>
      <c r="T21" s="41">
        <v>1067.0999999999999</v>
      </c>
      <c r="U21" s="85">
        <v>0</v>
      </c>
      <c r="V21" s="85">
        <v>0</v>
      </c>
      <c r="W21" s="85">
        <v>0</v>
      </c>
      <c r="X21" s="84">
        <v>0</v>
      </c>
      <c r="Y21" s="85">
        <v>0</v>
      </c>
      <c r="Z21" s="86">
        <v>0</v>
      </c>
      <c r="AA21" s="3"/>
      <c r="AB21" s="3"/>
      <c r="AC21" s="41"/>
      <c r="AD21" s="153"/>
      <c r="AE21" s="3"/>
      <c r="AF21" s="41"/>
      <c r="AG21" s="153">
        <v>0</v>
      </c>
      <c r="AH21" s="3">
        <v>1</v>
      </c>
      <c r="AI21" s="41">
        <v>1</v>
      </c>
      <c r="AJ21" s="153">
        <v>0</v>
      </c>
      <c r="AK21" s="3">
        <v>0</v>
      </c>
      <c r="AL21" s="41">
        <v>0</v>
      </c>
      <c r="AM21" s="153"/>
      <c r="AN21" s="3"/>
      <c r="AO21" s="41"/>
      <c r="AP21" s="153"/>
      <c r="AQ21" s="3"/>
      <c r="AR21" s="3"/>
      <c r="AS21" s="84">
        <v>0</v>
      </c>
      <c r="AT21" s="85">
        <v>1</v>
      </c>
      <c r="AU21" s="86">
        <v>1</v>
      </c>
      <c r="AV21" s="85">
        <v>0</v>
      </c>
      <c r="AW21" s="85">
        <v>1</v>
      </c>
      <c r="AX21" s="86">
        <v>1</v>
      </c>
      <c r="AY21" s="3"/>
      <c r="AZ21" s="3"/>
      <c r="BA21" s="3"/>
      <c r="BB21" s="3"/>
      <c r="BC21" s="3"/>
      <c r="BD21" s="3"/>
      <c r="BE21" s="153"/>
      <c r="BF21" s="3"/>
      <c r="BG21" s="3"/>
      <c r="BH21" s="41"/>
      <c r="BI21" s="3"/>
      <c r="BJ21" s="3"/>
      <c r="BK21" s="82"/>
      <c r="BL21" s="3"/>
      <c r="BM21" s="82"/>
      <c r="BN21" s="82"/>
      <c r="BO21" s="41"/>
      <c r="BP21" s="76"/>
      <c r="BQ21" s="76"/>
      <c r="BR21" s="83"/>
      <c r="BU21" s="65"/>
      <c r="BV21" s="65"/>
      <c r="BW21" s="65"/>
      <c r="BX21" s="65"/>
      <c r="BY21" s="65"/>
      <c r="BZ21" s="65"/>
      <c r="CA21" s="65"/>
      <c r="CB21" s="158"/>
      <c r="CC21" s="158"/>
      <c r="CD21" s="158"/>
      <c r="CE21" s="158"/>
    </row>
    <row r="22" spans="1:83" s="151" customFormat="1" ht="15.75" customHeight="1" x14ac:dyDescent="0.2">
      <c r="A22" s="12" t="s">
        <v>213</v>
      </c>
      <c r="B22" s="7" t="s">
        <v>214</v>
      </c>
      <c r="C22" s="7" t="s">
        <v>499</v>
      </c>
      <c r="D22" s="151" t="s">
        <v>519</v>
      </c>
      <c r="E22" s="3">
        <v>1083</v>
      </c>
      <c r="F22" s="27">
        <v>1165</v>
      </c>
      <c r="G22" s="3"/>
      <c r="H22" s="3"/>
      <c r="I22" s="27">
        <v>1109</v>
      </c>
      <c r="J22" s="3">
        <v>1244</v>
      </c>
      <c r="K22" s="153"/>
      <c r="L22" s="3"/>
      <c r="M22" s="104">
        <v>1152</v>
      </c>
      <c r="N22" s="41">
        <v>1250</v>
      </c>
      <c r="O22" s="3"/>
      <c r="P22" s="3"/>
      <c r="Q22" s="153">
        <v>1014.075</v>
      </c>
      <c r="R22" s="3">
        <v>1360.5</v>
      </c>
      <c r="S22" s="3">
        <v>1064.925</v>
      </c>
      <c r="T22" s="41">
        <v>1441.8</v>
      </c>
      <c r="U22" s="85">
        <v>0</v>
      </c>
      <c r="V22" s="85">
        <v>0</v>
      </c>
      <c r="W22" s="85">
        <v>0</v>
      </c>
      <c r="X22" s="84">
        <v>0</v>
      </c>
      <c r="Y22" s="85">
        <v>0</v>
      </c>
      <c r="Z22" s="86">
        <v>0</v>
      </c>
      <c r="AA22" s="3"/>
      <c r="AB22" s="3"/>
      <c r="AC22" s="41"/>
      <c r="AD22" s="153"/>
      <c r="AE22" s="3"/>
      <c r="AF22" s="41"/>
      <c r="AG22" s="153">
        <v>0</v>
      </c>
      <c r="AH22" s="3">
        <v>0</v>
      </c>
      <c r="AI22" s="41">
        <v>0</v>
      </c>
      <c r="AJ22" s="153">
        <v>0</v>
      </c>
      <c r="AK22" s="3">
        <v>0</v>
      </c>
      <c r="AL22" s="41">
        <v>0</v>
      </c>
      <c r="AM22" s="153"/>
      <c r="AN22" s="3"/>
      <c r="AO22" s="41"/>
      <c r="AP22" s="153"/>
      <c r="AQ22" s="3"/>
      <c r="AR22" s="3"/>
      <c r="AS22" s="84">
        <v>0</v>
      </c>
      <c r="AT22" s="85">
        <v>0</v>
      </c>
      <c r="AU22" s="86">
        <v>0</v>
      </c>
      <c r="AV22" s="85">
        <v>0</v>
      </c>
      <c r="AW22" s="85">
        <v>0</v>
      </c>
      <c r="AX22" s="86">
        <v>0</v>
      </c>
      <c r="AY22" s="3"/>
      <c r="AZ22" s="3"/>
      <c r="BA22" s="3"/>
      <c r="BB22" s="3"/>
      <c r="BC22" s="3"/>
      <c r="BD22" s="3"/>
      <c r="BE22" s="153"/>
      <c r="BF22" s="3"/>
      <c r="BG22" s="3"/>
      <c r="BH22" s="41"/>
      <c r="BI22" s="3"/>
      <c r="BJ22" s="3"/>
      <c r="BK22" s="82"/>
      <c r="BL22" s="3"/>
      <c r="BM22" s="82"/>
      <c r="BN22" s="82"/>
      <c r="BO22" s="41"/>
      <c r="BP22" s="76"/>
      <c r="BQ22" s="76"/>
      <c r="BR22" s="83"/>
      <c r="BU22" s="65"/>
      <c r="BV22" s="65"/>
      <c r="BW22" s="65"/>
      <c r="BX22" s="65"/>
      <c r="BY22" s="65"/>
      <c r="BZ22" s="65"/>
      <c r="CA22" s="65"/>
      <c r="CB22" s="158"/>
      <c r="CC22" s="158"/>
      <c r="CD22" s="158"/>
      <c r="CE22" s="158"/>
    </row>
    <row r="23" spans="1:83" s="151" customFormat="1" ht="15.75" customHeight="1" x14ac:dyDescent="0.2">
      <c r="A23" s="12" t="s">
        <v>75</v>
      </c>
      <c r="B23" s="7" t="s">
        <v>76</v>
      </c>
      <c r="C23" s="7" t="s">
        <v>501</v>
      </c>
      <c r="D23" s="151" t="s">
        <v>519</v>
      </c>
      <c r="E23" s="3">
        <v>505</v>
      </c>
      <c r="F23" s="27">
        <v>498</v>
      </c>
      <c r="G23" s="3"/>
      <c r="H23" s="3"/>
      <c r="I23" s="27">
        <v>511</v>
      </c>
      <c r="J23" s="3">
        <v>503</v>
      </c>
      <c r="K23" s="153"/>
      <c r="L23" s="3"/>
      <c r="M23" s="104">
        <v>589</v>
      </c>
      <c r="N23" s="41">
        <v>626</v>
      </c>
      <c r="O23" s="3"/>
      <c r="P23" s="3"/>
      <c r="Q23" s="153">
        <v>435.6</v>
      </c>
      <c r="R23" s="3">
        <v>586.5</v>
      </c>
      <c r="S23" s="3">
        <v>524.25</v>
      </c>
      <c r="T23" s="41">
        <v>700.19999999999993</v>
      </c>
      <c r="U23" s="85">
        <v>0</v>
      </c>
      <c r="V23" s="85">
        <v>0</v>
      </c>
      <c r="W23" s="85">
        <v>0</v>
      </c>
      <c r="X23" s="84">
        <v>0</v>
      </c>
      <c r="Y23" s="85">
        <v>0</v>
      </c>
      <c r="Z23" s="86">
        <v>0</v>
      </c>
      <c r="AA23" s="3"/>
      <c r="AB23" s="3"/>
      <c r="AC23" s="41"/>
      <c r="AD23" s="153"/>
      <c r="AE23" s="3"/>
      <c r="AF23" s="41"/>
      <c r="AG23" s="153">
        <v>0</v>
      </c>
      <c r="AH23" s="3">
        <v>0</v>
      </c>
      <c r="AI23" s="41">
        <v>0</v>
      </c>
      <c r="AJ23" s="153">
        <v>0</v>
      </c>
      <c r="AK23" s="3">
        <v>0</v>
      </c>
      <c r="AL23" s="41">
        <v>0</v>
      </c>
      <c r="AM23" s="153"/>
      <c r="AN23" s="3"/>
      <c r="AO23" s="41"/>
      <c r="AP23" s="153"/>
      <c r="AQ23" s="3"/>
      <c r="AR23" s="3"/>
      <c r="AS23" s="84">
        <v>0</v>
      </c>
      <c r="AT23" s="85">
        <v>0</v>
      </c>
      <c r="AU23" s="86">
        <v>0</v>
      </c>
      <c r="AV23" s="85">
        <v>0</v>
      </c>
      <c r="AW23" s="85">
        <v>0</v>
      </c>
      <c r="AX23" s="86">
        <v>0</v>
      </c>
      <c r="AY23" s="3"/>
      <c r="AZ23" s="3"/>
      <c r="BA23" s="3"/>
      <c r="BB23" s="3"/>
      <c r="BC23" s="3"/>
      <c r="BD23" s="3"/>
      <c r="BE23" s="153"/>
      <c r="BF23" s="3"/>
      <c r="BG23" s="3"/>
      <c r="BH23" s="41"/>
      <c r="BI23" s="3"/>
      <c r="BJ23" s="3"/>
      <c r="BK23" s="82"/>
      <c r="BL23" s="3"/>
      <c r="BM23" s="82"/>
      <c r="BN23" s="82"/>
      <c r="BO23" s="41"/>
      <c r="BP23" s="76"/>
      <c r="BQ23" s="76"/>
      <c r="BR23" s="83"/>
      <c r="BU23" s="65"/>
      <c r="BV23" s="65"/>
      <c r="BW23" s="65"/>
      <c r="BX23" s="65"/>
      <c r="BY23" s="65"/>
      <c r="BZ23" s="65"/>
      <c r="CA23" s="65"/>
      <c r="CB23" s="158"/>
      <c r="CC23" s="158"/>
      <c r="CD23" s="158"/>
      <c r="CE23" s="158"/>
    </row>
    <row r="24" spans="1:83" s="151" customFormat="1" ht="15.75" customHeight="1" x14ac:dyDescent="0.2">
      <c r="A24" s="12" t="s">
        <v>169</v>
      </c>
      <c r="B24" s="7" t="s">
        <v>170</v>
      </c>
      <c r="C24" s="7" t="s">
        <v>500</v>
      </c>
      <c r="D24" s="151" t="s">
        <v>519</v>
      </c>
      <c r="E24" s="3">
        <v>737</v>
      </c>
      <c r="F24" s="27">
        <v>816</v>
      </c>
      <c r="G24" s="3"/>
      <c r="H24" s="3"/>
      <c r="I24" s="27">
        <v>244</v>
      </c>
      <c r="J24" s="3">
        <v>803</v>
      </c>
      <c r="K24" s="153"/>
      <c r="L24" s="3"/>
      <c r="M24" s="27">
        <v>252</v>
      </c>
      <c r="N24" s="41">
        <v>512</v>
      </c>
      <c r="O24" s="3"/>
      <c r="P24" s="3"/>
      <c r="Q24" s="153">
        <v>657.67500000000007</v>
      </c>
      <c r="R24" s="3">
        <v>884.4</v>
      </c>
      <c r="S24" s="3">
        <v>710.1</v>
      </c>
      <c r="T24" s="41">
        <v>948.9</v>
      </c>
      <c r="U24" s="85">
        <v>0</v>
      </c>
      <c r="V24" s="85">
        <v>0</v>
      </c>
      <c r="W24" s="85">
        <v>0</v>
      </c>
      <c r="X24" s="84">
        <v>0</v>
      </c>
      <c r="Y24" s="85">
        <v>0</v>
      </c>
      <c r="Z24" s="86">
        <v>0</v>
      </c>
      <c r="AA24" s="3"/>
      <c r="AB24" s="3"/>
      <c r="AC24" s="41"/>
      <c r="AD24" s="153"/>
      <c r="AE24" s="3"/>
      <c r="AF24" s="41"/>
      <c r="AG24" s="153">
        <v>0</v>
      </c>
      <c r="AH24" s="3">
        <v>1</v>
      </c>
      <c r="AI24" s="41">
        <v>1</v>
      </c>
      <c r="AJ24" s="153">
        <v>0</v>
      </c>
      <c r="AK24" s="3">
        <v>0</v>
      </c>
      <c r="AL24" s="41">
        <v>0</v>
      </c>
      <c r="AM24" s="153"/>
      <c r="AN24" s="3"/>
      <c r="AO24" s="41"/>
      <c r="AP24" s="153"/>
      <c r="AQ24" s="3"/>
      <c r="AR24" s="3"/>
      <c r="AS24" s="84">
        <v>0</v>
      </c>
      <c r="AT24" s="85">
        <v>1</v>
      </c>
      <c r="AU24" s="86">
        <v>1</v>
      </c>
      <c r="AV24" s="85">
        <v>0</v>
      </c>
      <c r="AW24" s="85">
        <v>1</v>
      </c>
      <c r="AX24" s="86">
        <v>1</v>
      </c>
      <c r="AY24" s="3"/>
      <c r="AZ24" s="3"/>
      <c r="BA24" s="3"/>
      <c r="BB24" s="3"/>
      <c r="BC24" s="3"/>
      <c r="BD24" s="3"/>
      <c r="BE24" s="153"/>
      <c r="BF24" s="3"/>
      <c r="BG24" s="3"/>
      <c r="BH24" s="41"/>
      <c r="BI24" s="3"/>
      <c r="BJ24" s="3"/>
      <c r="BK24" s="82"/>
      <c r="BL24" s="3"/>
      <c r="BM24" s="82"/>
      <c r="BN24" s="82"/>
      <c r="BO24" s="41"/>
      <c r="BP24" s="76"/>
      <c r="BQ24" s="76"/>
      <c r="BR24" s="83"/>
      <c r="BU24" s="65"/>
      <c r="BV24" s="65"/>
      <c r="BW24" s="65"/>
      <c r="BX24" s="65"/>
      <c r="BY24" s="65"/>
      <c r="BZ24" s="65"/>
      <c r="CA24" s="65"/>
      <c r="CB24" s="158"/>
      <c r="CC24" s="158"/>
      <c r="CD24" s="158"/>
      <c r="CE24" s="158"/>
    </row>
    <row r="25" spans="1:83" s="151" customFormat="1" ht="15.75" customHeight="1" x14ac:dyDescent="0.2">
      <c r="A25" s="12" t="s">
        <v>215</v>
      </c>
      <c r="B25" s="7" t="s">
        <v>216</v>
      </c>
      <c r="C25" s="7" t="s">
        <v>499</v>
      </c>
      <c r="D25" s="151" t="s">
        <v>519</v>
      </c>
      <c r="E25" s="3">
        <v>625</v>
      </c>
      <c r="F25" s="27">
        <v>621</v>
      </c>
      <c r="G25" s="3"/>
      <c r="H25" s="3"/>
      <c r="I25" s="27">
        <v>610</v>
      </c>
      <c r="J25" s="3">
        <v>673</v>
      </c>
      <c r="K25" s="153"/>
      <c r="L25" s="3"/>
      <c r="M25" s="104">
        <v>659</v>
      </c>
      <c r="N25" s="41">
        <v>644</v>
      </c>
      <c r="O25" s="3"/>
      <c r="P25" s="3"/>
      <c r="Q25" s="153">
        <v>551.25</v>
      </c>
      <c r="R25" s="3">
        <v>738.3</v>
      </c>
      <c r="S25" s="3">
        <v>570.15</v>
      </c>
      <c r="T25" s="41">
        <v>777.3</v>
      </c>
      <c r="U25" s="85">
        <v>0</v>
      </c>
      <c r="V25" s="85">
        <v>0</v>
      </c>
      <c r="W25" s="85">
        <v>0</v>
      </c>
      <c r="X25" s="84">
        <v>0</v>
      </c>
      <c r="Y25" s="85">
        <v>0</v>
      </c>
      <c r="Z25" s="86">
        <v>0</v>
      </c>
      <c r="AA25" s="3"/>
      <c r="AB25" s="3"/>
      <c r="AC25" s="41"/>
      <c r="AD25" s="153"/>
      <c r="AE25" s="3"/>
      <c r="AF25" s="41"/>
      <c r="AG25" s="153">
        <v>0</v>
      </c>
      <c r="AH25" s="3">
        <v>0</v>
      </c>
      <c r="AI25" s="41">
        <v>0</v>
      </c>
      <c r="AJ25" s="153">
        <v>0</v>
      </c>
      <c r="AK25" s="3">
        <v>0</v>
      </c>
      <c r="AL25" s="41">
        <v>0</v>
      </c>
      <c r="AM25" s="153"/>
      <c r="AN25" s="3"/>
      <c r="AO25" s="41"/>
      <c r="AP25" s="153"/>
      <c r="AQ25" s="3"/>
      <c r="AR25" s="3"/>
      <c r="AS25" s="84">
        <v>0</v>
      </c>
      <c r="AT25" s="85">
        <v>0</v>
      </c>
      <c r="AU25" s="86">
        <v>0</v>
      </c>
      <c r="AV25" s="85">
        <v>0</v>
      </c>
      <c r="AW25" s="85">
        <v>0</v>
      </c>
      <c r="AX25" s="86">
        <v>0</v>
      </c>
      <c r="AY25" s="3"/>
      <c r="AZ25" s="3"/>
      <c r="BA25" s="3"/>
      <c r="BB25" s="3"/>
      <c r="BC25" s="3"/>
      <c r="BD25" s="3"/>
      <c r="BE25" s="153"/>
      <c r="BF25" s="3"/>
      <c r="BG25" s="3"/>
      <c r="BH25" s="41"/>
      <c r="BI25" s="3"/>
      <c r="BJ25" s="3"/>
      <c r="BK25" s="82"/>
      <c r="BL25" s="3"/>
      <c r="BM25" s="82"/>
      <c r="BN25" s="82"/>
      <c r="BO25" s="41"/>
      <c r="BP25" s="76"/>
      <c r="BQ25" s="76"/>
      <c r="BR25" s="83"/>
      <c r="BU25" s="65"/>
      <c r="BV25" s="65"/>
      <c r="BW25" s="65"/>
      <c r="BX25" s="65"/>
      <c r="BY25" s="65"/>
      <c r="BZ25" s="65"/>
      <c r="CA25" s="65"/>
      <c r="CB25" s="158"/>
      <c r="CC25" s="158"/>
      <c r="CD25" s="158"/>
      <c r="CE25" s="158"/>
    </row>
    <row r="26" spans="1:83" s="151" customFormat="1" ht="15.75" customHeight="1" x14ac:dyDescent="0.2">
      <c r="A26" s="12" t="s">
        <v>299</v>
      </c>
      <c r="B26" s="7" t="s">
        <v>300</v>
      </c>
      <c r="C26" s="7" t="s">
        <v>501</v>
      </c>
      <c r="D26" s="151" t="s">
        <v>519</v>
      </c>
      <c r="E26" s="3">
        <v>371</v>
      </c>
      <c r="F26" s="27">
        <v>398</v>
      </c>
      <c r="G26" s="3"/>
      <c r="H26" s="3"/>
      <c r="I26" s="27">
        <v>369</v>
      </c>
      <c r="J26" s="3">
        <v>423</v>
      </c>
      <c r="K26" s="153"/>
      <c r="L26" s="3"/>
      <c r="M26" s="104">
        <v>392</v>
      </c>
      <c r="N26" s="41">
        <v>410</v>
      </c>
      <c r="O26" s="3"/>
      <c r="P26" s="3"/>
      <c r="Q26" s="153">
        <v>344.92500000000001</v>
      </c>
      <c r="R26" s="3">
        <v>460.79999999999995</v>
      </c>
      <c r="S26" s="3">
        <v>362.02500000000003</v>
      </c>
      <c r="T26" s="41">
        <v>486</v>
      </c>
      <c r="U26" s="85">
        <v>0</v>
      </c>
      <c r="V26" s="85">
        <v>0</v>
      </c>
      <c r="W26" s="85">
        <v>0</v>
      </c>
      <c r="X26" s="84">
        <v>0</v>
      </c>
      <c r="Y26" s="85">
        <v>0</v>
      </c>
      <c r="Z26" s="86">
        <v>0</v>
      </c>
      <c r="AA26" s="3"/>
      <c r="AB26" s="3"/>
      <c r="AC26" s="41"/>
      <c r="AD26" s="153"/>
      <c r="AE26" s="3"/>
      <c r="AF26" s="41"/>
      <c r="AG26" s="153">
        <v>0</v>
      </c>
      <c r="AH26" s="3">
        <v>0</v>
      </c>
      <c r="AI26" s="41">
        <v>0</v>
      </c>
      <c r="AJ26" s="153">
        <v>0</v>
      </c>
      <c r="AK26" s="3">
        <v>0</v>
      </c>
      <c r="AL26" s="41">
        <v>0</v>
      </c>
      <c r="AM26" s="153"/>
      <c r="AN26" s="3"/>
      <c r="AO26" s="41"/>
      <c r="AP26" s="153"/>
      <c r="AQ26" s="3"/>
      <c r="AR26" s="3"/>
      <c r="AS26" s="84">
        <v>0</v>
      </c>
      <c r="AT26" s="85">
        <v>0</v>
      </c>
      <c r="AU26" s="86">
        <v>0</v>
      </c>
      <c r="AV26" s="85">
        <v>0</v>
      </c>
      <c r="AW26" s="85">
        <v>0</v>
      </c>
      <c r="AX26" s="86">
        <v>0</v>
      </c>
      <c r="AY26" s="3"/>
      <c r="AZ26" s="3"/>
      <c r="BA26" s="3"/>
      <c r="BB26" s="3"/>
      <c r="BC26" s="3"/>
      <c r="BD26" s="3"/>
      <c r="BE26" s="153"/>
      <c r="BF26" s="3"/>
      <c r="BG26" s="3"/>
      <c r="BH26" s="41"/>
      <c r="BI26" s="3"/>
      <c r="BJ26" s="3"/>
      <c r="BK26" s="82"/>
      <c r="BL26" s="3"/>
      <c r="BM26" s="82"/>
      <c r="BN26" s="82"/>
      <c r="BO26" s="41"/>
      <c r="BP26" s="76"/>
      <c r="BQ26" s="76"/>
      <c r="BR26" s="83"/>
      <c r="BU26" s="65"/>
      <c r="BV26" s="65"/>
      <c r="BW26" s="65"/>
      <c r="BX26" s="65"/>
      <c r="BY26" s="65"/>
      <c r="BZ26" s="65"/>
      <c r="CA26" s="65"/>
      <c r="CB26" s="158"/>
      <c r="CC26" s="158"/>
      <c r="CD26" s="158"/>
      <c r="CE26" s="158"/>
    </row>
    <row r="27" spans="1:83" s="151" customFormat="1" ht="15.75" customHeight="1" x14ac:dyDescent="0.2">
      <c r="A27" s="12" t="s">
        <v>171</v>
      </c>
      <c r="B27" s="7" t="s">
        <v>172</v>
      </c>
      <c r="C27" s="7" t="s">
        <v>500</v>
      </c>
      <c r="D27" s="151" t="s">
        <v>519</v>
      </c>
      <c r="E27" s="3">
        <v>876</v>
      </c>
      <c r="F27" s="27">
        <v>926</v>
      </c>
      <c r="G27" s="3"/>
      <c r="H27" s="3"/>
      <c r="I27" s="27">
        <v>861</v>
      </c>
      <c r="J27" s="3">
        <v>905</v>
      </c>
      <c r="K27" s="153"/>
      <c r="L27" s="3"/>
      <c r="M27" s="104">
        <v>861</v>
      </c>
      <c r="N27" s="41">
        <v>860</v>
      </c>
      <c r="O27" s="3"/>
      <c r="P27" s="3"/>
      <c r="Q27" s="153">
        <v>773.55000000000007</v>
      </c>
      <c r="R27" s="3">
        <v>1036.5</v>
      </c>
      <c r="S27" s="3">
        <v>796.27499999999998</v>
      </c>
      <c r="T27" s="41">
        <v>1070.3999999999999</v>
      </c>
      <c r="U27" s="85">
        <v>0</v>
      </c>
      <c r="V27" s="85">
        <v>0</v>
      </c>
      <c r="W27" s="85">
        <v>0</v>
      </c>
      <c r="X27" s="84">
        <v>0</v>
      </c>
      <c r="Y27" s="85">
        <v>0</v>
      </c>
      <c r="Z27" s="86">
        <v>0</v>
      </c>
      <c r="AA27" s="3"/>
      <c r="AB27" s="3"/>
      <c r="AC27" s="41"/>
      <c r="AD27" s="153"/>
      <c r="AE27" s="3"/>
      <c r="AF27" s="41"/>
      <c r="AG27" s="153">
        <v>0</v>
      </c>
      <c r="AH27" s="3">
        <v>0</v>
      </c>
      <c r="AI27" s="41">
        <v>0</v>
      </c>
      <c r="AJ27" s="153">
        <v>0</v>
      </c>
      <c r="AK27" s="3">
        <v>0</v>
      </c>
      <c r="AL27" s="41">
        <v>0</v>
      </c>
      <c r="AM27" s="153"/>
      <c r="AN27" s="3"/>
      <c r="AO27" s="41"/>
      <c r="AP27" s="153"/>
      <c r="AQ27" s="3"/>
      <c r="AR27" s="3"/>
      <c r="AS27" s="84">
        <v>0</v>
      </c>
      <c r="AT27" s="85">
        <v>0</v>
      </c>
      <c r="AU27" s="86">
        <v>0</v>
      </c>
      <c r="AV27" s="85">
        <v>0</v>
      </c>
      <c r="AW27" s="85">
        <v>0</v>
      </c>
      <c r="AX27" s="86">
        <v>0</v>
      </c>
      <c r="AY27" s="3"/>
      <c r="AZ27" s="3"/>
      <c r="BA27" s="3"/>
      <c r="BB27" s="3"/>
      <c r="BC27" s="3"/>
      <c r="BD27" s="3"/>
      <c r="BE27" s="153"/>
      <c r="BF27" s="3"/>
      <c r="BG27" s="3"/>
      <c r="BH27" s="41"/>
      <c r="BI27" s="3"/>
      <c r="BJ27" s="3"/>
      <c r="BK27" s="82"/>
      <c r="BL27" s="3"/>
      <c r="BM27" s="82"/>
      <c r="BN27" s="82"/>
      <c r="BO27" s="41"/>
      <c r="BP27" s="76"/>
      <c r="BQ27" s="76"/>
      <c r="BR27" s="83"/>
      <c r="BU27" s="65"/>
      <c r="BV27" s="65"/>
      <c r="BW27" s="65"/>
      <c r="BX27" s="65"/>
      <c r="BY27" s="65"/>
      <c r="BZ27" s="65"/>
      <c r="CA27" s="65"/>
      <c r="CB27" s="158"/>
      <c r="CC27" s="158"/>
      <c r="CD27" s="158"/>
      <c r="CE27" s="158"/>
    </row>
    <row r="28" spans="1:83" s="151" customFormat="1" ht="15.75" customHeight="1" x14ac:dyDescent="0.2">
      <c r="A28" s="12" t="s">
        <v>93</v>
      </c>
      <c r="B28" s="7" t="s">
        <v>94</v>
      </c>
      <c r="C28" s="7" t="s">
        <v>498</v>
      </c>
      <c r="D28" s="151" t="s">
        <v>519</v>
      </c>
      <c r="E28" s="3">
        <v>1234</v>
      </c>
      <c r="F28" s="27">
        <v>1228</v>
      </c>
      <c r="G28" s="3"/>
      <c r="H28" s="3"/>
      <c r="I28" s="27">
        <v>1241</v>
      </c>
      <c r="J28" s="3">
        <v>1222</v>
      </c>
      <c r="K28" s="153"/>
      <c r="L28" s="3"/>
      <c r="M28" s="104">
        <v>1340</v>
      </c>
      <c r="N28" s="41">
        <v>1332</v>
      </c>
      <c r="O28" s="3"/>
      <c r="P28" s="3"/>
      <c r="Q28" s="153">
        <v>1096.875</v>
      </c>
      <c r="R28" s="3">
        <v>1466.3999999999999</v>
      </c>
      <c r="S28" s="3">
        <v>1188.2250000000001</v>
      </c>
      <c r="T28" s="41">
        <v>1598.3999999999999</v>
      </c>
      <c r="U28" s="85">
        <v>0</v>
      </c>
      <c r="V28" s="85">
        <v>0</v>
      </c>
      <c r="W28" s="85">
        <v>0</v>
      </c>
      <c r="X28" s="84">
        <v>0</v>
      </c>
      <c r="Y28" s="85">
        <v>0</v>
      </c>
      <c r="Z28" s="86">
        <v>0</v>
      </c>
      <c r="AA28" s="3"/>
      <c r="AB28" s="3"/>
      <c r="AC28" s="41"/>
      <c r="AD28" s="153"/>
      <c r="AE28" s="3"/>
      <c r="AF28" s="41"/>
      <c r="AG28" s="153">
        <v>0</v>
      </c>
      <c r="AH28" s="3">
        <v>0</v>
      </c>
      <c r="AI28" s="41">
        <v>0</v>
      </c>
      <c r="AJ28" s="153">
        <v>0</v>
      </c>
      <c r="AK28" s="3">
        <v>0</v>
      </c>
      <c r="AL28" s="41">
        <v>0</v>
      </c>
      <c r="AM28" s="153"/>
      <c r="AN28" s="3"/>
      <c r="AO28" s="41"/>
      <c r="AP28" s="153"/>
      <c r="AQ28" s="3"/>
      <c r="AR28" s="3"/>
      <c r="AS28" s="84">
        <v>0</v>
      </c>
      <c r="AT28" s="85">
        <v>0</v>
      </c>
      <c r="AU28" s="86">
        <v>0</v>
      </c>
      <c r="AV28" s="85">
        <v>0</v>
      </c>
      <c r="AW28" s="85">
        <v>0</v>
      </c>
      <c r="AX28" s="86">
        <v>0</v>
      </c>
      <c r="AY28" s="3"/>
      <c r="AZ28" s="3"/>
      <c r="BA28" s="3"/>
      <c r="BB28" s="3"/>
      <c r="BC28" s="3"/>
      <c r="BD28" s="3"/>
      <c r="BE28" s="153"/>
      <c r="BF28" s="3"/>
      <c r="BG28" s="3"/>
      <c r="BH28" s="41"/>
      <c r="BI28" s="3"/>
      <c r="BJ28" s="3"/>
      <c r="BK28" s="82"/>
      <c r="BL28" s="3"/>
      <c r="BM28" s="82"/>
      <c r="BN28" s="82"/>
      <c r="BO28" s="41"/>
      <c r="BP28" s="76"/>
      <c r="BQ28" s="76"/>
      <c r="BR28" s="83"/>
      <c r="BU28" s="65"/>
      <c r="BV28" s="65"/>
      <c r="BW28" s="65"/>
      <c r="BX28" s="65"/>
      <c r="BY28" s="65"/>
      <c r="BZ28" s="65"/>
      <c r="CA28" s="65"/>
      <c r="CB28" s="158"/>
      <c r="CC28" s="158"/>
      <c r="CD28" s="158"/>
      <c r="CE28" s="158"/>
    </row>
    <row r="29" spans="1:83" s="151" customFormat="1" ht="15.75" customHeight="1" x14ac:dyDescent="0.2">
      <c r="A29" s="12" t="s">
        <v>301</v>
      </c>
      <c r="B29" s="7" t="s">
        <v>302</v>
      </c>
      <c r="C29" s="7" t="s">
        <v>501</v>
      </c>
      <c r="D29" s="151" t="s">
        <v>519</v>
      </c>
      <c r="E29" s="3">
        <v>516</v>
      </c>
      <c r="F29" s="27">
        <v>534</v>
      </c>
      <c r="G29" s="3"/>
      <c r="H29" s="3"/>
      <c r="I29" s="27">
        <v>501</v>
      </c>
      <c r="J29" s="3">
        <v>560</v>
      </c>
      <c r="K29" s="153"/>
      <c r="L29" s="3"/>
      <c r="M29" s="104">
        <v>534</v>
      </c>
      <c r="N29" s="41">
        <v>545</v>
      </c>
      <c r="O29" s="3"/>
      <c r="P29" s="3"/>
      <c r="Q29" s="153">
        <v>451.8</v>
      </c>
      <c r="R29" s="3">
        <v>609.29999999999995</v>
      </c>
      <c r="S29" s="3">
        <v>455.625</v>
      </c>
      <c r="T29" s="41">
        <v>614.4</v>
      </c>
      <c r="U29" s="85">
        <v>0</v>
      </c>
      <c r="V29" s="85">
        <v>0</v>
      </c>
      <c r="W29" s="85">
        <v>0</v>
      </c>
      <c r="X29" s="84">
        <v>0</v>
      </c>
      <c r="Y29" s="85">
        <v>0</v>
      </c>
      <c r="Z29" s="86">
        <v>0</v>
      </c>
      <c r="AA29" s="3"/>
      <c r="AB29" s="3"/>
      <c r="AC29" s="41"/>
      <c r="AD29" s="153"/>
      <c r="AE29" s="3"/>
      <c r="AF29" s="41"/>
      <c r="AG29" s="153">
        <v>0</v>
      </c>
      <c r="AH29" s="3">
        <v>0</v>
      </c>
      <c r="AI29" s="41">
        <v>0</v>
      </c>
      <c r="AJ29" s="153">
        <v>0</v>
      </c>
      <c r="AK29" s="3">
        <v>0</v>
      </c>
      <c r="AL29" s="41">
        <v>0</v>
      </c>
      <c r="AM29" s="153"/>
      <c r="AN29" s="3"/>
      <c r="AO29" s="41"/>
      <c r="AP29" s="153"/>
      <c r="AQ29" s="3"/>
      <c r="AR29" s="3"/>
      <c r="AS29" s="84">
        <v>0</v>
      </c>
      <c r="AT29" s="85">
        <v>0</v>
      </c>
      <c r="AU29" s="86">
        <v>0</v>
      </c>
      <c r="AV29" s="85">
        <v>0</v>
      </c>
      <c r="AW29" s="85">
        <v>0</v>
      </c>
      <c r="AX29" s="86">
        <v>0</v>
      </c>
      <c r="AY29" s="3"/>
      <c r="AZ29" s="3"/>
      <c r="BA29" s="3"/>
      <c r="BB29" s="3"/>
      <c r="BC29" s="3"/>
      <c r="BD29" s="3"/>
      <c r="BE29" s="153"/>
      <c r="BF29" s="3"/>
      <c r="BG29" s="3"/>
      <c r="BH29" s="41"/>
      <c r="BI29" s="3"/>
      <c r="BJ29" s="3"/>
      <c r="BK29" s="82"/>
      <c r="BL29" s="3"/>
      <c r="BM29" s="82"/>
      <c r="BN29" s="82"/>
      <c r="BO29" s="41"/>
      <c r="BP29" s="76"/>
      <c r="BQ29" s="76"/>
      <c r="BR29" s="83"/>
      <c r="BU29" s="65"/>
      <c r="BV29" s="65"/>
      <c r="BW29" s="65"/>
      <c r="BX29" s="65"/>
      <c r="BY29" s="65"/>
      <c r="BZ29" s="65"/>
      <c r="CA29" s="65"/>
      <c r="CB29" s="158"/>
      <c r="CC29" s="158"/>
      <c r="CD29" s="158"/>
      <c r="CE29" s="158"/>
    </row>
    <row r="30" spans="1:83" s="151" customFormat="1" ht="15.75" customHeight="1" x14ac:dyDescent="0.2">
      <c r="A30" s="12" t="s">
        <v>217</v>
      </c>
      <c r="B30" s="7" t="s">
        <v>218</v>
      </c>
      <c r="C30" s="7" t="s">
        <v>499</v>
      </c>
      <c r="D30" s="151" t="s">
        <v>519</v>
      </c>
      <c r="E30" s="3">
        <v>397</v>
      </c>
      <c r="F30" s="27">
        <v>402</v>
      </c>
      <c r="G30" s="3"/>
      <c r="H30" s="3"/>
      <c r="I30" s="27">
        <v>376</v>
      </c>
      <c r="J30" s="3">
        <v>430</v>
      </c>
      <c r="K30" s="153"/>
      <c r="L30" s="3"/>
      <c r="M30" s="104">
        <v>418</v>
      </c>
      <c r="N30" s="41">
        <v>448</v>
      </c>
      <c r="O30" s="3"/>
      <c r="P30" s="3"/>
      <c r="Q30" s="153">
        <v>358.875</v>
      </c>
      <c r="R30" s="3">
        <v>487.79999999999995</v>
      </c>
      <c r="S30" s="3">
        <v>385.42500000000001</v>
      </c>
      <c r="T30" s="41">
        <v>514.79999999999995</v>
      </c>
      <c r="U30" s="85">
        <v>0</v>
      </c>
      <c r="V30" s="85">
        <v>0</v>
      </c>
      <c r="W30" s="85">
        <v>0</v>
      </c>
      <c r="X30" s="84">
        <v>0</v>
      </c>
      <c r="Y30" s="85">
        <v>0</v>
      </c>
      <c r="Z30" s="86">
        <v>0</v>
      </c>
      <c r="AA30" s="3"/>
      <c r="AB30" s="3"/>
      <c r="AC30" s="41"/>
      <c r="AD30" s="153"/>
      <c r="AE30" s="3"/>
      <c r="AF30" s="41"/>
      <c r="AG30" s="153">
        <v>0</v>
      </c>
      <c r="AH30" s="3">
        <v>0</v>
      </c>
      <c r="AI30" s="41">
        <v>0</v>
      </c>
      <c r="AJ30" s="153">
        <v>0</v>
      </c>
      <c r="AK30" s="3">
        <v>0</v>
      </c>
      <c r="AL30" s="41">
        <v>0</v>
      </c>
      <c r="AM30" s="153"/>
      <c r="AN30" s="3"/>
      <c r="AO30" s="41"/>
      <c r="AP30" s="153"/>
      <c r="AQ30" s="3"/>
      <c r="AR30" s="3"/>
      <c r="AS30" s="84">
        <v>0</v>
      </c>
      <c r="AT30" s="85">
        <v>0</v>
      </c>
      <c r="AU30" s="86">
        <v>0</v>
      </c>
      <c r="AV30" s="85">
        <v>0</v>
      </c>
      <c r="AW30" s="85">
        <v>0</v>
      </c>
      <c r="AX30" s="86">
        <v>0</v>
      </c>
      <c r="AY30" s="3"/>
      <c r="AZ30" s="3"/>
      <c r="BA30" s="3"/>
      <c r="BB30" s="3"/>
      <c r="BC30" s="3"/>
      <c r="BD30" s="3"/>
      <c r="BE30" s="153"/>
      <c r="BF30" s="3"/>
      <c r="BG30" s="3"/>
      <c r="BH30" s="41"/>
      <c r="BI30" s="3"/>
      <c r="BJ30" s="3"/>
      <c r="BK30" s="82"/>
      <c r="BL30" s="3"/>
      <c r="BM30" s="82"/>
      <c r="BN30" s="82"/>
      <c r="BO30" s="41"/>
      <c r="BP30" s="76"/>
      <c r="BQ30" s="76"/>
      <c r="BR30" s="83"/>
      <c r="BU30" s="65"/>
      <c r="BV30" s="65"/>
      <c r="BW30" s="65"/>
      <c r="BX30" s="65"/>
      <c r="BY30" s="65"/>
      <c r="BZ30" s="65"/>
      <c r="CA30" s="65"/>
      <c r="CB30" s="158"/>
      <c r="CC30" s="158"/>
      <c r="CD30" s="158"/>
      <c r="CE30" s="158"/>
    </row>
    <row r="31" spans="1:83" s="151" customFormat="1" ht="15.75" customHeight="1" x14ac:dyDescent="0.2">
      <c r="A31" s="12" t="s">
        <v>173</v>
      </c>
      <c r="B31" s="7" t="s">
        <v>174</v>
      </c>
      <c r="C31" s="7" t="s">
        <v>500</v>
      </c>
      <c r="D31" s="151" t="s">
        <v>519</v>
      </c>
      <c r="E31" s="3">
        <v>697</v>
      </c>
      <c r="F31" s="27">
        <v>765</v>
      </c>
      <c r="G31" s="3"/>
      <c r="H31" s="3"/>
      <c r="I31" s="27">
        <v>726</v>
      </c>
      <c r="J31" s="3">
        <v>790</v>
      </c>
      <c r="K31" s="153"/>
      <c r="L31" s="3"/>
      <c r="M31" s="104">
        <v>751</v>
      </c>
      <c r="N31" s="41">
        <v>755</v>
      </c>
      <c r="O31" s="3"/>
      <c r="P31" s="3"/>
      <c r="Q31" s="153">
        <v>703.35</v>
      </c>
      <c r="R31" s="3">
        <v>942.3</v>
      </c>
      <c r="S31" s="3">
        <v>702</v>
      </c>
      <c r="T31" s="41">
        <v>937.8</v>
      </c>
      <c r="U31" s="85">
        <v>0</v>
      </c>
      <c r="V31" s="85">
        <v>1</v>
      </c>
      <c r="W31" s="85">
        <v>1</v>
      </c>
      <c r="X31" s="84">
        <v>0</v>
      </c>
      <c r="Y31" s="85">
        <v>0</v>
      </c>
      <c r="Z31" s="86">
        <v>0</v>
      </c>
      <c r="AA31" s="3"/>
      <c r="AB31" s="3"/>
      <c r="AC31" s="41"/>
      <c r="AD31" s="153"/>
      <c r="AE31" s="3"/>
      <c r="AF31" s="41"/>
      <c r="AG31" s="153">
        <v>0</v>
      </c>
      <c r="AH31" s="3">
        <v>0</v>
      </c>
      <c r="AI31" s="41">
        <v>0</v>
      </c>
      <c r="AJ31" s="153">
        <v>0</v>
      </c>
      <c r="AK31" s="3">
        <v>0</v>
      </c>
      <c r="AL31" s="41">
        <v>0</v>
      </c>
      <c r="AM31" s="153"/>
      <c r="AN31" s="3"/>
      <c r="AO31" s="41"/>
      <c r="AP31" s="153"/>
      <c r="AQ31" s="3"/>
      <c r="AR31" s="3"/>
      <c r="AS31" s="84">
        <v>0</v>
      </c>
      <c r="AT31" s="85">
        <v>0</v>
      </c>
      <c r="AU31" s="86">
        <v>0</v>
      </c>
      <c r="AV31" s="85">
        <v>0</v>
      </c>
      <c r="AW31" s="85">
        <v>0</v>
      </c>
      <c r="AX31" s="86">
        <v>0</v>
      </c>
      <c r="AY31" s="3"/>
      <c r="AZ31" s="3"/>
      <c r="BA31" s="3"/>
      <c r="BB31" s="3"/>
      <c r="BC31" s="3"/>
      <c r="BD31" s="3"/>
      <c r="BE31" s="153"/>
      <c r="BF31" s="3"/>
      <c r="BG31" s="3"/>
      <c r="BH31" s="41"/>
      <c r="BI31" s="3"/>
      <c r="BJ31" s="3"/>
      <c r="BK31" s="82"/>
      <c r="BL31" s="3"/>
      <c r="BM31" s="82"/>
      <c r="BN31" s="82"/>
      <c r="BO31" s="41"/>
      <c r="BP31" s="76"/>
      <c r="BQ31" s="76"/>
      <c r="BR31" s="83"/>
      <c r="BU31" s="65"/>
      <c r="BV31" s="65"/>
      <c r="BW31" s="65"/>
      <c r="BX31" s="65"/>
      <c r="BY31" s="65"/>
      <c r="BZ31" s="65"/>
      <c r="CA31" s="65"/>
      <c r="CB31" s="158"/>
      <c r="CC31" s="158"/>
      <c r="CD31" s="158"/>
      <c r="CE31" s="158"/>
    </row>
    <row r="32" spans="1:83" s="151" customFormat="1" ht="15.75" customHeight="1" x14ac:dyDescent="0.2">
      <c r="A32" s="12" t="s">
        <v>175</v>
      </c>
      <c r="B32" s="7" t="s">
        <v>176</v>
      </c>
      <c r="C32" s="7" t="s">
        <v>500</v>
      </c>
      <c r="D32" s="151" t="s">
        <v>519</v>
      </c>
      <c r="E32" s="3">
        <v>532</v>
      </c>
      <c r="F32" s="27">
        <v>542</v>
      </c>
      <c r="G32" s="3"/>
      <c r="H32" s="3"/>
      <c r="I32" s="27">
        <v>504</v>
      </c>
      <c r="J32" s="3">
        <v>497</v>
      </c>
      <c r="K32" s="153"/>
      <c r="L32" s="3"/>
      <c r="M32" s="104">
        <v>519</v>
      </c>
      <c r="N32" s="41">
        <v>583</v>
      </c>
      <c r="O32" s="3"/>
      <c r="P32" s="3"/>
      <c r="Q32" s="153">
        <v>475.875</v>
      </c>
      <c r="R32" s="3">
        <v>643.19999999999993</v>
      </c>
      <c r="S32" s="3">
        <v>507.82499999999999</v>
      </c>
      <c r="T32" s="41">
        <v>679.8</v>
      </c>
      <c r="U32" s="85">
        <v>0</v>
      </c>
      <c r="V32" s="85">
        <v>0</v>
      </c>
      <c r="W32" s="85">
        <v>0</v>
      </c>
      <c r="X32" s="84">
        <v>0</v>
      </c>
      <c r="Y32" s="85">
        <v>0</v>
      </c>
      <c r="Z32" s="86">
        <v>0</v>
      </c>
      <c r="AA32" s="3"/>
      <c r="AB32" s="3"/>
      <c r="AC32" s="41"/>
      <c r="AD32" s="153"/>
      <c r="AE32" s="3"/>
      <c r="AF32" s="41"/>
      <c r="AG32" s="153">
        <v>0</v>
      </c>
      <c r="AH32" s="3">
        <v>0</v>
      </c>
      <c r="AI32" s="41">
        <v>0</v>
      </c>
      <c r="AJ32" s="153">
        <v>0</v>
      </c>
      <c r="AK32" s="3">
        <v>0</v>
      </c>
      <c r="AL32" s="41">
        <v>0</v>
      </c>
      <c r="AM32" s="153"/>
      <c r="AN32" s="3"/>
      <c r="AO32" s="41"/>
      <c r="AP32" s="153"/>
      <c r="AQ32" s="3"/>
      <c r="AR32" s="3"/>
      <c r="AS32" s="84">
        <v>0</v>
      </c>
      <c r="AT32" s="85">
        <v>0</v>
      </c>
      <c r="AU32" s="86">
        <v>0</v>
      </c>
      <c r="AV32" s="85">
        <v>0</v>
      </c>
      <c r="AW32" s="85">
        <v>0</v>
      </c>
      <c r="AX32" s="86">
        <v>0</v>
      </c>
      <c r="AY32" s="3"/>
      <c r="AZ32" s="3"/>
      <c r="BA32" s="3"/>
      <c r="BB32" s="3"/>
      <c r="BC32" s="3"/>
      <c r="BD32" s="3"/>
      <c r="BE32" s="153"/>
      <c r="BF32" s="3"/>
      <c r="BG32" s="3"/>
      <c r="BH32" s="41"/>
      <c r="BI32" s="3"/>
      <c r="BJ32" s="3"/>
      <c r="BK32" s="82"/>
      <c r="BL32" s="3"/>
      <c r="BM32" s="82"/>
      <c r="BN32" s="82"/>
      <c r="BO32" s="41"/>
      <c r="BP32" s="76"/>
      <c r="BQ32" s="76"/>
      <c r="BR32" s="83"/>
      <c r="BU32" s="65"/>
      <c r="BV32" s="65"/>
      <c r="BW32" s="65"/>
      <c r="BX32" s="65"/>
      <c r="BY32" s="65"/>
      <c r="BZ32" s="65"/>
      <c r="CA32" s="65"/>
      <c r="CB32" s="158"/>
      <c r="CC32" s="158"/>
      <c r="CD32" s="158"/>
      <c r="CE32" s="158"/>
    </row>
    <row r="33" spans="1:83" s="151" customFormat="1" ht="15.75" customHeight="1" x14ac:dyDescent="0.2">
      <c r="A33" s="12" t="s">
        <v>77</v>
      </c>
      <c r="B33" s="7" t="s">
        <v>78</v>
      </c>
      <c r="C33" s="7" t="s">
        <v>501</v>
      </c>
      <c r="D33" s="151" t="s">
        <v>519</v>
      </c>
      <c r="E33" s="3">
        <v>468</v>
      </c>
      <c r="F33" s="27">
        <v>500</v>
      </c>
      <c r="G33" s="3"/>
      <c r="H33" s="3"/>
      <c r="I33" s="27">
        <v>451</v>
      </c>
      <c r="J33" s="3">
        <v>509</v>
      </c>
      <c r="K33" s="153"/>
      <c r="L33" s="3"/>
      <c r="M33" s="104">
        <v>485</v>
      </c>
      <c r="N33" s="41">
        <v>542</v>
      </c>
      <c r="O33" s="3"/>
      <c r="P33" s="3"/>
      <c r="Q33" s="153">
        <v>415.8</v>
      </c>
      <c r="R33" s="3">
        <v>560.1</v>
      </c>
      <c r="S33" s="3">
        <v>467.77500000000003</v>
      </c>
      <c r="T33" s="41">
        <v>639.29999999999995</v>
      </c>
      <c r="U33" s="85">
        <v>0</v>
      </c>
      <c r="V33" s="85">
        <v>0</v>
      </c>
      <c r="W33" s="85">
        <v>0</v>
      </c>
      <c r="X33" s="84">
        <v>0</v>
      </c>
      <c r="Y33" s="85">
        <v>0</v>
      </c>
      <c r="Z33" s="86">
        <v>0</v>
      </c>
      <c r="AA33" s="3"/>
      <c r="AB33" s="3"/>
      <c r="AC33" s="41"/>
      <c r="AD33" s="153"/>
      <c r="AE33" s="3"/>
      <c r="AF33" s="41"/>
      <c r="AG33" s="153">
        <v>0</v>
      </c>
      <c r="AH33" s="3">
        <v>0</v>
      </c>
      <c r="AI33" s="41">
        <v>0</v>
      </c>
      <c r="AJ33" s="153">
        <v>0</v>
      </c>
      <c r="AK33" s="3">
        <v>0</v>
      </c>
      <c r="AL33" s="41">
        <v>0</v>
      </c>
      <c r="AM33" s="153"/>
      <c r="AN33" s="3"/>
      <c r="AO33" s="41"/>
      <c r="AP33" s="153"/>
      <c r="AQ33" s="3"/>
      <c r="AR33" s="3"/>
      <c r="AS33" s="84">
        <v>0</v>
      </c>
      <c r="AT33" s="85">
        <v>0</v>
      </c>
      <c r="AU33" s="86">
        <v>0</v>
      </c>
      <c r="AV33" s="85">
        <v>0</v>
      </c>
      <c r="AW33" s="85">
        <v>0</v>
      </c>
      <c r="AX33" s="86">
        <v>0</v>
      </c>
      <c r="AY33" s="3"/>
      <c r="AZ33" s="3"/>
      <c r="BA33" s="3"/>
      <c r="BB33" s="3"/>
      <c r="BC33" s="3"/>
      <c r="BD33" s="3"/>
      <c r="BE33" s="153"/>
      <c r="BF33" s="3"/>
      <c r="BG33" s="3"/>
      <c r="BH33" s="41"/>
      <c r="BI33" s="3"/>
      <c r="BJ33" s="3"/>
      <c r="BK33" s="82"/>
      <c r="BL33" s="3"/>
      <c r="BM33" s="82"/>
      <c r="BN33" s="82"/>
      <c r="BO33" s="41"/>
      <c r="BP33" s="76"/>
      <c r="BQ33" s="76"/>
      <c r="BR33" s="83"/>
      <c r="BU33" s="65"/>
      <c r="BV33" s="65"/>
      <c r="BW33" s="65"/>
      <c r="BX33" s="65"/>
      <c r="BY33" s="65"/>
      <c r="BZ33" s="65"/>
      <c r="CA33" s="65"/>
      <c r="CB33" s="158"/>
      <c r="CC33" s="158"/>
      <c r="CD33" s="158"/>
      <c r="CE33" s="158"/>
    </row>
    <row r="34" spans="1:83" s="151" customFormat="1" ht="15.75" customHeight="1" x14ac:dyDescent="0.2">
      <c r="A34" s="12" t="s">
        <v>303</v>
      </c>
      <c r="B34" s="7" t="s">
        <v>304</v>
      </c>
      <c r="C34" s="7" t="s">
        <v>501</v>
      </c>
      <c r="D34" s="151" t="s">
        <v>519</v>
      </c>
      <c r="E34" s="3">
        <v>395</v>
      </c>
      <c r="F34" s="27">
        <v>474</v>
      </c>
      <c r="G34" s="3"/>
      <c r="H34" s="3"/>
      <c r="I34" s="27">
        <v>431</v>
      </c>
      <c r="J34" s="3">
        <v>426</v>
      </c>
      <c r="K34" s="153"/>
      <c r="L34" s="3"/>
      <c r="M34" s="104">
        <v>447</v>
      </c>
      <c r="N34" s="41">
        <v>459</v>
      </c>
      <c r="O34" s="3"/>
      <c r="P34" s="3"/>
      <c r="Q34" s="153">
        <v>369.22500000000002</v>
      </c>
      <c r="R34" s="3">
        <v>500.7</v>
      </c>
      <c r="S34" s="3">
        <v>393.52500000000003</v>
      </c>
      <c r="T34" s="41">
        <v>525</v>
      </c>
      <c r="U34" s="85">
        <v>0</v>
      </c>
      <c r="V34" s="85">
        <v>0</v>
      </c>
      <c r="W34" s="85">
        <v>0</v>
      </c>
      <c r="X34" s="84">
        <v>0</v>
      </c>
      <c r="Y34" s="85">
        <v>0</v>
      </c>
      <c r="Z34" s="86">
        <v>0</v>
      </c>
      <c r="AA34" s="3"/>
      <c r="AB34" s="3"/>
      <c r="AC34" s="41"/>
      <c r="AD34" s="153"/>
      <c r="AE34" s="3"/>
      <c r="AF34" s="41"/>
      <c r="AG34" s="153">
        <v>0</v>
      </c>
      <c r="AH34" s="3">
        <v>0</v>
      </c>
      <c r="AI34" s="41">
        <v>0</v>
      </c>
      <c r="AJ34" s="153">
        <v>0</v>
      </c>
      <c r="AK34" s="3">
        <v>0</v>
      </c>
      <c r="AL34" s="41">
        <v>0</v>
      </c>
      <c r="AM34" s="153"/>
      <c r="AN34" s="3"/>
      <c r="AO34" s="41"/>
      <c r="AP34" s="153"/>
      <c r="AQ34" s="3"/>
      <c r="AR34" s="3"/>
      <c r="AS34" s="84">
        <v>0</v>
      </c>
      <c r="AT34" s="85">
        <v>0</v>
      </c>
      <c r="AU34" s="86">
        <v>0</v>
      </c>
      <c r="AV34" s="85">
        <v>0</v>
      </c>
      <c r="AW34" s="85">
        <v>0</v>
      </c>
      <c r="AX34" s="86">
        <v>0</v>
      </c>
      <c r="AY34" s="3"/>
      <c r="AZ34" s="3"/>
      <c r="BA34" s="3"/>
      <c r="BB34" s="3"/>
      <c r="BC34" s="3"/>
      <c r="BD34" s="3"/>
      <c r="BE34" s="153"/>
      <c r="BF34" s="3"/>
      <c r="BG34" s="3"/>
      <c r="BH34" s="41"/>
      <c r="BI34" s="3"/>
      <c r="BJ34" s="3"/>
      <c r="BK34" s="82"/>
      <c r="BL34" s="3"/>
      <c r="BM34" s="82"/>
      <c r="BN34" s="82"/>
      <c r="BO34" s="41"/>
      <c r="BP34" s="76"/>
      <c r="BQ34" s="76"/>
      <c r="BR34" s="83"/>
      <c r="BU34" s="65"/>
      <c r="BV34" s="65"/>
      <c r="BW34" s="65"/>
      <c r="BX34" s="65"/>
      <c r="BY34" s="65"/>
      <c r="BZ34" s="65"/>
      <c r="CA34" s="65"/>
      <c r="CB34" s="158"/>
      <c r="CC34" s="158"/>
      <c r="CD34" s="158"/>
      <c r="CE34" s="158"/>
    </row>
    <row r="35" spans="1:83" s="151" customFormat="1" ht="15.75" customHeight="1" x14ac:dyDescent="0.2">
      <c r="A35" s="12" t="s">
        <v>305</v>
      </c>
      <c r="B35" s="7" t="s">
        <v>306</v>
      </c>
      <c r="C35" s="7" t="s">
        <v>501</v>
      </c>
      <c r="D35" s="151" t="s">
        <v>519</v>
      </c>
      <c r="E35" s="3">
        <v>259</v>
      </c>
      <c r="F35" s="27">
        <v>280</v>
      </c>
      <c r="G35" s="3"/>
      <c r="H35" s="3"/>
      <c r="I35" s="27">
        <v>292</v>
      </c>
      <c r="J35" s="3">
        <v>269</v>
      </c>
      <c r="K35" s="153"/>
      <c r="L35" s="3"/>
      <c r="M35" s="104">
        <v>285</v>
      </c>
      <c r="N35" s="41">
        <v>310</v>
      </c>
      <c r="O35" s="3"/>
      <c r="P35" s="3"/>
      <c r="Q35" s="153">
        <v>240.75</v>
      </c>
      <c r="R35" s="3">
        <v>331.8</v>
      </c>
      <c r="S35" s="3">
        <v>263.02500000000003</v>
      </c>
      <c r="T35" s="41">
        <v>355.2</v>
      </c>
      <c r="U35" s="85">
        <v>0</v>
      </c>
      <c r="V35" s="85">
        <v>0</v>
      </c>
      <c r="W35" s="85">
        <v>0</v>
      </c>
      <c r="X35" s="84">
        <v>0</v>
      </c>
      <c r="Y35" s="85">
        <v>0</v>
      </c>
      <c r="Z35" s="86">
        <v>0</v>
      </c>
      <c r="AA35" s="3"/>
      <c r="AB35" s="3"/>
      <c r="AC35" s="41"/>
      <c r="AD35" s="153"/>
      <c r="AE35" s="3"/>
      <c r="AF35" s="41"/>
      <c r="AG35" s="153">
        <v>0</v>
      </c>
      <c r="AH35" s="3">
        <v>0</v>
      </c>
      <c r="AI35" s="41">
        <v>0</v>
      </c>
      <c r="AJ35" s="153">
        <v>0</v>
      </c>
      <c r="AK35" s="3">
        <v>0</v>
      </c>
      <c r="AL35" s="41">
        <v>0</v>
      </c>
      <c r="AM35" s="153"/>
      <c r="AN35" s="3"/>
      <c r="AO35" s="41"/>
      <c r="AP35" s="153"/>
      <c r="AQ35" s="3"/>
      <c r="AR35" s="3"/>
      <c r="AS35" s="84">
        <v>0</v>
      </c>
      <c r="AT35" s="85">
        <v>0</v>
      </c>
      <c r="AU35" s="86">
        <v>0</v>
      </c>
      <c r="AV35" s="85">
        <v>0</v>
      </c>
      <c r="AW35" s="85">
        <v>0</v>
      </c>
      <c r="AX35" s="86">
        <v>0</v>
      </c>
      <c r="AY35" s="3"/>
      <c r="AZ35" s="3"/>
      <c r="BA35" s="3"/>
      <c r="BB35" s="3"/>
      <c r="BC35" s="3"/>
      <c r="BD35" s="3"/>
      <c r="BE35" s="153"/>
      <c r="BF35" s="3"/>
      <c r="BG35" s="3"/>
      <c r="BH35" s="41"/>
      <c r="BI35" s="3"/>
      <c r="BJ35" s="3"/>
      <c r="BK35" s="82"/>
      <c r="BL35" s="3"/>
      <c r="BM35" s="82"/>
      <c r="BN35" s="82"/>
      <c r="BO35" s="41"/>
      <c r="BP35" s="76"/>
      <c r="BQ35" s="76"/>
      <c r="BR35" s="83"/>
      <c r="BU35" s="65"/>
      <c r="BV35" s="65"/>
      <c r="BW35" s="65"/>
      <c r="BX35" s="65"/>
      <c r="BY35" s="65"/>
      <c r="BZ35" s="65"/>
      <c r="CA35" s="65"/>
      <c r="CB35" s="158"/>
      <c r="CC35" s="158"/>
      <c r="CD35" s="158"/>
      <c r="CE35" s="158"/>
    </row>
    <row r="36" spans="1:83" s="151" customFormat="1" ht="15.75" customHeight="1" x14ac:dyDescent="0.2">
      <c r="A36" s="12" t="s">
        <v>27</v>
      </c>
      <c r="B36" s="7" t="s">
        <v>28</v>
      </c>
      <c r="C36" s="7" t="s">
        <v>500</v>
      </c>
      <c r="D36" s="151" t="s">
        <v>519</v>
      </c>
      <c r="E36" s="3">
        <v>800</v>
      </c>
      <c r="F36" s="27">
        <v>827</v>
      </c>
      <c r="G36" s="3"/>
      <c r="H36" s="3"/>
      <c r="I36" s="27">
        <v>751</v>
      </c>
      <c r="J36" s="3">
        <v>782</v>
      </c>
      <c r="K36" s="153"/>
      <c r="L36" s="3"/>
      <c r="M36" s="27">
        <v>781</v>
      </c>
      <c r="N36" s="41">
        <v>738</v>
      </c>
      <c r="O36" s="3"/>
      <c r="P36" s="3"/>
      <c r="Q36" s="153">
        <v>789.75</v>
      </c>
      <c r="R36" s="3">
        <v>1068.3</v>
      </c>
      <c r="S36" s="3">
        <v>835.65</v>
      </c>
      <c r="T36" s="41">
        <v>1129.5</v>
      </c>
      <c r="U36" s="85">
        <v>0</v>
      </c>
      <c r="V36" s="85">
        <v>0</v>
      </c>
      <c r="W36" s="85">
        <v>0</v>
      </c>
      <c r="X36" s="84">
        <v>0</v>
      </c>
      <c r="Y36" s="85">
        <v>0</v>
      </c>
      <c r="Z36" s="86">
        <v>0</v>
      </c>
      <c r="AA36" s="3"/>
      <c r="AB36" s="3"/>
      <c r="AC36" s="41"/>
      <c r="AD36" s="153"/>
      <c r="AE36" s="3"/>
      <c r="AF36" s="41"/>
      <c r="AG36" s="153">
        <v>0</v>
      </c>
      <c r="AH36" s="3">
        <v>1</v>
      </c>
      <c r="AI36" s="41">
        <v>1</v>
      </c>
      <c r="AJ36" s="153">
        <v>0</v>
      </c>
      <c r="AK36" s="3">
        <v>1</v>
      </c>
      <c r="AL36" s="41">
        <v>1</v>
      </c>
      <c r="AM36" s="153"/>
      <c r="AN36" s="3"/>
      <c r="AO36" s="41"/>
      <c r="AP36" s="153"/>
      <c r="AQ36" s="3"/>
      <c r="AR36" s="3"/>
      <c r="AS36" s="84">
        <v>0</v>
      </c>
      <c r="AT36" s="85">
        <v>1</v>
      </c>
      <c r="AU36" s="86">
        <v>1</v>
      </c>
      <c r="AV36" s="85">
        <v>0</v>
      </c>
      <c r="AW36" s="85">
        <v>1</v>
      </c>
      <c r="AX36" s="86">
        <v>1</v>
      </c>
      <c r="AY36" s="3"/>
      <c r="AZ36" s="3"/>
      <c r="BA36" s="3"/>
      <c r="BB36" s="3"/>
      <c r="BC36" s="3"/>
      <c r="BD36" s="3"/>
      <c r="BE36" s="153"/>
      <c r="BF36" s="3"/>
      <c r="BG36" s="3"/>
      <c r="BH36" s="41"/>
      <c r="BI36" s="3"/>
      <c r="BJ36" s="3"/>
      <c r="BK36" s="82"/>
      <c r="BL36" s="3"/>
      <c r="BM36" s="82"/>
      <c r="BN36" s="82"/>
      <c r="BO36" s="41"/>
      <c r="BP36" s="76"/>
      <c r="BQ36" s="76"/>
      <c r="BR36" s="83"/>
      <c r="BU36" s="65"/>
      <c r="BV36" s="65"/>
      <c r="BW36" s="65"/>
      <c r="BX36" s="65"/>
      <c r="BY36" s="65"/>
      <c r="BZ36" s="65"/>
      <c r="CA36" s="65"/>
      <c r="CB36" s="158"/>
      <c r="CC36" s="158"/>
      <c r="CD36" s="158"/>
      <c r="CE36" s="158"/>
    </row>
    <row r="37" spans="1:83" s="151" customFormat="1" ht="15.75" customHeight="1" x14ac:dyDescent="0.2">
      <c r="A37" s="12" t="s">
        <v>307</v>
      </c>
      <c r="B37" s="7" t="s">
        <v>308</v>
      </c>
      <c r="C37" s="7" t="s">
        <v>501</v>
      </c>
      <c r="D37" s="151" t="s">
        <v>519</v>
      </c>
      <c r="E37" s="3">
        <v>498</v>
      </c>
      <c r="F37" s="27">
        <v>546</v>
      </c>
      <c r="G37" s="3"/>
      <c r="H37" s="3"/>
      <c r="I37" s="27">
        <v>525</v>
      </c>
      <c r="J37" s="3">
        <v>520</v>
      </c>
      <c r="K37" s="153"/>
      <c r="L37" s="3"/>
      <c r="M37" s="104">
        <v>530</v>
      </c>
      <c r="N37" s="41">
        <v>550</v>
      </c>
      <c r="O37" s="3"/>
      <c r="P37" s="3"/>
      <c r="Q37" s="153">
        <v>468.67500000000001</v>
      </c>
      <c r="R37" s="3">
        <v>632.69999999999993</v>
      </c>
      <c r="S37" s="3">
        <v>514.35</v>
      </c>
      <c r="T37" s="41">
        <v>694.8</v>
      </c>
      <c r="U37" s="85">
        <v>0</v>
      </c>
      <c r="V37" s="85">
        <v>0</v>
      </c>
      <c r="W37" s="85">
        <v>0</v>
      </c>
      <c r="X37" s="84">
        <v>0</v>
      </c>
      <c r="Y37" s="85">
        <v>0</v>
      </c>
      <c r="Z37" s="86">
        <v>0</v>
      </c>
      <c r="AA37" s="3"/>
      <c r="AB37" s="3"/>
      <c r="AC37" s="41"/>
      <c r="AD37" s="153"/>
      <c r="AE37" s="3"/>
      <c r="AF37" s="41"/>
      <c r="AG37" s="153">
        <v>0</v>
      </c>
      <c r="AH37" s="3">
        <v>0</v>
      </c>
      <c r="AI37" s="41">
        <v>0</v>
      </c>
      <c r="AJ37" s="153">
        <v>0</v>
      </c>
      <c r="AK37" s="3">
        <v>0</v>
      </c>
      <c r="AL37" s="41">
        <v>0</v>
      </c>
      <c r="AM37" s="153"/>
      <c r="AN37" s="3"/>
      <c r="AO37" s="41"/>
      <c r="AP37" s="153"/>
      <c r="AQ37" s="3"/>
      <c r="AR37" s="3"/>
      <c r="AS37" s="84">
        <v>0</v>
      </c>
      <c r="AT37" s="85">
        <v>0</v>
      </c>
      <c r="AU37" s="86">
        <v>0</v>
      </c>
      <c r="AV37" s="85">
        <v>0</v>
      </c>
      <c r="AW37" s="85">
        <v>0</v>
      </c>
      <c r="AX37" s="86">
        <v>0</v>
      </c>
      <c r="AY37" s="3"/>
      <c r="AZ37" s="3"/>
      <c r="BA37" s="3"/>
      <c r="BB37" s="3"/>
      <c r="BC37" s="3"/>
      <c r="BD37" s="3"/>
      <c r="BE37" s="153"/>
      <c r="BF37" s="3"/>
      <c r="BG37" s="3"/>
      <c r="BH37" s="41"/>
      <c r="BI37" s="3"/>
      <c r="BJ37" s="3"/>
      <c r="BK37" s="82"/>
      <c r="BL37" s="3"/>
      <c r="BM37" s="82"/>
      <c r="BN37" s="82"/>
      <c r="BO37" s="41"/>
      <c r="BP37" s="76"/>
      <c r="BQ37" s="76"/>
      <c r="BR37" s="83"/>
      <c r="BU37" s="65"/>
      <c r="BV37" s="65"/>
      <c r="BW37" s="65"/>
      <c r="BX37" s="65"/>
      <c r="BY37" s="65"/>
      <c r="BZ37" s="65"/>
      <c r="CA37" s="65"/>
      <c r="CB37" s="158"/>
      <c r="CC37" s="158"/>
      <c r="CD37" s="158"/>
      <c r="CE37" s="158"/>
    </row>
    <row r="38" spans="1:83" s="151" customFormat="1" ht="15.75" customHeight="1" x14ac:dyDescent="0.2">
      <c r="A38" s="12" t="s">
        <v>29</v>
      </c>
      <c r="B38" s="7" t="s">
        <v>30</v>
      </c>
      <c r="C38" s="7" t="s">
        <v>500</v>
      </c>
      <c r="D38" s="151" t="s">
        <v>519</v>
      </c>
      <c r="E38" s="3">
        <v>700</v>
      </c>
      <c r="F38" s="27">
        <v>752</v>
      </c>
      <c r="G38" s="3"/>
      <c r="H38" s="3"/>
      <c r="I38" s="27">
        <v>662</v>
      </c>
      <c r="J38" s="3">
        <v>791</v>
      </c>
      <c r="K38" s="153"/>
      <c r="L38" s="3"/>
      <c r="M38" s="104">
        <v>752</v>
      </c>
      <c r="N38" s="41">
        <v>803</v>
      </c>
      <c r="O38" s="3"/>
      <c r="P38" s="3"/>
      <c r="Q38" s="153">
        <v>658.125</v>
      </c>
      <c r="R38" s="3">
        <v>885.9</v>
      </c>
      <c r="S38" s="3">
        <v>714.375</v>
      </c>
      <c r="T38" s="41">
        <v>966.9</v>
      </c>
      <c r="U38" s="85">
        <v>0</v>
      </c>
      <c r="V38" s="85">
        <v>0</v>
      </c>
      <c r="W38" s="85">
        <v>0</v>
      </c>
      <c r="X38" s="84">
        <v>0</v>
      </c>
      <c r="Y38" s="85">
        <v>0</v>
      </c>
      <c r="Z38" s="86">
        <v>0</v>
      </c>
      <c r="AA38" s="3"/>
      <c r="AB38" s="3"/>
      <c r="AC38" s="41"/>
      <c r="AD38" s="153"/>
      <c r="AE38" s="3"/>
      <c r="AF38" s="41"/>
      <c r="AG38" s="153">
        <v>0</v>
      </c>
      <c r="AH38" s="3">
        <v>0</v>
      </c>
      <c r="AI38" s="41">
        <v>0</v>
      </c>
      <c r="AJ38" s="153">
        <v>0</v>
      </c>
      <c r="AK38" s="3">
        <v>0</v>
      </c>
      <c r="AL38" s="41">
        <v>0</v>
      </c>
      <c r="AM38" s="153"/>
      <c r="AN38" s="3"/>
      <c r="AO38" s="41"/>
      <c r="AP38" s="153"/>
      <c r="AQ38" s="3"/>
      <c r="AR38" s="3"/>
      <c r="AS38" s="84">
        <v>0</v>
      </c>
      <c r="AT38" s="85">
        <v>0</v>
      </c>
      <c r="AU38" s="86">
        <v>0</v>
      </c>
      <c r="AV38" s="85">
        <v>0</v>
      </c>
      <c r="AW38" s="85">
        <v>0</v>
      </c>
      <c r="AX38" s="86">
        <v>0</v>
      </c>
      <c r="AY38" s="3"/>
      <c r="AZ38" s="3"/>
      <c r="BA38" s="3"/>
      <c r="BB38" s="3"/>
      <c r="BC38" s="3"/>
      <c r="BD38" s="3"/>
      <c r="BE38" s="153"/>
      <c r="BF38" s="3"/>
      <c r="BG38" s="3"/>
      <c r="BH38" s="41"/>
      <c r="BI38" s="3"/>
      <c r="BJ38" s="3"/>
      <c r="BK38" s="82"/>
      <c r="BL38" s="3"/>
      <c r="BM38" s="82"/>
      <c r="BN38" s="82"/>
      <c r="BO38" s="41"/>
      <c r="BP38" s="76"/>
      <c r="BQ38" s="76"/>
      <c r="BR38" s="83"/>
      <c r="BU38" s="65"/>
      <c r="BV38" s="65"/>
      <c r="BW38" s="65"/>
      <c r="BX38" s="65"/>
      <c r="BY38" s="65"/>
      <c r="BZ38" s="65"/>
      <c r="CA38" s="65"/>
      <c r="CB38" s="158"/>
      <c r="CC38" s="158"/>
      <c r="CD38" s="158"/>
      <c r="CE38" s="158"/>
    </row>
    <row r="39" spans="1:83" s="151" customFormat="1" ht="15.75" customHeight="1" x14ac:dyDescent="0.2">
      <c r="A39" s="12" t="s">
        <v>177</v>
      </c>
      <c r="B39" s="7" t="s">
        <v>178</v>
      </c>
      <c r="C39" s="7" t="s">
        <v>500</v>
      </c>
      <c r="D39" s="151" t="s">
        <v>519</v>
      </c>
      <c r="E39" s="3">
        <v>690</v>
      </c>
      <c r="F39" s="27">
        <v>743</v>
      </c>
      <c r="G39" s="3"/>
      <c r="H39" s="3"/>
      <c r="I39" s="27">
        <v>245</v>
      </c>
      <c r="J39" s="3">
        <v>709</v>
      </c>
      <c r="K39" s="153"/>
      <c r="L39" s="3"/>
      <c r="M39" s="27">
        <v>236</v>
      </c>
      <c r="N39" s="41">
        <v>515</v>
      </c>
      <c r="O39" s="3"/>
      <c r="P39" s="3"/>
      <c r="Q39" s="153">
        <v>611.77499999999998</v>
      </c>
      <c r="R39" s="3">
        <v>819</v>
      </c>
      <c r="S39" s="3">
        <v>708.97500000000002</v>
      </c>
      <c r="T39" s="41">
        <v>957</v>
      </c>
      <c r="U39" s="85">
        <v>0</v>
      </c>
      <c r="V39" s="85">
        <v>0</v>
      </c>
      <c r="W39" s="85">
        <v>0</v>
      </c>
      <c r="X39" s="84">
        <v>0</v>
      </c>
      <c r="Y39" s="85">
        <v>0</v>
      </c>
      <c r="Z39" s="86">
        <v>0</v>
      </c>
      <c r="AA39" s="3"/>
      <c r="AB39" s="3"/>
      <c r="AC39" s="41"/>
      <c r="AD39" s="153"/>
      <c r="AE39" s="3"/>
      <c r="AF39" s="41"/>
      <c r="AG39" s="153">
        <v>0</v>
      </c>
      <c r="AH39" s="3">
        <v>1</v>
      </c>
      <c r="AI39" s="41">
        <v>1</v>
      </c>
      <c r="AJ39" s="153">
        <v>0</v>
      </c>
      <c r="AK39" s="3">
        <v>0</v>
      </c>
      <c r="AL39" s="41">
        <v>0</v>
      </c>
      <c r="AM39" s="153"/>
      <c r="AN39" s="3"/>
      <c r="AO39" s="41"/>
      <c r="AP39" s="153"/>
      <c r="AQ39" s="3"/>
      <c r="AR39" s="3"/>
      <c r="AS39" s="84">
        <v>0</v>
      </c>
      <c r="AT39" s="85">
        <v>1</v>
      </c>
      <c r="AU39" s="86">
        <v>1</v>
      </c>
      <c r="AV39" s="85">
        <v>0</v>
      </c>
      <c r="AW39" s="85">
        <v>1</v>
      </c>
      <c r="AX39" s="86">
        <v>1</v>
      </c>
      <c r="AY39" s="3"/>
      <c r="AZ39" s="3"/>
      <c r="BA39" s="3"/>
      <c r="BB39" s="3"/>
      <c r="BC39" s="3"/>
      <c r="BD39" s="3"/>
      <c r="BE39" s="153"/>
      <c r="BF39" s="3"/>
      <c r="BG39" s="3"/>
      <c r="BH39" s="41"/>
      <c r="BI39" s="3"/>
      <c r="BJ39" s="3"/>
      <c r="BK39" s="82"/>
      <c r="BL39" s="3"/>
      <c r="BM39" s="82"/>
      <c r="BN39" s="82"/>
      <c r="BO39" s="41"/>
      <c r="BP39" s="76"/>
      <c r="BQ39" s="76"/>
      <c r="BR39" s="83"/>
      <c r="BU39" s="65"/>
      <c r="BV39" s="65"/>
      <c r="BW39" s="65"/>
      <c r="BX39" s="65"/>
      <c r="BY39" s="65"/>
      <c r="BZ39" s="65"/>
      <c r="CA39" s="65"/>
      <c r="CB39" s="158"/>
      <c r="CC39" s="158"/>
      <c r="CD39" s="158"/>
      <c r="CE39" s="158"/>
    </row>
    <row r="40" spans="1:83" s="151" customFormat="1" ht="15.75" customHeight="1" x14ac:dyDescent="0.2">
      <c r="A40" s="12" t="s">
        <v>79</v>
      </c>
      <c r="B40" s="7" t="s">
        <v>80</v>
      </c>
      <c r="C40" s="7" t="s">
        <v>501</v>
      </c>
      <c r="D40" s="151" t="s">
        <v>519</v>
      </c>
      <c r="E40" s="3">
        <v>305</v>
      </c>
      <c r="F40" s="27">
        <v>266</v>
      </c>
      <c r="G40" s="3"/>
      <c r="H40" s="3"/>
      <c r="I40" s="27">
        <v>275</v>
      </c>
      <c r="J40" s="3">
        <v>274</v>
      </c>
      <c r="K40" s="153"/>
      <c r="L40" s="3"/>
      <c r="M40" s="104">
        <v>302</v>
      </c>
      <c r="N40" s="41">
        <v>287</v>
      </c>
      <c r="O40" s="3"/>
      <c r="P40" s="3"/>
      <c r="Q40" s="153">
        <v>247.05</v>
      </c>
      <c r="R40" s="3">
        <v>341.7</v>
      </c>
      <c r="S40" s="3">
        <v>291.60000000000002</v>
      </c>
      <c r="T40" s="41">
        <v>389.09999999999997</v>
      </c>
      <c r="U40" s="85">
        <v>0</v>
      </c>
      <c r="V40" s="85">
        <v>0</v>
      </c>
      <c r="W40" s="85">
        <v>0</v>
      </c>
      <c r="X40" s="84">
        <v>0</v>
      </c>
      <c r="Y40" s="85">
        <v>0</v>
      </c>
      <c r="Z40" s="86">
        <v>0</v>
      </c>
      <c r="AA40" s="3"/>
      <c r="AB40" s="3"/>
      <c r="AC40" s="41"/>
      <c r="AD40" s="153"/>
      <c r="AE40" s="3"/>
      <c r="AF40" s="41"/>
      <c r="AG40" s="153">
        <v>0</v>
      </c>
      <c r="AH40" s="3">
        <v>0</v>
      </c>
      <c r="AI40" s="41">
        <v>0</v>
      </c>
      <c r="AJ40" s="153">
        <v>0</v>
      </c>
      <c r="AK40" s="3">
        <v>0</v>
      </c>
      <c r="AL40" s="41">
        <v>0</v>
      </c>
      <c r="AM40" s="153"/>
      <c r="AN40" s="3"/>
      <c r="AO40" s="41"/>
      <c r="AP40" s="153"/>
      <c r="AQ40" s="3"/>
      <c r="AR40" s="3"/>
      <c r="AS40" s="84">
        <v>0</v>
      </c>
      <c r="AT40" s="85">
        <v>0</v>
      </c>
      <c r="AU40" s="86">
        <v>0</v>
      </c>
      <c r="AV40" s="85">
        <v>0</v>
      </c>
      <c r="AW40" s="85">
        <v>1</v>
      </c>
      <c r="AX40" s="86">
        <v>1</v>
      </c>
      <c r="AY40" s="3"/>
      <c r="AZ40" s="3"/>
      <c r="BA40" s="3"/>
      <c r="BB40" s="3"/>
      <c r="BC40" s="3"/>
      <c r="BD40" s="3"/>
      <c r="BE40" s="153"/>
      <c r="BF40" s="3"/>
      <c r="BG40" s="3"/>
      <c r="BH40" s="41"/>
      <c r="BI40" s="3"/>
      <c r="BJ40" s="3"/>
      <c r="BK40" s="82"/>
      <c r="BL40" s="3"/>
      <c r="BM40" s="82"/>
      <c r="BN40" s="82"/>
      <c r="BO40" s="41"/>
      <c r="BP40" s="76"/>
      <c r="BQ40" s="76"/>
      <c r="BR40" s="83"/>
      <c r="BU40" s="65"/>
      <c r="BV40" s="65"/>
      <c r="BW40" s="65"/>
      <c r="BX40" s="65"/>
      <c r="BY40" s="65"/>
      <c r="BZ40" s="65"/>
      <c r="CA40" s="65"/>
      <c r="CB40" s="158"/>
      <c r="CC40" s="158"/>
      <c r="CD40" s="158"/>
      <c r="CE40" s="158"/>
    </row>
    <row r="41" spans="1:83" s="151" customFormat="1" ht="15.75" customHeight="1" x14ac:dyDescent="0.2">
      <c r="A41" s="12" t="s">
        <v>81</v>
      </c>
      <c r="B41" s="7" t="s">
        <v>82</v>
      </c>
      <c r="C41" s="7" t="s">
        <v>501</v>
      </c>
      <c r="D41" s="151" t="s">
        <v>519</v>
      </c>
      <c r="E41" s="3">
        <v>589</v>
      </c>
      <c r="F41" s="27">
        <v>630</v>
      </c>
      <c r="G41" s="3"/>
      <c r="H41" s="3"/>
      <c r="I41" s="27">
        <v>596</v>
      </c>
      <c r="J41" s="3">
        <v>579</v>
      </c>
      <c r="K41" s="153"/>
      <c r="L41" s="3"/>
      <c r="M41" s="104">
        <v>637</v>
      </c>
      <c r="N41" s="41">
        <v>671</v>
      </c>
      <c r="O41" s="3"/>
      <c r="P41" s="3"/>
      <c r="Q41" s="153">
        <v>532.57500000000005</v>
      </c>
      <c r="R41" s="3">
        <v>717.3</v>
      </c>
      <c r="S41" s="3">
        <v>579.82500000000005</v>
      </c>
      <c r="T41" s="41">
        <v>784.5</v>
      </c>
      <c r="U41" s="85">
        <v>0</v>
      </c>
      <c r="V41" s="85">
        <v>0</v>
      </c>
      <c r="W41" s="85">
        <v>0</v>
      </c>
      <c r="X41" s="84">
        <v>0</v>
      </c>
      <c r="Y41" s="85">
        <v>0</v>
      </c>
      <c r="Z41" s="86">
        <v>0</v>
      </c>
      <c r="AA41" s="3"/>
      <c r="AB41" s="3"/>
      <c r="AC41" s="41"/>
      <c r="AD41" s="153"/>
      <c r="AE41" s="3"/>
      <c r="AF41" s="41"/>
      <c r="AG41" s="153">
        <v>0</v>
      </c>
      <c r="AH41" s="3">
        <v>0</v>
      </c>
      <c r="AI41" s="41">
        <v>0</v>
      </c>
      <c r="AJ41" s="153">
        <v>0</v>
      </c>
      <c r="AK41" s="3">
        <v>0</v>
      </c>
      <c r="AL41" s="41">
        <v>0</v>
      </c>
      <c r="AM41" s="153"/>
      <c r="AN41" s="3"/>
      <c r="AO41" s="41"/>
      <c r="AP41" s="153"/>
      <c r="AQ41" s="3"/>
      <c r="AR41" s="3"/>
      <c r="AS41" s="84">
        <v>0</v>
      </c>
      <c r="AT41" s="85">
        <v>0</v>
      </c>
      <c r="AU41" s="86">
        <v>0</v>
      </c>
      <c r="AV41" s="85">
        <v>0</v>
      </c>
      <c r="AW41" s="85">
        <v>0</v>
      </c>
      <c r="AX41" s="86">
        <v>0</v>
      </c>
      <c r="AY41" s="3"/>
      <c r="AZ41" s="3"/>
      <c r="BA41" s="3"/>
      <c r="BB41" s="3"/>
      <c r="BC41" s="3"/>
      <c r="BD41" s="3"/>
      <c r="BE41" s="153"/>
      <c r="BF41" s="3"/>
      <c r="BG41" s="3"/>
      <c r="BH41" s="41"/>
      <c r="BI41" s="3"/>
      <c r="BJ41" s="3"/>
      <c r="BK41" s="82"/>
      <c r="BL41" s="3"/>
      <c r="BM41" s="82"/>
      <c r="BN41" s="82"/>
      <c r="BO41" s="41"/>
      <c r="BP41" s="76"/>
      <c r="BQ41" s="76"/>
      <c r="BR41" s="83"/>
      <c r="BU41" s="65"/>
      <c r="BV41" s="65"/>
      <c r="BW41" s="65"/>
      <c r="BX41" s="65"/>
      <c r="BY41" s="65"/>
      <c r="BZ41" s="65"/>
      <c r="CA41" s="65"/>
      <c r="CB41" s="158"/>
      <c r="CC41" s="158"/>
      <c r="CD41" s="158"/>
      <c r="CE41" s="158"/>
    </row>
    <row r="42" spans="1:83" s="151" customFormat="1" ht="15.75" customHeight="1" x14ac:dyDescent="0.2">
      <c r="A42" s="12" t="s">
        <v>83</v>
      </c>
      <c r="B42" s="7" t="s">
        <v>84</v>
      </c>
      <c r="C42" s="7" t="s">
        <v>501</v>
      </c>
      <c r="D42" s="151" t="s">
        <v>519</v>
      </c>
      <c r="E42" s="3">
        <v>567</v>
      </c>
      <c r="F42" s="27">
        <v>588</v>
      </c>
      <c r="G42" s="3"/>
      <c r="H42" s="3"/>
      <c r="I42" s="27">
        <v>598</v>
      </c>
      <c r="J42" s="3">
        <v>610</v>
      </c>
      <c r="K42" s="153"/>
      <c r="L42" s="3"/>
      <c r="M42" s="27">
        <v>611</v>
      </c>
      <c r="N42" s="41">
        <v>661</v>
      </c>
      <c r="O42" s="3"/>
      <c r="P42" s="3"/>
      <c r="Q42" s="153">
        <v>580.95000000000005</v>
      </c>
      <c r="R42" s="3">
        <v>782.4</v>
      </c>
      <c r="S42" s="3">
        <v>642.15</v>
      </c>
      <c r="T42" s="41">
        <v>861.9</v>
      </c>
      <c r="U42" s="85">
        <v>0</v>
      </c>
      <c r="V42" s="85">
        <v>1</v>
      </c>
      <c r="W42" s="85">
        <v>1</v>
      </c>
      <c r="X42" s="84">
        <v>0</v>
      </c>
      <c r="Y42" s="85">
        <v>0</v>
      </c>
      <c r="Z42" s="86">
        <v>0</v>
      </c>
      <c r="AA42" s="3"/>
      <c r="AB42" s="3"/>
      <c r="AC42" s="41"/>
      <c r="AD42" s="153"/>
      <c r="AE42" s="3"/>
      <c r="AF42" s="41"/>
      <c r="AG42" s="153">
        <v>0</v>
      </c>
      <c r="AH42" s="3">
        <v>0</v>
      </c>
      <c r="AI42" s="41">
        <v>0</v>
      </c>
      <c r="AJ42" s="153">
        <v>0</v>
      </c>
      <c r="AK42" s="3">
        <v>0</v>
      </c>
      <c r="AL42" s="41">
        <v>0</v>
      </c>
      <c r="AM42" s="153"/>
      <c r="AN42" s="3"/>
      <c r="AO42" s="41"/>
      <c r="AP42" s="153"/>
      <c r="AQ42" s="3"/>
      <c r="AR42" s="3"/>
      <c r="AS42" s="84">
        <v>0</v>
      </c>
      <c r="AT42" s="85">
        <v>1</v>
      </c>
      <c r="AU42" s="86">
        <v>1</v>
      </c>
      <c r="AV42" s="85">
        <v>0</v>
      </c>
      <c r="AW42" s="85">
        <v>0</v>
      </c>
      <c r="AX42" s="86">
        <v>0</v>
      </c>
      <c r="AY42" s="3"/>
      <c r="AZ42" s="3"/>
      <c r="BA42" s="3"/>
      <c r="BB42" s="3"/>
      <c r="BC42" s="3"/>
      <c r="BD42" s="3"/>
      <c r="BE42" s="153"/>
      <c r="BF42" s="3"/>
      <c r="BG42" s="3"/>
      <c r="BH42" s="41"/>
      <c r="BI42" s="3"/>
      <c r="BJ42" s="3"/>
      <c r="BK42" s="82"/>
      <c r="BL42" s="3"/>
      <c r="BM42" s="82"/>
      <c r="BN42" s="82"/>
      <c r="BO42" s="41"/>
      <c r="BP42" s="76"/>
      <c r="BQ42" s="76"/>
      <c r="BR42" s="83"/>
      <c r="BU42" s="65"/>
      <c r="BV42" s="65"/>
      <c r="BW42" s="65"/>
      <c r="BX42" s="65"/>
      <c r="BY42" s="65"/>
      <c r="BZ42" s="65"/>
      <c r="CA42" s="65"/>
      <c r="CB42" s="158"/>
      <c r="CC42" s="158"/>
      <c r="CD42" s="158"/>
      <c r="CE42" s="158"/>
    </row>
    <row r="43" spans="1:83" s="151" customFormat="1" ht="15.75" customHeight="1" x14ac:dyDescent="0.2">
      <c r="A43" s="12" t="s">
        <v>219</v>
      </c>
      <c r="B43" s="7" t="s">
        <v>220</v>
      </c>
      <c r="C43" s="7" t="s">
        <v>499</v>
      </c>
      <c r="D43" s="151" t="s">
        <v>519</v>
      </c>
      <c r="E43" s="3">
        <v>273</v>
      </c>
      <c r="F43" s="27">
        <v>246</v>
      </c>
      <c r="G43" s="3"/>
      <c r="H43" s="3"/>
      <c r="I43" s="27">
        <v>239</v>
      </c>
      <c r="J43" s="3">
        <v>267</v>
      </c>
      <c r="K43" s="153"/>
      <c r="L43" s="3"/>
      <c r="M43" s="104">
        <v>299</v>
      </c>
      <c r="N43" s="41">
        <v>284</v>
      </c>
      <c r="O43" s="3"/>
      <c r="P43" s="3"/>
      <c r="Q43" s="153">
        <v>234.22499999999999</v>
      </c>
      <c r="R43" s="3">
        <v>322.5</v>
      </c>
      <c r="S43" s="3">
        <v>265.95</v>
      </c>
      <c r="T43" s="41">
        <v>357.9</v>
      </c>
      <c r="U43" s="85">
        <v>0</v>
      </c>
      <c r="V43" s="85">
        <v>0</v>
      </c>
      <c r="W43" s="85">
        <v>0</v>
      </c>
      <c r="X43" s="84">
        <v>0</v>
      </c>
      <c r="Y43" s="85">
        <v>0</v>
      </c>
      <c r="Z43" s="86">
        <v>0</v>
      </c>
      <c r="AA43" s="3"/>
      <c r="AB43" s="3"/>
      <c r="AC43" s="41"/>
      <c r="AD43" s="153"/>
      <c r="AE43" s="3"/>
      <c r="AF43" s="41"/>
      <c r="AG43" s="153">
        <v>0</v>
      </c>
      <c r="AH43" s="3">
        <v>0</v>
      </c>
      <c r="AI43" s="41">
        <v>0</v>
      </c>
      <c r="AJ43" s="153">
        <v>0</v>
      </c>
      <c r="AK43" s="3">
        <v>0</v>
      </c>
      <c r="AL43" s="41">
        <v>0</v>
      </c>
      <c r="AM43" s="153"/>
      <c r="AN43" s="3"/>
      <c r="AO43" s="41"/>
      <c r="AP43" s="153"/>
      <c r="AQ43" s="3"/>
      <c r="AR43" s="3"/>
      <c r="AS43" s="84">
        <v>0</v>
      </c>
      <c r="AT43" s="85">
        <v>0</v>
      </c>
      <c r="AU43" s="86">
        <v>0</v>
      </c>
      <c r="AV43" s="85">
        <v>0</v>
      </c>
      <c r="AW43" s="85">
        <v>0</v>
      </c>
      <c r="AX43" s="86">
        <v>0</v>
      </c>
      <c r="AY43" s="3"/>
      <c r="AZ43" s="3"/>
      <c r="BA43" s="3"/>
      <c r="BB43" s="3"/>
      <c r="BC43" s="3"/>
      <c r="BD43" s="3"/>
      <c r="BE43" s="153"/>
      <c r="BF43" s="3"/>
      <c r="BG43" s="3"/>
      <c r="BH43" s="41"/>
      <c r="BI43" s="3"/>
      <c r="BJ43" s="3"/>
      <c r="BK43" s="82"/>
      <c r="BL43" s="3"/>
      <c r="BM43" s="82"/>
      <c r="BN43" s="82"/>
      <c r="BO43" s="41"/>
      <c r="BP43" s="76"/>
      <c r="BQ43" s="76"/>
      <c r="BR43" s="83"/>
      <c r="BU43" s="65"/>
      <c r="BV43" s="65"/>
      <c r="BW43" s="65"/>
      <c r="BX43" s="65"/>
      <c r="BY43" s="65"/>
      <c r="BZ43" s="65"/>
      <c r="CA43" s="65"/>
      <c r="CB43" s="158"/>
      <c r="CC43" s="158"/>
      <c r="CD43" s="158"/>
      <c r="CE43" s="158"/>
    </row>
    <row r="44" spans="1:83" s="151" customFormat="1" ht="15.75" customHeight="1" x14ac:dyDescent="0.2">
      <c r="A44" s="12" t="s">
        <v>179</v>
      </c>
      <c r="B44" s="7" t="s">
        <v>180</v>
      </c>
      <c r="C44" s="7" t="s">
        <v>500</v>
      </c>
      <c r="D44" s="151" t="s">
        <v>519</v>
      </c>
      <c r="E44" s="3">
        <v>886</v>
      </c>
      <c r="F44" s="27">
        <v>958</v>
      </c>
      <c r="G44" s="3"/>
      <c r="H44" s="3"/>
      <c r="I44" s="27">
        <v>880</v>
      </c>
      <c r="J44" s="3">
        <v>1007</v>
      </c>
      <c r="K44" s="153"/>
      <c r="L44" s="3"/>
      <c r="M44" s="104">
        <v>950</v>
      </c>
      <c r="N44" s="41">
        <v>1009</v>
      </c>
      <c r="O44" s="3"/>
      <c r="P44" s="3"/>
      <c r="Q44" s="153">
        <v>814.72500000000002</v>
      </c>
      <c r="R44" s="3">
        <v>1093.8</v>
      </c>
      <c r="S44" s="3">
        <v>868.5</v>
      </c>
      <c r="T44" s="41">
        <v>1184.7</v>
      </c>
      <c r="U44" s="85">
        <v>0</v>
      </c>
      <c r="V44" s="85">
        <v>0</v>
      </c>
      <c r="W44" s="85">
        <v>0</v>
      </c>
      <c r="X44" s="84">
        <v>0</v>
      </c>
      <c r="Y44" s="85">
        <v>0</v>
      </c>
      <c r="Z44" s="86">
        <v>0</v>
      </c>
      <c r="AA44" s="3"/>
      <c r="AB44" s="3"/>
      <c r="AC44" s="41"/>
      <c r="AD44" s="153"/>
      <c r="AE44" s="3"/>
      <c r="AF44" s="41"/>
      <c r="AG44" s="153">
        <v>0</v>
      </c>
      <c r="AH44" s="3">
        <v>0</v>
      </c>
      <c r="AI44" s="41">
        <v>0</v>
      </c>
      <c r="AJ44" s="153">
        <v>0</v>
      </c>
      <c r="AK44" s="3">
        <v>0</v>
      </c>
      <c r="AL44" s="41">
        <v>0</v>
      </c>
      <c r="AM44" s="153"/>
      <c r="AN44" s="3"/>
      <c r="AO44" s="41"/>
      <c r="AP44" s="153"/>
      <c r="AQ44" s="3"/>
      <c r="AR44" s="3"/>
      <c r="AS44" s="84">
        <v>0</v>
      </c>
      <c r="AT44" s="85">
        <v>0</v>
      </c>
      <c r="AU44" s="86">
        <v>0</v>
      </c>
      <c r="AV44" s="85">
        <v>0</v>
      </c>
      <c r="AW44" s="85">
        <v>0</v>
      </c>
      <c r="AX44" s="86">
        <v>0</v>
      </c>
      <c r="AY44" s="3"/>
      <c r="AZ44" s="3"/>
      <c r="BA44" s="3"/>
      <c r="BB44" s="3"/>
      <c r="BC44" s="3"/>
      <c r="BD44" s="3"/>
      <c r="BE44" s="153"/>
      <c r="BF44" s="3"/>
      <c r="BG44" s="3"/>
      <c r="BH44" s="41"/>
      <c r="BI44" s="3"/>
      <c r="BJ44" s="3"/>
      <c r="BK44" s="82"/>
      <c r="BL44" s="3"/>
      <c r="BM44" s="82"/>
      <c r="BN44" s="82"/>
      <c r="BO44" s="41"/>
      <c r="BP44" s="76"/>
      <c r="BQ44" s="76"/>
      <c r="BR44" s="83"/>
      <c r="BU44" s="65"/>
      <c r="BV44" s="65"/>
      <c r="BW44" s="65"/>
      <c r="BX44" s="65"/>
      <c r="BY44" s="65"/>
      <c r="BZ44" s="65"/>
      <c r="CA44" s="65"/>
      <c r="CB44" s="158"/>
      <c r="CC44" s="158"/>
      <c r="CD44" s="158"/>
      <c r="CE44" s="158"/>
    </row>
    <row r="45" spans="1:83" s="151" customFormat="1" ht="15.75" customHeight="1" x14ac:dyDescent="0.2">
      <c r="A45" s="12" t="s">
        <v>221</v>
      </c>
      <c r="B45" s="7" t="s">
        <v>222</v>
      </c>
      <c r="C45" s="7" t="s">
        <v>499</v>
      </c>
      <c r="D45" s="151" t="s">
        <v>519</v>
      </c>
      <c r="E45" s="3">
        <v>329</v>
      </c>
      <c r="F45" s="27">
        <v>346</v>
      </c>
      <c r="G45" s="3"/>
      <c r="H45" s="3"/>
      <c r="I45" s="27">
        <v>330</v>
      </c>
      <c r="J45" s="3">
        <v>376</v>
      </c>
      <c r="K45" s="153"/>
      <c r="L45" s="3"/>
      <c r="M45" s="104">
        <v>418</v>
      </c>
      <c r="N45" s="41">
        <v>353</v>
      </c>
      <c r="O45" s="3"/>
      <c r="P45" s="3"/>
      <c r="Q45" s="153">
        <v>298.35000000000002</v>
      </c>
      <c r="R45" s="3">
        <v>400.8</v>
      </c>
      <c r="S45" s="3">
        <v>331.2</v>
      </c>
      <c r="T45" s="41">
        <v>441.9</v>
      </c>
      <c r="U45" s="85">
        <v>0</v>
      </c>
      <c r="V45" s="85">
        <v>0</v>
      </c>
      <c r="W45" s="85">
        <v>0</v>
      </c>
      <c r="X45" s="84">
        <v>0</v>
      </c>
      <c r="Y45" s="85">
        <v>0</v>
      </c>
      <c r="Z45" s="86">
        <v>0</v>
      </c>
      <c r="AA45" s="3"/>
      <c r="AB45" s="3"/>
      <c r="AC45" s="41"/>
      <c r="AD45" s="153"/>
      <c r="AE45" s="3"/>
      <c r="AF45" s="41"/>
      <c r="AG45" s="153">
        <v>0</v>
      </c>
      <c r="AH45" s="3">
        <v>0</v>
      </c>
      <c r="AI45" s="41">
        <v>0</v>
      </c>
      <c r="AJ45" s="153">
        <v>0</v>
      </c>
      <c r="AK45" s="3">
        <v>0</v>
      </c>
      <c r="AL45" s="41">
        <v>0</v>
      </c>
      <c r="AM45" s="153"/>
      <c r="AN45" s="3"/>
      <c r="AO45" s="41"/>
      <c r="AP45" s="153"/>
      <c r="AQ45" s="3"/>
      <c r="AR45" s="3"/>
      <c r="AS45" s="84">
        <v>0</v>
      </c>
      <c r="AT45" s="85">
        <v>0</v>
      </c>
      <c r="AU45" s="86">
        <v>0</v>
      </c>
      <c r="AV45" s="85">
        <v>0</v>
      </c>
      <c r="AW45" s="85">
        <v>0</v>
      </c>
      <c r="AX45" s="86">
        <v>0</v>
      </c>
      <c r="AY45" s="3"/>
      <c r="AZ45" s="3"/>
      <c r="BA45" s="3"/>
      <c r="BB45" s="3"/>
      <c r="BC45" s="3"/>
      <c r="BD45" s="3"/>
      <c r="BE45" s="153"/>
      <c r="BF45" s="3"/>
      <c r="BG45" s="3"/>
      <c r="BH45" s="41"/>
      <c r="BI45" s="3"/>
      <c r="BJ45" s="3"/>
      <c r="BK45" s="82"/>
      <c r="BL45" s="3"/>
      <c r="BM45" s="82"/>
      <c r="BN45" s="82"/>
      <c r="BO45" s="41"/>
      <c r="BP45" s="76"/>
      <c r="BQ45" s="76"/>
      <c r="BR45" s="83"/>
      <c r="BU45" s="65"/>
      <c r="BV45" s="65"/>
      <c r="BW45" s="65"/>
      <c r="BX45" s="65"/>
      <c r="BY45" s="65"/>
      <c r="BZ45" s="65"/>
      <c r="CA45" s="65"/>
      <c r="CB45" s="158"/>
      <c r="CC45" s="158"/>
      <c r="CD45" s="158"/>
      <c r="CE45" s="158"/>
    </row>
    <row r="46" spans="1:83" s="151" customFormat="1" ht="15.75" customHeight="1" x14ac:dyDescent="0.2">
      <c r="A46" s="12" t="s">
        <v>413</v>
      </c>
      <c r="B46" s="7" t="s">
        <v>414</v>
      </c>
      <c r="C46" s="7" t="s">
        <v>502</v>
      </c>
      <c r="D46" s="151" t="s">
        <v>519</v>
      </c>
      <c r="E46" s="3">
        <v>442</v>
      </c>
      <c r="F46" s="27">
        <v>412</v>
      </c>
      <c r="G46" s="3"/>
      <c r="H46" s="3"/>
      <c r="I46" s="27">
        <v>394</v>
      </c>
      <c r="J46" s="3">
        <v>407</v>
      </c>
      <c r="K46" s="153"/>
      <c r="L46" s="3"/>
      <c r="M46" s="104">
        <v>498</v>
      </c>
      <c r="N46" s="41">
        <v>487</v>
      </c>
      <c r="O46" s="3"/>
      <c r="P46" s="3"/>
      <c r="Q46" s="153">
        <v>371.47500000000002</v>
      </c>
      <c r="R46" s="3">
        <v>512.1</v>
      </c>
      <c r="S46" s="3">
        <v>416.02500000000003</v>
      </c>
      <c r="T46" s="41">
        <v>570.9</v>
      </c>
      <c r="U46" s="85">
        <v>0</v>
      </c>
      <c r="V46" s="85">
        <v>0</v>
      </c>
      <c r="W46" s="85">
        <v>0</v>
      </c>
      <c r="X46" s="84">
        <v>0</v>
      </c>
      <c r="Y46" s="85">
        <v>0</v>
      </c>
      <c r="Z46" s="86">
        <v>0</v>
      </c>
      <c r="AA46" s="3"/>
      <c r="AB46" s="3"/>
      <c r="AC46" s="41"/>
      <c r="AD46" s="153"/>
      <c r="AE46" s="3"/>
      <c r="AF46" s="41"/>
      <c r="AG46" s="153">
        <v>0</v>
      </c>
      <c r="AH46" s="3">
        <v>0</v>
      </c>
      <c r="AI46" s="41">
        <v>0</v>
      </c>
      <c r="AJ46" s="153">
        <v>0</v>
      </c>
      <c r="AK46" s="3">
        <v>0</v>
      </c>
      <c r="AL46" s="41">
        <v>0</v>
      </c>
      <c r="AM46" s="153"/>
      <c r="AN46" s="3"/>
      <c r="AO46" s="41"/>
      <c r="AP46" s="153"/>
      <c r="AQ46" s="3"/>
      <c r="AR46" s="3"/>
      <c r="AS46" s="84">
        <v>0</v>
      </c>
      <c r="AT46" s="85">
        <v>0</v>
      </c>
      <c r="AU46" s="86">
        <v>0</v>
      </c>
      <c r="AV46" s="85">
        <v>0</v>
      </c>
      <c r="AW46" s="85">
        <v>0</v>
      </c>
      <c r="AX46" s="86">
        <v>0</v>
      </c>
      <c r="AY46" s="3"/>
      <c r="AZ46" s="3"/>
      <c r="BA46" s="3"/>
      <c r="BB46" s="3"/>
      <c r="BC46" s="3"/>
      <c r="BD46" s="3"/>
      <c r="BE46" s="153"/>
      <c r="BF46" s="3"/>
      <c r="BG46" s="3"/>
      <c r="BH46" s="41"/>
      <c r="BI46" s="3"/>
      <c r="BJ46" s="3"/>
      <c r="BK46" s="82"/>
      <c r="BL46" s="3"/>
      <c r="BM46" s="82"/>
      <c r="BN46" s="82"/>
      <c r="BO46" s="41"/>
      <c r="BP46" s="76"/>
      <c r="BQ46" s="76"/>
      <c r="BR46" s="83"/>
      <c r="BU46" s="65"/>
      <c r="BV46" s="65"/>
      <c r="BW46" s="65"/>
      <c r="BX46" s="65"/>
      <c r="BY46" s="65"/>
      <c r="BZ46" s="65"/>
      <c r="CA46" s="65"/>
      <c r="CB46" s="158"/>
      <c r="CC46" s="158"/>
      <c r="CD46" s="158"/>
      <c r="CE46" s="158"/>
    </row>
    <row r="47" spans="1:83" s="151" customFormat="1" ht="15.75" customHeight="1" x14ac:dyDescent="0.2">
      <c r="A47" s="12" t="s">
        <v>343</v>
      </c>
      <c r="B47" s="7" t="s">
        <v>344</v>
      </c>
      <c r="C47" s="7" t="s">
        <v>502</v>
      </c>
      <c r="D47" s="151" t="s">
        <v>519</v>
      </c>
      <c r="E47" s="3">
        <v>724</v>
      </c>
      <c r="F47" s="27">
        <v>735</v>
      </c>
      <c r="G47" s="3"/>
      <c r="H47" s="3"/>
      <c r="I47" s="27">
        <v>659</v>
      </c>
      <c r="J47" s="3">
        <v>799</v>
      </c>
      <c r="K47" s="153"/>
      <c r="L47" s="3"/>
      <c r="M47" s="104">
        <v>761</v>
      </c>
      <c r="N47" s="41">
        <v>805</v>
      </c>
      <c r="O47" s="3"/>
      <c r="P47" s="3"/>
      <c r="Q47" s="153">
        <v>658.80000000000007</v>
      </c>
      <c r="R47" s="3">
        <v>904.8</v>
      </c>
      <c r="S47" s="3">
        <v>730.80000000000007</v>
      </c>
      <c r="T47" s="41">
        <v>978</v>
      </c>
      <c r="U47" s="85">
        <v>0</v>
      </c>
      <c r="V47" s="85">
        <v>0</v>
      </c>
      <c r="W47" s="85">
        <v>0</v>
      </c>
      <c r="X47" s="84">
        <v>0</v>
      </c>
      <c r="Y47" s="85">
        <v>0</v>
      </c>
      <c r="Z47" s="86">
        <v>0</v>
      </c>
      <c r="AA47" s="3"/>
      <c r="AB47" s="3"/>
      <c r="AC47" s="41"/>
      <c r="AD47" s="153"/>
      <c r="AE47" s="3"/>
      <c r="AF47" s="41"/>
      <c r="AG47" s="153">
        <v>0</v>
      </c>
      <c r="AH47" s="3">
        <v>0</v>
      </c>
      <c r="AI47" s="41">
        <v>0</v>
      </c>
      <c r="AJ47" s="153">
        <v>0</v>
      </c>
      <c r="AK47" s="3">
        <v>0</v>
      </c>
      <c r="AL47" s="41">
        <v>0</v>
      </c>
      <c r="AM47" s="153"/>
      <c r="AN47" s="3"/>
      <c r="AO47" s="41"/>
      <c r="AP47" s="153"/>
      <c r="AQ47" s="3"/>
      <c r="AR47" s="3"/>
      <c r="AS47" s="84">
        <v>0</v>
      </c>
      <c r="AT47" s="85">
        <v>0</v>
      </c>
      <c r="AU47" s="86">
        <v>0</v>
      </c>
      <c r="AV47" s="85">
        <v>0</v>
      </c>
      <c r="AW47" s="85">
        <v>0</v>
      </c>
      <c r="AX47" s="86">
        <v>0</v>
      </c>
      <c r="AY47" s="3"/>
      <c r="AZ47" s="3"/>
      <c r="BA47" s="3"/>
      <c r="BB47" s="3"/>
      <c r="BC47" s="3"/>
      <c r="BD47" s="3"/>
      <c r="BE47" s="153"/>
      <c r="BF47" s="3"/>
      <c r="BG47" s="3"/>
      <c r="BH47" s="41"/>
      <c r="BI47" s="3"/>
      <c r="BJ47" s="3"/>
      <c r="BK47" s="82"/>
      <c r="BL47" s="3"/>
      <c r="BM47" s="82"/>
      <c r="BN47" s="82"/>
      <c r="BO47" s="41"/>
      <c r="BP47" s="76"/>
      <c r="BQ47" s="76"/>
      <c r="BR47" s="83"/>
      <c r="BU47" s="65"/>
      <c r="BV47" s="65"/>
      <c r="BW47" s="65"/>
      <c r="BX47" s="65"/>
      <c r="BY47" s="65"/>
      <c r="BZ47" s="65"/>
      <c r="CA47" s="65"/>
      <c r="CB47" s="158"/>
      <c r="CC47" s="158"/>
      <c r="CD47" s="158"/>
      <c r="CE47" s="158"/>
    </row>
    <row r="48" spans="1:83" s="151" customFormat="1" ht="15.75" customHeight="1" x14ac:dyDescent="0.2">
      <c r="A48" s="12" t="s">
        <v>345</v>
      </c>
      <c r="B48" s="7" t="s">
        <v>346</v>
      </c>
      <c r="C48" s="7" t="s">
        <v>502</v>
      </c>
      <c r="D48" s="151" t="s">
        <v>519</v>
      </c>
      <c r="E48" s="3">
        <v>304</v>
      </c>
      <c r="F48" s="27">
        <v>300</v>
      </c>
      <c r="G48" s="3"/>
      <c r="H48" s="3"/>
      <c r="I48" s="27">
        <v>310</v>
      </c>
      <c r="J48" s="3">
        <v>308</v>
      </c>
      <c r="K48" s="153"/>
      <c r="L48" s="3"/>
      <c r="M48" s="104">
        <v>316</v>
      </c>
      <c r="N48" s="41">
        <v>338</v>
      </c>
      <c r="O48" s="3"/>
      <c r="P48" s="3"/>
      <c r="Q48" s="153">
        <v>270.67500000000001</v>
      </c>
      <c r="R48" s="3">
        <v>362.7</v>
      </c>
      <c r="S48" s="3">
        <v>300.15000000000003</v>
      </c>
      <c r="T48" s="41">
        <v>404.7</v>
      </c>
      <c r="U48" s="85">
        <v>0</v>
      </c>
      <c r="V48" s="85">
        <v>0</v>
      </c>
      <c r="W48" s="85">
        <v>0</v>
      </c>
      <c r="X48" s="84">
        <v>0</v>
      </c>
      <c r="Y48" s="85">
        <v>0</v>
      </c>
      <c r="Z48" s="86">
        <v>0</v>
      </c>
      <c r="AA48" s="3"/>
      <c r="AB48" s="3"/>
      <c r="AC48" s="41"/>
      <c r="AD48" s="153"/>
      <c r="AE48" s="3"/>
      <c r="AF48" s="41"/>
      <c r="AG48" s="153">
        <v>0</v>
      </c>
      <c r="AH48" s="3">
        <v>0</v>
      </c>
      <c r="AI48" s="41">
        <v>0</v>
      </c>
      <c r="AJ48" s="153">
        <v>0</v>
      </c>
      <c r="AK48" s="3">
        <v>0</v>
      </c>
      <c r="AL48" s="41">
        <v>0</v>
      </c>
      <c r="AM48" s="153"/>
      <c r="AN48" s="3"/>
      <c r="AO48" s="41"/>
      <c r="AP48" s="153"/>
      <c r="AQ48" s="3"/>
      <c r="AR48" s="3"/>
      <c r="AS48" s="84">
        <v>0</v>
      </c>
      <c r="AT48" s="85">
        <v>0</v>
      </c>
      <c r="AU48" s="86">
        <v>0</v>
      </c>
      <c r="AV48" s="85">
        <v>0</v>
      </c>
      <c r="AW48" s="85">
        <v>0</v>
      </c>
      <c r="AX48" s="86">
        <v>0</v>
      </c>
      <c r="AY48" s="3"/>
      <c r="AZ48" s="3"/>
      <c r="BA48" s="3"/>
      <c r="BB48" s="3"/>
      <c r="BC48" s="3"/>
      <c r="BD48" s="3"/>
      <c r="BE48" s="153"/>
      <c r="BF48" s="3"/>
      <c r="BG48" s="3"/>
      <c r="BH48" s="41"/>
      <c r="BI48" s="3"/>
      <c r="BJ48" s="3"/>
      <c r="BK48" s="82"/>
      <c r="BL48" s="3"/>
      <c r="BM48" s="82"/>
      <c r="BN48" s="82"/>
      <c r="BO48" s="41"/>
      <c r="BP48" s="76"/>
      <c r="BQ48" s="76"/>
      <c r="BR48" s="83"/>
      <c r="BU48" s="65"/>
      <c r="BV48" s="65"/>
      <c r="BW48" s="65"/>
      <c r="BX48" s="65"/>
      <c r="BY48" s="65"/>
      <c r="BZ48" s="65"/>
      <c r="CA48" s="65"/>
      <c r="CB48" s="158"/>
      <c r="CC48" s="158"/>
      <c r="CD48" s="158"/>
      <c r="CE48" s="158"/>
    </row>
    <row r="49" spans="1:83" s="151" customFormat="1" ht="15.75" customHeight="1" x14ac:dyDescent="0.2">
      <c r="A49" s="12" t="s">
        <v>415</v>
      </c>
      <c r="B49" s="7" t="s">
        <v>416</v>
      </c>
      <c r="C49" s="7" t="s">
        <v>502</v>
      </c>
      <c r="D49" s="151" t="s">
        <v>519</v>
      </c>
      <c r="E49" s="3">
        <v>1137</v>
      </c>
      <c r="F49" s="27">
        <v>1178</v>
      </c>
      <c r="G49" s="3"/>
      <c r="H49" s="3"/>
      <c r="I49" s="27">
        <v>1096</v>
      </c>
      <c r="J49" s="3">
        <v>1253</v>
      </c>
      <c r="K49" s="153"/>
      <c r="L49" s="3"/>
      <c r="M49" s="104">
        <v>1196</v>
      </c>
      <c r="N49" s="41">
        <v>1241</v>
      </c>
      <c r="O49" s="3"/>
      <c r="P49" s="3"/>
      <c r="Q49" s="153">
        <v>1042.6500000000001</v>
      </c>
      <c r="R49" s="3">
        <v>1398</v>
      </c>
      <c r="S49" s="3">
        <v>1114.425</v>
      </c>
      <c r="T49" s="41">
        <v>1500.3</v>
      </c>
      <c r="U49" s="85">
        <v>0</v>
      </c>
      <c r="V49" s="85">
        <v>0</v>
      </c>
      <c r="W49" s="85">
        <v>0</v>
      </c>
      <c r="X49" s="84">
        <v>0</v>
      </c>
      <c r="Y49" s="85">
        <v>0</v>
      </c>
      <c r="Z49" s="86">
        <v>0</v>
      </c>
      <c r="AA49" s="3"/>
      <c r="AB49" s="3"/>
      <c r="AC49" s="41"/>
      <c r="AD49" s="153"/>
      <c r="AE49" s="3"/>
      <c r="AF49" s="41"/>
      <c r="AG49" s="153">
        <v>0</v>
      </c>
      <c r="AH49" s="3">
        <v>0</v>
      </c>
      <c r="AI49" s="41">
        <v>0</v>
      </c>
      <c r="AJ49" s="153">
        <v>0</v>
      </c>
      <c r="AK49" s="3">
        <v>0</v>
      </c>
      <c r="AL49" s="41">
        <v>0</v>
      </c>
      <c r="AM49" s="153"/>
      <c r="AN49" s="3"/>
      <c r="AO49" s="41"/>
      <c r="AP49" s="153"/>
      <c r="AQ49" s="3"/>
      <c r="AR49" s="3"/>
      <c r="AS49" s="84">
        <v>0</v>
      </c>
      <c r="AT49" s="85">
        <v>0</v>
      </c>
      <c r="AU49" s="86">
        <v>0</v>
      </c>
      <c r="AV49" s="85">
        <v>0</v>
      </c>
      <c r="AW49" s="85">
        <v>0</v>
      </c>
      <c r="AX49" s="86">
        <v>0</v>
      </c>
      <c r="AY49" s="3"/>
      <c r="AZ49" s="3"/>
      <c r="BA49" s="3"/>
      <c r="BB49" s="3"/>
      <c r="BC49" s="3"/>
      <c r="BD49" s="3"/>
      <c r="BE49" s="153"/>
      <c r="BF49" s="3"/>
      <c r="BG49" s="3"/>
      <c r="BH49" s="41"/>
      <c r="BI49" s="3"/>
      <c r="BJ49" s="3"/>
      <c r="BK49" s="82"/>
      <c r="BL49" s="3"/>
      <c r="BM49" s="82"/>
      <c r="BN49" s="82"/>
      <c r="BO49" s="41"/>
      <c r="BP49" s="76"/>
      <c r="BQ49" s="76"/>
      <c r="BR49" s="83"/>
      <c r="BU49" s="65"/>
      <c r="BV49" s="65"/>
      <c r="BW49" s="65"/>
      <c r="BX49" s="65"/>
      <c r="BY49" s="65"/>
      <c r="BZ49" s="65"/>
      <c r="CA49" s="65"/>
      <c r="CB49" s="158"/>
      <c r="CC49" s="158"/>
      <c r="CD49" s="158"/>
      <c r="CE49" s="158"/>
    </row>
    <row r="50" spans="1:83" s="151" customFormat="1" ht="15.75" customHeight="1" x14ac:dyDescent="0.2">
      <c r="A50" s="12" t="s">
        <v>417</v>
      </c>
      <c r="B50" s="7" t="s">
        <v>418</v>
      </c>
      <c r="C50" s="7" t="s">
        <v>502</v>
      </c>
      <c r="D50" s="151" t="s">
        <v>519</v>
      </c>
      <c r="E50" s="3">
        <v>634</v>
      </c>
      <c r="F50" s="27">
        <v>603</v>
      </c>
      <c r="G50" s="3"/>
      <c r="H50" s="3"/>
      <c r="I50" s="27">
        <v>598</v>
      </c>
      <c r="J50" s="3">
        <v>713</v>
      </c>
      <c r="K50" s="153"/>
      <c r="L50" s="3"/>
      <c r="M50" s="104">
        <v>621</v>
      </c>
      <c r="N50" s="41">
        <v>723</v>
      </c>
      <c r="O50" s="3"/>
      <c r="P50" s="3"/>
      <c r="Q50" s="153">
        <v>575.77499999999998</v>
      </c>
      <c r="R50" s="3">
        <v>777.3</v>
      </c>
      <c r="S50" s="3">
        <v>607.05000000000007</v>
      </c>
      <c r="T50" s="41">
        <v>836.4</v>
      </c>
      <c r="U50" s="85">
        <v>0</v>
      </c>
      <c r="V50" s="85">
        <v>0</v>
      </c>
      <c r="W50" s="85">
        <v>0</v>
      </c>
      <c r="X50" s="84">
        <v>0</v>
      </c>
      <c r="Y50" s="85">
        <v>0</v>
      </c>
      <c r="Z50" s="86">
        <v>0</v>
      </c>
      <c r="AA50" s="3"/>
      <c r="AB50" s="3"/>
      <c r="AC50" s="41"/>
      <c r="AD50" s="153"/>
      <c r="AE50" s="3"/>
      <c r="AF50" s="41"/>
      <c r="AG50" s="153">
        <v>0</v>
      </c>
      <c r="AH50" s="3">
        <v>0</v>
      </c>
      <c r="AI50" s="41">
        <v>0</v>
      </c>
      <c r="AJ50" s="153">
        <v>0</v>
      </c>
      <c r="AK50" s="3">
        <v>0</v>
      </c>
      <c r="AL50" s="41">
        <v>0</v>
      </c>
      <c r="AM50" s="153"/>
      <c r="AN50" s="3"/>
      <c r="AO50" s="41"/>
      <c r="AP50" s="153"/>
      <c r="AQ50" s="3"/>
      <c r="AR50" s="3"/>
      <c r="AS50" s="84">
        <v>0</v>
      </c>
      <c r="AT50" s="85">
        <v>0</v>
      </c>
      <c r="AU50" s="86">
        <v>0</v>
      </c>
      <c r="AV50" s="85">
        <v>0</v>
      </c>
      <c r="AW50" s="85">
        <v>0</v>
      </c>
      <c r="AX50" s="86">
        <v>0</v>
      </c>
      <c r="AY50" s="3"/>
      <c r="AZ50" s="3"/>
      <c r="BA50" s="3"/>
      <c r="BB50" s="3"/>
      <c r="BC50" s="3"/>
      <c r="BD50" s="3"/>
      <c r="BE50" s="153"/>
      <c r="BF50" s="3"/>
      <c r="BG50" s="3"/>
      <c r="BH50" s="41"/>
      <c r="BI50" s="3"/>
      <c r="BJ50" s="3"/>
      <c r="BK50" s="82"/>
      <c r="BL50" s="3"/>
      <c r="BM50" s="82"/>
      <c r="BN50" s="82"/>
      <c r="BO50" s="41"/>
      <c r="BP50" s="76"/>
      <c r="BQ50" s="76"/>
      <c r="BR50" s="83"/>
      <c r="BU50" s="65"/>
      <c r="BV50" s="65"/>
      <c r="BW50" s="65"/>
      <c r="BX50" s="65"/>
      <c r="BY50" s="65"/>
      <c r="BZ50" s="65"/>
      <c r="CA50" s="65"/>
      <c r="CB50" s="158"/>
      <c r="CC50" s="158"/>
      <c r="CD50" s="158"/>
      <c r="CE50" s="158"/>
    </row>
    <row r="51" spans="1:83" s="151" customFormat="1" ht="15.75" customHeight="1" x14ac:dyDescent="0.2">
      <c r="A51" s="12" t="s">
        <v>419</v>
      </c>
      <c r="B51" s="7" t="s">
        <v>420</v>
      </c>
      <c r="C51" s="7" t="s">
        <v>502</v>
      </c>
      <c r="D51" s="151" t="s">
        <v>519</v>
      </c>
      <c r="E51" s="3">
        <v>608</v>
      </c>
      <c r="F51" s="27">
        <v>664</v>
      </c>
      <c r="G51" s="3"/>
      <c r="H51" s="3"/>
      <c r="I51" s="27">
        <v>591</v>
      </c>
      <c r="J51" s="3">
        <v>645</v>
      </c>
      <c r="K51" s="153"/>
      <c r="L51" s="3"/>
      <c r="M51" s="104">
        <v>639</v>
      </c>
      <c r="N51" s="41">
        <v>671</v>
      </c>
      <c r="O51" s="3"/>
      <c r="P51" s="3"/>
      <c r="Q51" s="153">
        <v>583.42500000000007</v>
      </c>
      <c r="R51" s="3">
        <v>783.6</v>
      </c>
      <c r="S51" s="3">
        <v>603.45000000000005</v>
      </c>
      <c r="T51" s="41">
        <v>807.3</v>
      </c>
      <c r="U51" s="85">
        <v>0</v>
      </c>
      <c r="V51" s="85">
        <v>0</v>
      </c>
      <c r="W51" s="85">
        <v>0</v>
      </c>
      <c r="X51" s="84">
        <v>0</v>
      </c>
      <c r="Y51" s="85">
        <v>0</v>
      </c>
      <c r="Z51" s="86">
        <v>0</v>
      </c>
      <c r="AA51" s="3"/>
      <c r="AB51" s="3"/>
      <c r="AC51" s="41"/>
      <c r="AD51" s="153"/>
      <c r="AE51" s="3"/>
      <c r="AF51" s="41"/>
      <c r="AG51" s="153">
        <v>0</v>
      </c>
      <c r="AH51" s="3">
        <v>0</v>
      </c>
      <c r="AI51" s="41">
        <v>0</v>
      </c>
      <c r="AJ51" s="153">
        <v>0</v>
      </c>
      <c r="AK51" s="3">
        <v>0</v>
      </c>
      <c r="AL51" s="41">
        <v>0</v>
      </c>
      <c r="AM51" s="153"/>
      <c r="AN51" s="3"/>
      <c r="AO51" s="41"/>
      <c r="AP51" s="153"/>
      <c r="AQ51" s="3"/>
      <c r="AR51" s="3"/>
      <c r="AS51" s="84">
        <v>0</v>
      </c>
      <c r="AT51" s="85">
        <v>0</v>
      </c>
      <c r="AU51" s="86">
        <v>0</v>
      </c>
      <c r="AV51" s="85">
        <v>0</v>
      </c>
      <c r="AW51" s="85">
        <v>0</v>
      </c>
      <c r="AX51" s="86">
        <v>0</v>
      </c>
      <c r="AY51" s="3"/>
      <c r="AZ51" s="3"/>
      <c r="BA51" s="3"/>
      <c r="BB51" s="3"/>
      <c r="BC51" s="3"/>
      <c r="BD51" s="3"/>
      <c r="BE51" s="153"/>
      <c r="BF51" s="3"/>
      <c r="BG51" s="3"/>
      <c r="BH51" s="41"/>
      <c r="BI51" s="3"/>
      <c r="BJ51" s="3"/>
      <c r="BK51" s="82"/>
      <c r="BL51" s="3"/>
      <c r="BM51" s="82"/>
      <c r="BN51" s="82"/>
      <c r="BO51" s="41"/>
      <c r="BP51" s="76"/>
      <c r="BQ51" s="76"/>
      <c r="BR51" s="83"/>
      <c r="BU51" s="65"/>
      <c r="BV51" s="65"/>
      <c r="BW51" s="65"/>
      <c r="BX51" s="65"/>
      <c r="BY51" s="65"/>
      <c r="BZ51" s="65"/>
      <c r="CA51" s="65"/>
      <c r="CB51" s="158"/>
      <c r="CC51" s="158"/>
      <c r="CD51" s="158"/>
      <c r="CE51" s="158"/>
    </row>
    <row r="52" spans="1:83" s="151" customFormat="1" ht="15.75" customHeight="1" x14ac:dyDescent="0.2">
      <c r="A52" s="12" t="s">
        <v>421</v>
      </c>
      <c r="B52" s="7" t="s">
        <v>422</v>
      </c>
      <c r="C52" s="7" t="s">
        <v>502</v>
      </c>
      <c r="D52" s="151" t="s">
        <v>519</v>
      </c>
      <c r="E52" s="3">
        <v>518</v>
      </c>
      <c r="F52" s="27">
        <v>530</v>
      </c>
      <c r="G52" s="3"/>
      <c r="H52" s="3"/>
      <c r="I52" s="27">
        <v>509</v>
      </c>
      <c r="J52" s="3">
        <v>534</v>
      </c>
      <c r="K52" s="153"/>
      <c r="L52" s="3"/>
      <c r="M52" s="27">
        <v>485</v>
      </c>
      <c r="N52" s="41">
        <v>591</v>
      </c>
      <c r="O52" s="3"/>
      <c r="P52" s="3"/>
      <c r="Q52" s="153">
        <v>489.15000000000003</v>
      </c>
      <c r="R52" s="3">
        <v>666.3</v>
      </c>
      <c r="S52" s="3">
        <v>495</v>
      </c>
      <c r="T52" s="41">
        <v>676.19999999999993</v>
      </c>
      <c r="U52" s="85">
        <v>0</v>
      </c>
      <c r="V52" s="85">
        <v>0</v>
      </c>
      <c r="W52" s="85">
        <v>0</v>
      </c>
      <c r="X52" s="84">
        <v>0</v>
      </c>
      <c r="Y52" s="85">
        <v>0</v>
      </c>
      <c r="Z52" s="86">
        <v>0</v>
      </c>
      <c r="AA52" s="3"/>
      <c r="AB52" s="3"/>
      <c r="AC52" s="41"/>
      <c r="AD52" s="153"/>
      <c r="AE52" s="3"/>
      <c r="AF52" s="41"/>
      <c r="AG52" s="153">
        <v>0</v>
      </c>
      <c r="AH52" s="3">
        <v>0</v>
      </c>
      <c r="AI52" s="41">
        <v>0</v>
      </c>
      <c r="AJ52" s="153">
        <v>0</v>
      </c>
      <c r="AK52" s="3">
        <v>0</v>
      </c>
      <c r="AL52" s="41">
        <v>0</v>
      </c>
      <c r="AM52" s="153"/>
      <c r="AN52" s="3"/>
      <c r="AO52" s="41"/>
      <c r="AP52" s="153"/>
      <c r="AQ52" s="3"/>
      <c r="AR52" s="3"/>
      <c r="AS52" s="84">
        <v>0</v>
      </c>
      <c r="AT52" s="85">
        <v>1</v>
      </c>
      <c r="AU52" s="86">
        <v>1</v>
      </c>
      <c r="AV52" s="85">
        <v>0</v>
      </c>
      <c r="AW52" s="85">
        <v>0</v>
      </c>
      <c r="AX52" s="86">
        <v>0</v>
      </c>
      <c r="AY52" s="3"/>
      <c r="AZ52" s="3"/>
      <c r="BA52" s="3"/>
      <c r="BB52" s="3"/>
      <c r="BC52" s="3"/>
      <c r="BD52" s="3"/>
      <c r="BE52" s="153"/>
      <c r="BF52" s="3"/>
      <c r="BG52" s="3"/>
      <c r="BH52" s="41"/>
      <c r="BI52" s="3"/>
      <c r="BJ52" s="3"/>
      <c r="BK52" s="82"/>
      <c r="BL52" s="3"/>
      <c r="BM52" s="82"/>
      <c r="BN52" s="82"/>
      <c r="BO52" s="41"/>
      <c r="BP52" s="76"/>
      <c r="BQ52" s="76"/>
      <c r="BR52" s="83"/>
      <c r="BU52" s="65"/>
      <c r="BV52" s="65"/>
      <c r="BW52" s="65"/>
      <c r="BX52" s="65"/>
      <c r="BY52" s="65"/>
      <c r="BZ52" s="65"/>
      <c r="CA52" s="65"/>
      <c r="CB52" s="158"/>
      <c r="CC52" s="158"/>
      <c r="CD52" s="158"/>
      <c r="CE52" s="158"/>
    </row>
    <row r="53" spans="1:83" s="151" customFormat="1" ht="15.75" customHeight="1" x14ac:dyDescent="0.2">
      <c r="A53" s="12" t="s">
        <v>347</v>
      </c>
      <c r="B53" s="7" t="s">
        <v>348</v>
      </c>
      <c r="C53" s="7" t="s">
        <v>502</v>
      </c>
      <c r="D53" s="151" t="s">
        <v>519</v>
      </c>
      <c r="E53" s="3">
        <v>943</v>
      </c>
      <c r="F53" s="27">
        <v>896</v>
      </c>
      <c r="G53" s="3"/>
      <c r="H53" s="3"/>
      <c r="I53" s="27">
        <v>913</v>
      </c>
      <c r="J53" s="3">
        <v>921</v>
      </c>
      <c r="K53" s="153"/>
      <c r="L53" s="3"/>
      <c r="M53" s="104">
        <v>955</v>
      </c>
      <c r="N53" s="41">
        <v>1057</v>
      </c>
      <c r="O53" s="3"/>
      <c r="P53" s="3"/>
      <c r="Q53" s="153">
        <v>808.875</v>
      </c>
      <c r="R53" s="3">
        <v>1090.2</v>
      </c>
      <c r="S53" s="3">
        <v>889.2</v>
      </c>
      <c r="T53" s="41">
        <v>1190.7</v>
      </c>
      <c r="U53" s="85">
        <v>0</v>
      </c>
      <c r="V53" s="85">
        <v>0</v>
      </c>
      <c r="W53" s="85">
        <v>0</v>
      </c>
      <c r="X53" s="84">
        <v>0</v>
      </c>
      <c r="Y53" s="85">
        <v>0</v>
      </c>
      <c r="Z53" s="86">
        <v>0</v>
      </c>
      <c r="AA53" s="3"/>
      <c r="AB53" s="3"/>
      <c r="AC53" s="41"/>
      <c r="AD53" s="153"/>
      <c r="AE53" s="3"/>
      <c r="AF53" s="41"/>
      <c r="AG53" s="153">
        <v>0</v>
      </c>
      <c r="AH53" s="3">
        <v>0</v>
      </c>
      <c r="AI53" s="41">
        <v>0</v>
      </c>
      <c r="AJ53" s="153">
        <v>0</v>
      </c>
      <c r="AK53" s="3">
        <v>0</v>
      </c>
      <c r="AL53" s="41">
        <v>0</v>
      </c>
      <c r="AM53" s="153"/>
      <c r="AN53" s="3"/>
      <c r="AO53" s="41"/>
      <c r="AP53" s="153"/>
      <c r="AQ53" s="3"/>
      <c r="AR53" s="3"/>
      <c r="AS53" s="84">
        <v>0</v>
      </c>
      <c r="AT53" s="85">
        <v>0</v>
      </c>
      <c r="AU53" s="86">
        <v>0</v>
      </c>
      <c r="AV53" s="85">
        <v>0</v>
      </c>
      <c r="AW53" s="85">
        <v>0</v>
      </c>
      <c r="AX53" s="86">
        <v>0</v>
      </c>
      <c r="AY53" s="3"/>
      <c r="AZ53" s="3"/>
      <c r="BA53" s="3"/>
      <c r="BB53" s="3"/>
      <c r="BC53" s="3"/>
      <c r="BD53" s="3"/>
      <c r="BE53" s="153"/>
      <c r="BF53" s="3"/>
      <c r="BG53" s="3"/>
      <c r="BH53" s="41"/>
      <c r="BI53" s="3"/>
      <c r="BJ53" s="3"/>
      <c r="BK53" s="82"/>
      <c r="BL53" s="3"/>
      <c r="BM53" s="82"/>
      <c r="BN53" s="82"/>
      <c r="BO53" s="41"/>
      <c r="BP53" s="76"/>
      <c r="BQ53" s="76"/>
      <c r="BR53" s="83"/>
      <c r="BU53" s="65"/>
      <c r="BV53" s="65"/>
      <c r="BW53" s="65"/>
      <c r="BX53" s="65"/>
      <c r="BY53" s="65"/>
      <c r="BZ53" s="65"/>
      <c r="CA53" s="65"/>
      <c r="CB53" s="158"/>
      <c r="CC53" s="158"/>
      <c r="CD53" s="158"/>
      <c r="CE53" s="158"/>
    </row>
    <row r="54" spans="1:83" s="151" customFormat="1" ht="15.75" customHeight="1" x14ac:dyDescent="0.2">
      <c r="A54" s="12" t="s">
        <v>311</v>
      </c>
      <c r="B54" s="7" t="s">
        <v>312</v>
      </c>
      <c r="C54" s="7" t="s">
        <v>502</v>
      </c>
      <c r="D54" s="151" t="s">
        <v>519</v>
      </c>
      <c r="E54" s="3">
        <v>622</v>
      </c>
      <c r="F54" s="27">
        <v>713</v>
      </c>
      <c r="G54" s="3"/>
      <c r="H54" s="3"/>
      <c r="I54" s="27">
        <v>699</v>
      </c>
      <c r="J54" s="3">
        <v>747</v>
      </c>
      <c r="K54" s="153"/>
      <c r="L54" s="3"/>
      <c r="M54" s="104">
        <v>704</v>
      </c>
      <c r="N54" s="41">
        <v>749</v>
      </c>
      <c r="O54" s="3"/>
      <c r="P54" s="3"/>
      <c r="Q54" s="153">
        <v>618.75</v>
      </c>
      <c r="R54" s="3">
        <v>849.9</v>
      </c>
      <c r="S54" s="3">
        <v>688.5</v>
      </c>
      <c r="T54" s="41">
        <v>943.8</v>
      </c>
      <c r="U54" s="85">
        <v>0</v>
      </c>
      <c r="V54" s="85">
        <v>0</v>
      </c>
      <c r="W54" s="85">
        <v>0</v>
      </c>
      <c r="X54" s="84">
        <v>0</v>
      </c>
      <c r="Y54" s="85">
        <v>0</v>
      </c>
      <c r="Z54" s="86">
        <v>0</v>
      </c>
      <c r="AA54" s="3"/>
      <c r="AB54" s="3"/>
      <c r="AC54" s="41"/>
      <c r="AD54" s="153"/>
      <c r="AE54" s="3"/>
      <c r="AF54" s="41"/>
      <c r="AG54" s="153">
        <v>0</v>
      </c>
      <c r="AH54" s="3">
        <v>0</v>
      </c>
      <c r="AI54" s="41">
        <v>0</v>
      </c>
      <c r="AJ54" s="153">
        <v>0</v>
      </c>
      <c r="AK54" s="3">
        <v>0</v>
      </c>
      <c r="AL54" s="41">
        <v>0</v>
      </c>
      <c r="AM54" s="153"/>
      <c r="AN54" s="3"/>
      <c r="AO54" s="41"/>
      <c r="AP54" s="153"/>
      <c r="AQ54" s="3"/>
      <c r="AR54" s="3"/>
      <c r="AS54" s="84">
        <v>0</v>
      </c>
      <c r="AT54" s="85">
        <v>0</v>
      </c>
      <c r="AU54" s="86">
        <v>0</v>
      </c>
      <c r="AV54" s="85">
        <v>0</v>
      </c>
      <c r="AW54" s="85">
        <v>0</v>
      </c>
      <c r="AX54" s="86">
        <v>0</v>
      </c>
      <c r="AY54" s="3"/>
      <c r="AZ54" s="3"/>
      <c r="BA54" s="3"/>
      <c r="BB54" s="3"/>
      <c r="BC54" s="3"/>
      <c r="BD54" s="3"/>
      <c r="BE54" s="153"/>
      <c r="BF54" s="3"/>
      <c r="BG54" s="3"/>
      <c r="BH54" s="41"/>
      <c r="BI54" s="3"/>
      <c r="BJ54" s="3"/>
      <c r="BK54" s="82"/>
      <c r="BL54" s="3"/>
      <c r="BM54" s="82"/>
      <c r="BN54" s="82"/>
      <c r="BO54" s="41"/>
      <c r="BP54" s="76"/>
      <c r="BQ54" s="76"/>
      <c r="BR54" s="83"/>
      <c r="BU54" s="65"/>
      <c r="BV54" s="65"/>
      <c r="BW54" s="65"/>
      <c r="BX54" s="65"/>
      <c r="BY54" s="65"/>
      <c r="BZ54" s="65"/>
      <c r="CA54" s="65"/>
      <c r="CB54" s="158"/>
      <c r="CC54" s="158"/>
      <c r="CD54" s="158"/>
      <c r="CE54" s="158"/>
    </row>
    <row r="55" spans="1:83" s="151" customFormat="1" ht="15.75" customHeight="1" x14ac:dyDescent="0.2">
      <c r="A55" s="12" t="s">
        <v>423</v>
      </c>
      <c r="B55" s="7" t="s">
        <v>424</v>
      </c>
      <c r="C55" s="7" t="s">
        <v>502</v>
      </c>
      <c r="D55" s="151" t="s">
        <v>519</v>
      </c>
      <c r="E55" s="3">
        <v>645</v>
      </c>
      <c r="F55" s="27">
        <v>687</v>
      </c>
      <c r="G55" s="3"/>
      <c r="H55" s="3"/>
      <c r="I55" s="27">
        <v>709</v>
      </c>
      <c r="J55" s="3">
        <v>708</v>
      </c>
      <c r="K55" s="153"/>
      <c r="L55" s="3"/>
      <c r="M55" s="104">
        <v>747</v>
      </c>
      <c r="N55" s="41">
        <v>740</v>
      </c>
      <c r="O55" s="3"/>
      <c r="P55" s="3"/>
      <c r="Q55" s="153">
        <v>616.72500000000002</v>
      </c>
      <c r="R55" s="3">
        <v>838.19999999999993</v>
      </c>
      <c r="S55" s="3">
        <v>678.6</v>
      </c>
      <c r="T55" s="41">
        <v>916.8</v>
      </c>
      <c r="U55" s="85">
        <v>0</v>
      </c>
      <c r="V55" s="85">
        <v>0</v>
      </c>
      <c r="W55" s="85">
        <v>0</v>
      </c>
      <c r="X55" s="84">
        <v>0</v>
      </c>
      <c r="Y55" s="85">
        <v>0</v>
      </c>
      <c r="Z55" s="86">
        <v>0</v>
      </c>
      <c r="AA55" s="3"/>
      <c r="AB55" s="3"/>
      <c r="AC55" s="41"/>
      <c r="AD55" s="153"/>
      <c r="AE55" s="3"/>
      <c r="AF55" s="41"/>
      <c r="AG55" s="153">
        <v>0</v>
      </c>
      <c r="AH55" s="3">
        <v>0</v>
      </c>
      <c r="AI55" s="41">
        <v>0</v>
      </c>
      <c r="AJ55" s="153">
        <v>0</v>
      </c>
      <c r="AK55" s="3">
        <v>0</v>
      </c>
      <c r="AL55" s="41">
        <v>0</v>
      </c>
      <c r="AM55" s="153"/>
      <c r="AN55" s="3"/>
      <c r="AO55" s="41"/>
      <c r="AP55" s="153"/>
      <c r="AQ55" s="3"/>
      <c r="AR55" s="3"/>
      <c r="AS55" s="84">
        <v>0</v>
      </c>
      <c r="AT55" s="85">
        <v>0</v>
      </c>
      <c r="AU55" s="86">
        <v>0</v>
      </c>
      <c r="AV55" s="85">
        <v>0</v>
      </c>
      <c r="AW55" s="85">
        <v>0</v>
      </c>
      <c r="AX55" s="86">
        <v>0</v>
      </c>
      <c r="AY55" s="3"/>
      <c r="AZ55" s="3"/>
      <c r="BA55" s="3"/>
      <c r="BB55" s="3"/>
      <c r="BC55" s="3"/>
      <c r="BD55" s="3"/>
      <c r="BE55" s="153"/>
      <c r="BF55" s="3"/>
      <c r="BG55" s="3"/>
      <c r="BH55" s="41"/>
      <c r="BI55" s="3"/>
      <c r="BJ55" s="3"/>
      <c r="BK55" s="82"/>
      <c r="BL55" s="3"/>
      <c r="BM55" s="82"/>
      <c r="BN55" s="82"/>
      <c r="BO55" s="41"/>
      <c r="BP55" s="76"/>
      <c r="BQ55" s="76"/>
      <c r="BR55" s="83"/>
      <c r="BU55" s="65"/>
      <c r="BV55" s="65"/>
      <c r="BW55" s="65"/>
      <c r="BX55" s="65"/>
      <c r="BY55" s="65"/>
      <c r="BZ55" s="65"/>
      <c r="CA55" s="65"/>
      <c r="CB55" s="158"/>
      <c r="CC55" s="158"/>
      <c r="CD55" s="158"/>
      <c r="CE55" s="158"/>
    </row>
    <row r="56" spans="1:83" s="151" customFormat="1" ht="15.75" customHeight="1" x14ac:dyDescent="0.2">
      <c r="A56" s="12" t="s">
        <v>425</v>
      </c>
      <c r="B56" s="7" t="s">
        <v>426</v>
      </c>
      <c r="C56" s="7" t="s">
        <v>502</v>
      </c>
      <c r="D56" s="151" t="s">
        <v>519</v>
      </c>
      <c r="E56" s="3">
        <v>984</v>
      </c>
      <c r="F56" s="27">
        <v>1009</v>
      </c>
      <c r="G56" s="3"/>
      <c r="H56" s="3"/>
      <c r="I56" s="27">
        <v>938</v>
      </c>
      <c r="J56" s="3">
        <v>993</v>
      </c>
      <c r="K56" s="153"/>
      <c r="L56" s="3"/>
      <c r="M56" s="104">
        <v>957</v>
      </c>
      <c r="N56" s="41">
        <v>1050</v>
      </c>
      <c r="O56" s="3"/>
      <c r="P56" s="3"/>
      <c r="Q56" s="153">
        <v>876.15</v>
      </c>
      <c r="R56" s="3">
        <v>1182</v>
      </c>
      <c r="S56" s="3">
        <v>931.95</v>
      </c>
      <c r="T56" s="41">
        <v>1247.0999999999999</v>
      </c>
      <c r="U56" s="85">
        <v>0</v>
      </c>
      <c r="V56" s="85">
        <v>0</v>
      </c>
      <c r="W56" s="85">
        <v>0</v>
      </c>
      <c r="X56" s="84">
        <v>0</v>
      </c>
      <c r="Y56" s="85">
        <v>0</v>
      </c>
      <c r="Z56" s="86">
        <v>0</v>
      </c>
      <c r="AA56" s="3"/>
      <c r="AB56" s="3"/>
      <c r="AC56" s="41"/>
      <c r="AD56" s="153"/>
      <c r="AE56" s="3"/>
      <c r="AF56" s="41"/>
      <c r="AG56" s="153">
        <v>0</v>
      </c>
      <c r="AH56" s="3">
        <v>0</v>
      </c>
      <c r="AI56" s="41">
        <v>0</v>
      </c>
      <c r="AJ56" s="153">
        <v>0</v>
      </c>
      <c r="AK56" s="3">
        <v>0</v>
      </c>
      <c r="AL56" s="41">
        <v>0</v>
      </c>
      <c r="AM56" s="153"/>
      <c r="AN56" s="3"/>
      <c r="AO56" s="41"/>
      <c r="AP56" s="153"/>
      <c r="AQ56" s="3"/>
      <c r="AR56" s="3"/>
      <c r="AS56" s="84">
        <v>0</v>
      </c>
      <c r="AT56" s="85">
        <v>0</v>
      </c>
      <c r="AU56" s="86">
        <v>0</v>
      </c>
      <c r="AV56" s="85">
        <v>0</v>
      </c>
      <c r="AW56" s="85">
        <v>0</v>
      </c>
      <c r="AX56" s="86">
        <v>0</v>
      </c>
      <c r="AY56" s="3"/>
      <c r="AZ56" s="3"/>
      <c r="BA56" s="3"/>
      <c r="BB56" s="3"/>
      <c r="BC56" s="3"/>
      <c r="BD56" s="3"/>
      <c r="BE56" s="153"/>
      <c r="BF56" s="3"/>
      <c r="BG56" s="3"/>
      <c r="BH56" s="41"/>
      <c r="BI56" s="3"/>
      <c r="BJ56" s="3"/>
      <c r="BK56" s="82"/>
      <c r="BL56" s="3"/>
      <c r="BM56" s="82"/>
      <c r="BN56" s="82"/>
      <c r="BO56" s="41"/>
      <c r="BP56" s="76"/>
      <c r="BQ56" s="76"/>
      <c r="BR56" s="83"/>
      <c r="BU56" s="65"/>
      <c r="BV56" s="65"/>
      <c r="BW56" s="65"/>
      <c r="BX56" s="65"/>
      <c r="BY56" s="65"/>
      <c r="BZ56" s="65"/>
      <c r="CA56" s="65"/>
      <c r="CB56" s="158"/>
      <c r="CC56" s="158"/>
      <c r="CD56" s="158"/>
      <c r="CE56" s="158"/>
    </row>
    <row r="57" spans="1:83" s="151" customFormat="1" ht="15.75" customHeight="1" x14ac:dyDescent="0.2">
      <c r="A57" s="12" t="s">
        <v>313</v>
      </c>
      <c r="B57" s="7" t="s">
        <v>314</v>
      </c>
      <c r="C57" s="7" t="s">
        <v>502</v>
      </c>
      <c r="D57" s="151" t="s">
        <v>519</v>
      </c>
      <c r="E57" s="3">
        <v>326</v>
      </c>
      <c r="F57" s="27">
        <v>341</v>
      </c>
      <c r="G57" s="3"/>
      <c r="H57" s="3"/>
      <c r="I57" s="27">
        <v>348</v>
      </c>
      <c r="J57" s="3">
        <v>340</v>
      </c>
      <c r="K57" s="153"/>
      <c r="L57" s="3"/>
      <c r="M57" s="104">
        <v>363</v>
      </c>
      <c r="N57" s="41">
        <v>370</v>
      </c>
      <c r="O57" s="3"/>
      <c r="P57" s="3"/>
      <c r="Q57" s="153">
        <v>288.67500000000001</v>
      </c>
      <c r="R57" s="3">
        <v>391.8</v>
      </c>
      <c r="S57" s="3">
        <v>328.72500000000002</v>
      </c>
      <c r="T57" s="41">
        <v>438.9</v>
      </c>
      <c r="U57" s="85">
        <v>0</v>
      </c>
      <c r="V57" s="85">
        <v>0</v>
      </c>
      <c r="W57" s="85">
        <v>0</v>
      </c>
      <c r="X57" s="84">
        <v>0</v>
      </c>
      <c r="Y57" s="85">
        <v>0</v>
      </c>
      <c r="Z57" s="86">
        <v>0</v>
      </c>
      <c r="AA57" s="3"/>
      <c r="AB57" s="3"/>
      <c r="AC57" s="41"/>
      <c r="AD57" s="153"/>
      <c r="AE57" s="3"/>
      <c r="AF57" s="41"/>
      <c r="AG57" s="153">
        <v>0</v>
      </c>
      <c r="AH57" s="3">
        <v>0</v>
      </c>
      <c r="AI57" s="41">
        <v>0</v>
      </c>
      <c r="AJ57" s="153">
        <v>0</v>
      </c>
      <c r="AK57" s="3">
        <v>0</v>
      </c>
      <c r="AL57" s="41">
        <v>0</v>
      </c>
      <c r="AM57" s="153"/>
      <c r="AN57" s="3"/>
      <c r="AO57" s="41"/>
      <c r="AP57" s="153"/>
      <c r="AQ57" s="3"/>
      <c r="AR57" s="3"/>
      <c r="AS57" s="84">
        <v>0</v>
      </c>
      <c r="AT57" s="85">
        <v>0</v>
      </c>
      <c r="AU57" s="86">
        <v>0</v>
      </c>
      <c r="AV57" s="85">
        <v>0</v>
      </c>
      <c r="AW57" s="85">
        <v>0</v>
      </c>
      <c r="AX57" s="86">
        <v>0</v>
      </c>
      <c r="AY57" s="3"/>
      <c r="AZ57" s="3"/>
      <c r="BA57" s="3"/>
      <c r="BB57" s="3"/>
      <c r="BC57" s="3"/>
      <c r="BD57" s="3"/>
      <c r="BE57" s="153"/>
      <c r="BF57" s="3"/>
      <c r="BG57" s="3"/>
      <c r="BH57" s="41"/>
      <c r="BI57" s="3"/>
      <c r="BJ57" s="3"/>
      <c r="BK57" s="82"/>
      <c r="BL57" s="3"/>
      <c r="BM57" s="82"/>
      <c r="BN57" s="82"/>
      <c r="BO57" s="41"/>
      <c r="BP57" s="76"/>
      <c r="BQ57" s="76"/>
      <c r="BR57" s="83"/>
      <c r="BU57" s="65"/>
      <c r="BV57" s="65"/>
      <c r="BW57" s="65"/>
      <c r="BX57" s="65"/>
      <c r="BY57" s="65"/>
      <c r="BZ57" s="65"/>
      <c r="CA57" s="65"/>
      <c r="CB57" s="158"/>
      <c r="CC57" s="158"/>
      <c r="CD57" s="158"/>
      <c r="CE57" s="158"/>
    </row>
    <row r="58" spans="1:83" s="151" customFormat="1" ht="15.75" customHeight="1" x14ac:dyDescent="0.2">
      <c r="A58" s="12" t="s">
        <v>315</v>
      </c>
      <c r="B58" s="7" t="s">
        <v>316</v>
      </c>
      <c r="C58" s="7" t="s">
        <v>502</v>
      </c>
      <c r="D58" s="151" t="s">
        <v>519</v>
      </c>
      <c r="E58" s="3">
        <v>386</v>
      </c>
      <c r="F58" s="27">
        <v>391</v>
      </c>
      <c r="G58" s="3"/>
      <c r="H58" s="3"/>
      <c r="I58" s="27">
        <v>351</v>
      </c>
      <c r="J58" s="3">
        <v>374</v>
      </c>
      <c r="K58" s="153"/>
      <c r="L58" s="3"/>
      <c r="M58" s="104">
        <v>403</v>
      </c>
      <c r="N58" s="41">
        <v>453</v>
      </c>
      <c r="O58" s="3"/>
      <c r="P58" s="3"/>
      <c r="Q58" s="153">
        <v>320.17500000000001</v>
      </c>
      <c r="R58" s="3">
        <v>436.2</v>
      </c>
      <c r="S58" s="3">
        <v>378.22500000000002</v>
      </c>
      <c r="T58" s="41">
        <v>504.9</v>
      </c>
      <c r="U58" s="85">
        <v>0</v>
      </c>
      <c r="V58" s="85">
        <v>0</v>
      </c>
      <c r="W58" s="85">
        <v>0</v>
      </c>
      <c r="X58" s="84">
        <v>0</v>
      </c>
      <c r="Y58" s="85">
        <v>0</v>
      </c>
      <c r="Z58" s="86">
        <v>0</v>
      </c>
      <c r="AA58" s="3"/>
      <c r="AB58" s="3"/>
      <c r="AC58" s="41"/>
      <c r="AD58" s="153"/>
      <c r="AE58" s="3"/>
      <c r="AF58" s="41"/>
      <c r="AG58" s="153">
        <v>0</v>
      </c>
      <c r="AH58" s="3">
        <v>0</v>
      </c>
      <c r="AI58" s="41">
        <v>0</v>
      </c>
      <c r="AJ58" s="153">
        <v>0</v>
      </c>
      <c r="AK58" s="3">
        <v>0</v>
      </c>
      <c r="AL58" s="41">
        <v>0</v>
      </c>
      <c r="AM58" s="153"/>
      <c r="AN58" s="3"/>
      <c r="AO58" s="41"/>
      <c r="AP58" s="153"/>
      <c r="AQ58" s="3"/>
      <c r="AR58" s="3"/>
      <c r="AS58" s="84">
        <v>0</v>
      </c>
      <c r="AT58" s="85">
        <v>0</v>
      </c>
      <c r="AU58" s="86">
        <v>0</v>
      </c>
      <c r="AV58" s="85">
        <v>0</v>
      </c>
      <c r="AW58" s="85">
        <v>0</v>
      </c>
      <c r="AX58" s="86">
        <v>0</v>
      </c>
      <c r="AY58" s="3"/>
      <c r="AZ58" s="3"/>
      <c r="BA58" s="3"/>
      <c r="BB58" s="3"/>
      <c r="BC58" s="3"/>
      <c r="BD58" s="3"/>
      <c r="BE58" s="153"/>
      <c r="BF58" s="3"/>
      <c r="BG58" s="3"/>
      <c r="BH58" s="41"/>
      <c r="BI58" s="3"/>
      <c r="BJ58" s="3"/>
      <c r="BK58" s="82"/>
      <c r="BL58" s="3"/>
      <c r="BM58" s="82"/>
      <c r="BN58" s="82"/>
      <c r="BO58" s="41"/>
      <c r="BP58" s="76"/>
      <c r="BQ58" s="76"/>
      <c r="BR58" s="83"/>
      <c r="BU58" s="65"/>
      <c r="BV58" s="65"/>
      <c r="BW58" s="65"/>
      <c r="BX58" s="65"/>
      <c r="BY58" s="65"/>
      <c r="BZ58" s="65"/>
      <c r="CA58" s="65"/>
      <c r="CB58" s="158"/>
      <c r="CC58" s="158"/>
      <c r="CD58" s="158"/>
      <c r="CE58" s="158"/>
    </row>
    <row r="59" spans="1:83" s="151" customFormat="1" ht="15.75" customHeight="1" x14ac:dyDescent="0.2">
      <c r="A59" s="12" t="s">
        <v>317</v>
      </c>
      <c r="B59" s="7" t="s">
        <v>318</v>
      </c>
      <c r="C59" s="7" t="s">
        <v>502</v>
      </c>
      <c r="D59" s="151" t="s">
        <v>519</v>
      </c>
      <c r="E59" s="3">
        <v>900</v>
      </c>
      <c r="F59" s="27">
        <v>951</v>
      </c>
      <c r="G59" s="3"/>
      <c r="H59" s="3"/>
      <c r="I59" s="27">
        <v>912</v>
      </c>
      <c r="J59" s="3">
        <v>867</v>
      </c>
      <c r="K59" s="153"/>
      <c r="L59" s="3"/>
      <c r="M59" s="104">
        <v>967</v>
      </c>
      <c r="N59" s="41">
        <v>959</v>
      </c>
      <c r="O59" s="3"/>
      <c r="P59" s="3"/>
      <c r="Q59" s="153">
        <v>821.92500000000007</v>
      </c>
      <c r="R59" s="3">
        <v>1100.7</v>
      </c>
      <c r="S59" s="3">
        <v>898.42500000000007</v>
      </c>
      <c r="T59" s="41">
        <v>1216.5</v>
      </c>
      <c r="U59" s="85">
        <v>0</v>
      </c>
      <c r="V59" s="85">
        <v>0</v>
      </c>
      <c r="W59" s="85">
        <v>0</v>
      </c>
      <c r="X59" s="84">
        <v>0</v>
      </c>
      <c r="Y59" s="85">
        <v>0</v>
      </c>
      <c r="Z59" s="86">
        <v>0</v>
      </c>
      <c r="AA59" s="3"/>
      <c r="AB59" s="3"/>
      <c r="AC59" s="41"/>
      <c r="AD59" s="153"/>
      <c r="AE59" s="3"/>
      <c r="AF59" s="41"/>
      <c r="AG59" s="153">
        <v>0</v>
      </c>
      <c r="AH59" s="3">
        <v>0</v>
      </c>
      <c r="AI59" s="41">
        <v>0</v>
      </c>
      <c r="AJ59" s="153">
        <v>0</v>
      </c>
      <c r="AK59" s="3">
        <v>0</v>
      </c>
      <c r="AL59" s="41">
        <v>0</v>
      </c>
      <c r="AM59" s="153"/>
      <c r="AN59" s="3"/>
      <c r="AO59" s="41"/>
      <c r="AP59" s="153"/>
      <c r="AQ59" s="3"/>
      <c r="AR59" s="3"/>
      <c r="AS59" s="84">
        <v>0</v>
      </c>
      <c r="AT59" s="85">
        <v>0</v>
      </c>
      <c r="AU59" s="86">
        <v>0</v>
      </c>
      <c r="AV59" s="85">
        <v>0</v>
      </c>
      <c r="AW59" s="85">
        <v>0</v>
      </c>
      <c r="AX59" s="86">
        <v>0</v>
      </c>
      <c r="AY59" s="3"/>
      <c r="AZ59" s="3"/>
      <c r="BA59" s="3"/>
      <c r="BB59" s="3"/>
      <c r="BC59" s="3"/>
      <c r="BD59" s="3"/>
      <c r="BE59" s="153"/>
      <c r="BF59" s="3"/>
      <c r="BG59" s="3"/>
      <c r="BH59" s="41"/>
      <c r="BI59" s="3"/>
      <c r="BJ59" s="3"/>
      <c r="BK59" s="82"/>
      <c r="BL59" s="3"/>
      <c r="BM59" s="82"/>
      <c r="BN59" s="82"/>
      <c r="BO59" s="41"/>
      <c r="BP59" s="76"/>
      <c r="BQ59" s="76"/>
      <c r="BR59" s="83"/>
      <c r="BU59" s="65"/>
      <c r="BV59" s="65"/>
      <c r="BW59" s="65"/>
      <c r="BX59" s="65"/>
      <c r="BY59" s="65"/>
      <c r="BZ59" s="65"/>
      <c r="CA59" s="65"/>
      <c r="CB59" s="158"/>
      <c r="CC59" s="158"/>
      <c r="CD59" s="158"/>
      <c r="CE59" s="158"/>
    </row>
    <row r="60" spans="1:83" s="151" customFormat="1" ht="15.75" customHeight="1" x14ac:dyDescent="0.2">
      <c r="A60" s="12" t="s">
        <v>427</v>
      </c>
      <c r="B60" s="7" t="s">
        <v>428</v>
      </c>
      <c r="C60" s="7" t="s">
        <v>502</v>
      </c>
      <c r="D60" s="151" t="s">
        <v>519</v>
      </c>
      <c r="E60" s="3">
        <v>925</v>
      </c>
      <c r="F60" s="27">
        <v>938</v>
      </c>
      <c r="G60" s="3"/>
      <c r="H60" s="3"/>
      <c r="I60" s="27">
        <v>870</v>
      </c>
      <c r="J60" s="3">
        <v>1001</v>
      </c>
      <c r="K60" s="153"/>
      <c r="L60" s="3"/>
      <c r="M60" s="104">
        <v>921</v>
      </c>
      <c r="N60" s="41">
        <v>980</v>
      </c>
      <c r="O60" s="3"/>
      <c r="P60" s="3"/>
      <c r="Q60" s="153">
        <v>848.47500000000002</v>
      </c>
      <c r="R60" s="3">
        <v>1157.0999999999999</v>
      </c>
      <c r="S60" s="3">
        <v>886.72500000000002</v>
      </c>
      <c r="T60" s="41">
        <v>1192.8</v>
      </c>
      <c r="U60" s="85">
        <v>0</v>
      </c>
      <c r="V60" s="85">
        <v>0</v>
      </c>
      <c r="W60" s="85">
        <v>0</v>
      </c>
      <c r="X60" s="84">
        <v>0</v>
      </c>
      <c r="Y60" s="85">
        <v>0</v>
      </c>
      <c r="Z60" s="86">
        <v>0</v>
      </c>
      <c r="AA60" s="3"/>
      <c r="AB60" s="3"/>
      <c r="AC60" s="41"/>
      <c r="AD60" s="153"/>
      <c r="AE60" s="3"/>
      <c r="AF60" s="41"/>
      <c r="AG60" s="153">
        <v>0</v>
      </c>
      <c r="AH60" s="3">
        <v>0</v>
      </c>
      <c r="AI60" s="41">
        <v>0</v>
      </c>
      <c r="AJ60" s="153">
        <v>0</v>
      </c>
      <c r="AK60" s="3">
        <v>0</v>
      </c>
      <c r="AL60" s="41">
        <v>0</v>
      </c>
      <c r="AM60" s="153"/>
      <c r="AN60" s="3"/>
      <c r="AO60" s="41"/>
      <c r="AP60" s="153"/>
      <c r="AQ60" s="3"/>
      <c r="AR60" s="3"/>
      <c r="AS60" s="84">
        <v>0</v>
      </c>
      <c r="AT60" s="85">
        <v>0</v>
      </c>
      <c r="AU60" s="86">
        <v>0</v>
      </c>
      <c r="AV60" s="85">
        <v>0</v>
      </c>
      <c r="AW60" s="85">
        <v>0</v>
      </c>
      <c r="AX60" s="86">
        <v>0</v>
      </c>
      <c r="AY60" s="3"/>
      <c r="AZ60" s="3"/>
      <c r="BA60" s="3"/>
      <c r="BB60" s="3"/>
      <c r="BC60" s="3"/>
      <c r="BD60" s="3"/>
      <c r="BE60" s="153"/>
      <c r="BF60" s="3"/>
      <c r="BG60" s="3"/>
      <c r="BH60" s="41"/>
      <c r="BI60" s="3"/>
      <c r="BJ60" s="3"/>
      <c r="BK60" s="82"/>
      <c r="BL60" s="3"/>
      <c r="BM60" s="82"/>
      <c r="BN60" s="82"/>
      <c r="BO60" s="41"/>
      <c r="BP60" s="76"/>
      <c r="BQ60" s="76"/>
      <c r="BR60" s="83"/>
      <c r="BU60" s="65"/>
      <c r="BV60" s="65"/>
      <c r="BW60" s="65"/>
      <c r="BX60" s="65"/>
      <c r="BY60" s="65"/>
      <c r="BZ60" s="65"/>
      <c r="CA60" s="65"/>
      <c r="CB60" s="158"/>
      <c r="CC60" s="158"/>
      <c r="CD60" s="158"/>
      <c r="CE60" s="158"/>
    </row>
    <row r="61" spans="1:83" s="151" customFormat="1" ht="15.75" customHeight="1" x14ac:dyDescent="0.2">
      <c r="A61" s="12" t="s">
        <v>319</v>
      </c>
      <c r="B61" s="7" t="s">
        <v>320</v>
      </c>
      <c r="C61" s="7" t="s">
        <v>502</v>
      </c>
      <c r="D61" s="151" t="s">
        <v>519</v>
      </c>
      <c r="E61" s="3">
        <v>437</v>
      </c>
      <c r="F61" s="27">
        <v>519</v>
      </c>
      <c r="G61" s="3"/>
      <c r="H61" s="3"/>
      <c r="I61" s="27">
        <v>489</v>
      </c>
      <c r="J61" s="3">
        <v>507</v>
      </c>
      <c r="K61" s="153"/>
      <c r="L61" s="3"/>
      <c r="M61" s="104">
        <v>515</v>
      </c>
      <c r="N61" s="41">
        <v>555</v>
      </c>
      <c r="O61" s="3"/>
      <c r="P61" s="3"/>
      <c r="Q61" s="153">
        <v>447.97500000000002</v>
      </c>
      <c r="R61" s="3">
        <v>611.4</v>
      </c>
      <c r="S61" s="3">
        <v>474.3</v>
      </c>
      <c r="T61" s="41">
        <v>641.4</v>
      </c>
      <c r="U61" s="85">
        <v>0</v>
      </c>
      <c r="V61" s="85">
        <v>1</v>
      </c>
      <c r="W61" s="85">
        <v>1</v>
      </c>
      <c r="X61" s="84">
        <v>0</v>
      </c>
      <c r="Y61" s="85">
        <v>0</v>
      </c>
      <c r="Z61" s="86">
        <v>0</v>
      </c>
      <c r="AA61" s="3"/>
      <c r="AB61" s="3"/>
      <c r="AC61" s="41"/>
      <c r="AD61" s="153"/>
      <c r="AE61" s="3"/>
      <c r="AF61" s="41"/>
      <c r="AG61" s="153">
        <v>0</v>
      </c>
      <c r="AH61" s="3">
        <v>0</v>
      </c>
      <c r="AI61" s="41">
        <v>0</v>
      </c>
      <c r="AJ61" s="153">
        <v>0</v>
      </c>
      <c r="AK61" s="3">
        <v>0</v>
      </c>
      <c r="AL61" s="41">
        <v>0</v>
      </c>
      <c r="AM61" s="153"/>
      <c r="AN61" s="3"/>
      <c r="AO61" s="41"/>
      <c r="AP61" s="153"/>
      <c r="AQ61" s="3"/>
      <c r="AR61" s="3"/>
      <c r="AS61" s="84">
        <v>0</v>
      </c>
      <c r="AT61" s="85">
        <v>0</v>
      </c>
      <c r="AU61" s="86">
        <v>0</v>
      </c>
      <c r="AV61" s="85">
        <v>0</v>
      </c>
      <c r="AW61" s="85">
        <v>0</v>
      </c>
      <c r="AX61" s="86">
        <v>0</v>
      </c>
      <c r="AY61" s="3"/>
      <c r="AZ61" s="3"/>
      <c r="BA61" s="3"/>
      <c r="BB61" s="3"/>
      <c r="BC61" s="3"/>
      <c r="BD61" s="3"/>
      <c r="BE61" s="153"/>
      <c r="BF61" s="3"/>
      <c r="BG61" s="3"/>
      <c r="BH61" s="41"/>
      <c r="BI61" s="3"/>
      <c r="BJ61" s="3"/>
      <c r="BK61" s="82"/>
      <c r="BL61" s="3"/>
      <c r="BM61" s="82"/>
      <c r="BN61" s="82"/>
      <c r="BO61" s="41"/>
      <c r="BP61" s="76"/>
      <c r="BQ61" s="76"/>
      <c r="BR61" s="83"/>
      <c r="BU61" s="65"/>
      <c r="BV61" s="65"/>
      <c r="BW61" s="65"/>
      <c r="BX61" s="65"/>
      <c r="BY61" s="65"/>
      <c r="BZ61" s="65"/>
      <c r="CA61" s="65"/>
      <c r="CB61" s="158"/>
      <c r="CC61" s="158"/>
      <c r="CD61" s="158"/>
      <c r="CE61" s="158"/>
    </row>
    <row r="62" spans="1:83" s="151" customFormat="1" ht="15.75" customHeight="1" x14ac:dyDescent="0.2">
      <c r="A62" s="12" t="s">
        <v>429</v>
      </c>
      <c r="B62" s="7" t="s">
        <v>430</v>
      </c>
      <c r="C62" s="7" t="s">
        <v>502</v>
      </c>
      <c r="D62" s="151" t="s">
        <v>519</v>
      </c>
      <c r="E62" s="3">
        <v>551</v>
      </c>
      <c r="F62" s="27">
        <v>595</v>
      </c>
      <c r="G62" s="3"/>
      <c r="H62" s="3"/>
      <c r="I62" s="27">
        <v>588</v>
      </c>
      <c r="J62" s="3">
        <v>631</v>
      </c>
      <c r="K62" s="153"/>
      <c r="L62" s="3"/>
      <c r="M62" s="104">
        <v>694</v>
      </c>
      <c r="N62" s="41">
        <v>680</v>
      </c>
      <c r="O62" s="3"/>
      <c r="P62" s="3"/>
      <c r="Q62" s="153">
        <v>534.375</v>
      </c>
      <c r="R62" s="3">
        <v>713.4</v>
      </c>
      <c r="S62" s="3">
        <v>593.32500000000005</v>
      </c>
      <c r="T62" s="41">
        <v>816</v>
      </c>
      <c r="U62" s="85">
        <v>0</v>
      </c>
      <c r="V62" s="85">
        <v>0</v>
      </c>
      <c r="W62" s="85">
        <v>0</v>
      </c>
      <c r="X62" s="84">
        <v>0</v>
      </c>
      <c r="Y62" s="85">
        <v>0</v>
      </c>
      <c r="Z62" s="86">
        <v>0</v>
      </c>
      <c r="AA62" s="3"/>
      <c r="AB62" s="3"/>
      <c r="AC62" s="41"/>
      <c r="AD62" s="153"/>
      <c r="AE62" s="3"/>
      <c r="AF62" s="41"/>
      <c r="AG62" s="153">
        <v>0</v>
      </c>
      <c r="AH62" s="3">
        <v>0</v>
      </c>
      <c r="AI62" s="41">
        <v>0</v>
      </c>
      <c r="AJ62" s="153">
        <v>0</v>
      </c>
      <c r="AK62" s="3">
        <v>0</v>
      </c>
      <c r="AL62" s="41">
        <v>0</v>
      </c>
      <c r="AM62" s="153"/>
      <c r="AN62" s="3"/>
      <c r="AO62" s="41"/>
      <c r="AP62" s="153"/>
      <c r="AQ62" s="3"/>
      <c r="AR62" s="3"/>
      <c r="AS62" s="84">
        <v>0</v>
      </c>
      <c r="AT62" s="85">
        <v>0</v>
      </c>
      <c r="AU62" s="86">
        <v>0</v>
      </c>
      <c r="AV62" s="85">
        <v>0</v>
      </c>
      <c r="AW62" s="85">
        <v>0</v>
      </c>
      <c r="AX62" s="86">
        <v>0</v>
      </c>
      <c r="AY62" s="3"/>
      <c r="AZ62" s="3"/>
      <c r="BA62" s="3"/>
      <c r="BB62" s="3"/>
      <c r="BC62" s="3"/>
      <c r="BD62" s="3"/>
      <c r="BE62" s="153"/>
      <c r="BF62" s="3"/>
      <c r="BG62" s="3"/>
      <c r="BH62" s="41"/>
      <c r="BI62" s="3"/>
      <c r="BJ62" s="3"/>
      <c r="BK62" s="82"/>
      <c r="BL62" s="3"/>
      <c r="BM62" s="82"/>
      <c r="BN62" s="82"/>
      <c r="BO62" s="41"/>
      <c r="BP62" s="76"/>
      <c r="BQ62" s="76"/>
      <c r="BR62" s="83"/>
      <c r="BU62" s="65"/>
      <c r="BV62" s="65"/>
      <c r="BW62" s="65"/>
      <c r="BX62" s="65"/>
      <c r="BY62" s="65"/>
      <c r="BZ62" s="65"/>
      <c r="CA62" s="65"/>
      <c r="CB62" s="158"/>
      <c r="CC62" s="158"/>
      <c r="CD62" s="158"/>
      <c r="CE62" s="158"/>
    </row>
    <row r="63" spans="1:83" s="151" customFormat="1" ht="15.75" customHeight="1" x14ac:dyDescent="0.2">
      <c r="A63" s="12" t="s">
        <v>321</v>
      </c>
      <c r="B63" s="7" t="s">
        <v>322</v>
      </c>
      <c r="C63" s="7" t="s">
        <v>502</v>
      </c>
      <c r="D63" s="151" t="s">
        <v>519</v>
      </c>
      <c r="E63" s="3">
        <v>450</v>
      </c>
      <c r="F63" s="27">
        <v>484</v>
      </c>
      <c r="G63" s="3"/>
      <c r="H63" s="3"/>
      <c r="I63" s="27">
        <v>430</v>
      </c>
      <c r="J63" s="3">
        <v>441</v>
      </c>
      <c r="K63" s="153"/>
      <c r="L63" s="3"/>
      <c r="M63" s="104">
        <v>472</v>
      </c>
      <c r="N63" s="41">
        <v>504</v>
      </c>
      <c r="O63" s="3"/>
      <c r="P63" s="3"/>
      <c r="Q63" s="153">
        <v>402.52500000000003</v>
      </c>
      <c r="R63" s="3">
        <v>543</v>
      </c>
      <c r="S63" s="3">
        <v>446.85</v>
      </c>
      <c r="T63" s="41">
        <v>608.4</v>
      </c>
      <c r="U63" s="85">
        <v>0</v>
      </c>
      <c r="V63" s="85">
        <v>0</v>
      </c>
      <c r="W63" s="85">
        <v>0</v>
      </c>
      <c r="X63" s="84">
        <v>0</v>
      </c>
      <c r="Y63" s="85">
        <v>0</v>
      </c>
      <c r="Z63" s="86">
        <v>0</v>
      </c>
      <c r="AA63" s="3"/>
      <c r="AB63" s="3"/>
      <c r="AC63" s="41"/>
      <c r="AD63" s="153"/>
      <c r="AE63" s="3"/>
      <c r="AF63" s="41"/>
      <c r="AG63" s="153">
        <v>0</v>
      </c>
      <c r="AH63" s="3">
        <v>0</v>
      </c>
      <c r="AI63" s="41">
        <v>0</v>
      </c>
      <c r="AJ63" s="153">
        <v>0</v>
      </c>
      <c r="AK63" s="3">
        <v>0</v>
      </c>
      <c r="AL63" s="41">
        <v>0</v>
      </c>
      <c r="AM63" s="153"/>
      <c r="AN63" s="3"/>
      <c r="AO63" s="41"/>
      <c r="AP63" s="153"/>
      <c r="AQ63" s="3"/>
      <c r="AR63" s="3"/>
      <c r="AS63" s="84">
        <v>0</v>
      </c>
      <c r="AT63" s="85">
        <v>0</v>
      </c>
      <c r="AU63" s="86">
        <v>0</v>
      </c>
      <c r="AV63" s="85">
        <v>0</v>
      </c>
      <c r="AW63" s="85">
        <v>0</v>
      </c>
      <c r="AX63" s="86">
        <v>0</v>
      </c>
      <c r="AY63" s="3"/>
      <c r="AZ63" s="3"/>
      <c r="BA63" s="3"/>
      <c r="BB63" s="3"/>
      <c r="BC63" s="3"/>
      <c r="BD63" s="3"/>
      <c r="BE63" s="153"/>
      <c r="BF63" s="3"/>
      <c r="BG63" s="3"/>
      <c r="BH63" s="41"/>
      <c r="BI63" s="3"/>
      <c r="BJ63" s="3"/>
      <c r="BK63" s="82"/>
      <c r="BL63" s="3"/>
      <c r="BM63" s="82"/>
      <c r="BN63" s="82"/>
      <c r="BO63" s="41"/>
      <c r="BP63" s="76"/>
      <c r="BQ63" s="76"/>
      <c r="BR63" s="83"/>
      <c r="BU63" s="65"/>
      <c r="BV63" s="65"/>
      <c r="BW63" s="65"/>
      <c r="BX63" s="65"/>
      <c r="BY63" s="65"/>
      <c r="BZ63" s="65"/>
      <c r="CA63" s="65"/>
      <c r="CB63" s="158"/>
      <c r="CC63" s="158"/>
      <c r="CD63" s="158"/>
      <c r="CE63" s="158"/>
    </row>
    <row r="64" spans="1:83" s="151" customFormat="1" ht="15.75" customHeight="1" x14ac:dyDescent="0.2">
      <c r="A64" s="12" t="s">
        <v>349</v>
      </c>
      <c r="B64" s="7" t="s">
        <v>350</v>
      </c>
      <c r="C64" s="7" t="s">
        <v>502</v>
      </c>
      <c r="D64" s="151" t="s">
        <v>519</v>
      </c>
      <c r="E64" s="3">
        <v>715</v>
      </c>
      <c r="F64" s="27">
        <v>723</v>
      </c>
      <c r="G64" s="3"/>
      <c r="H64" s="3"/>
      <c r="I64" s="27">
        <v>692</v>
      </c>
      <c r="J64" s="3">
        <v>774</v>
      </c>
      <c r="K64" s="153"/>
      <c r="L64" s="3"/>
      <c r="M64" s="104">
        <v>792</v>
      </c>
      <c r="N64" s="41">
        <v>824</v>
      </c>
      <c r="O64" s="3"/>
      <c r="P64" s="3"/>
      <c r="Q64" s="153">
        <v>637.875</v>
      </c>
      <c r="R64" s="3">
        <v>857.69999999999993</v>
      </c>
      <c r="S64" s="3">
        <v>720.45</v>
      </c>
      <c r="T64" s="41">
        <v>969</v>
      </c>
      <c r="U64" s="85">
        <v>0</v>
      </c>
      <c r="V64" s="85">
        <v>0</v>
      </c>
      <c r="W64" s="85">
        <v>0</v>
      </c>
      <c r="X64" s="84">
        <v>0</v>
      </c>
      <c r="Y64" s="85">
        <v>0</v>
      </c>
      <c r="Z64" s="86">
        <v>0</v>
      </c>
      <c r="AA64" s="3"/>
      <c r="AB64" s="3"/>
      <c r="AC64" s="41"/>
      <c r="AD64" s="153"/>
      <c r="AE64" s="3"/>
      <c r="AF64" s="41"/>
      <c r="AG64" s="153">
        <v>0</v>
      </c>
      <c r="AH64" s="3">
        <v>0</v>
      </c>
      <c r="AI64" s="41">
        <v>0</v>
      </c>
      <c r="AJ64" s="153">
        <v>0</v>
      </c>
      <c r="AK64" s="3">
        <v>0</v>
      </c>
      <c r="AL64" s="41">
        <v>0</v>
      </c>
      <c r="AM64" s="153"/>
      <c r="AN64" s="3"/>
      <c r="AO64" s="41"/>
      <c r="AP64" s="153"/>
      <c r="AQ64" s="3"/>
      <c r="AR64" s="3"/>
      <c r="AS64" s="84">
        <v>0</v>
      </c>
      <c r="AT64" s="85">
        <v>0</v>
      </c>
      <c r="AU64" s="86">
        <v>0</v>
      </c>
      <c r="AV64" s="85">
        <v>0</v>
      </c>
      <c r="AW64" s="85">
        <v>0</v>
      </c>
      <c r="AX64" s="86">
        <v>0</v>
      </c>
      <c r="AY64" s="3"/>
      <c r="AZ64" s="3"/>
      <c r="BA64" s="3"/>
      <c r="BB64" s="3"/>
      <c r="BC64" s="3"/>
      <c r="BD64" s="3"/>
      <c r="BE64" s="153"/>
      <c r="BF64" s="3"/>
      <c r="BG64" s="3"/>
      <c r="BH64" s="41"/>
      <c r="BI64" s="3"/>
      <c r="BJ64" s="3"/>
      <c r="BK64" s="82"/>
      <c r="BL64" s="3"/>
      <c r="BM64" s="82"/>
      <c r="BN64" s="82"/>
      <c r="BO64" s="41"/>
      <c r="BP64" s="76"/>
      <c r="BQ64" s="76"/>
      <c r="BR64" s="83"/>
      <c r="BU64" s="65"/>
      <c r="BV64" s="65"/>
      <c r="BW64" s="65"/>
      <c r="BX64" s="65"/>
      <c r="BY64" s="65"/>
      <c r="BZ64" s="65"/>
      <c r="CA64" s="65"/>
      <c r="CB64" s="158"/>
      <c r="CC64" s="158"/>
      <c r="CD64" s="158"/>
      <c r="CE64" s="158"/>
    </row>
    <row r="65" spans="1:83" s="151" customFormat="1" ht="15.75" customHeight="1" x14ac:dyDescent="0.2">
      <c r="A65" s="12" t="s">
        <v>323</v>
      </c>
      <c r="B65" s="7" t="s">
        <v>324</v>
      </c>
      <c r="C65" s="7" t="s">
        <v>502</v>
      </c>
      <c r="D65" s="151" t="s">
        <v>519</v>
      </c>
      <c r="E65" s="3">
        <v>275</v>
      </c>
      <c r="F65" s="27">
        <v>280</v>
      </c>
      <c r="G65" s="3"/>
      <c r="H65" s="3"/>
      <c r="I65" s="27">
        <v>274</v>
      </c>
      <c r="J65" s="3">
        <v>304</v>
      </c>
      <c r="K65" s="153"/>
      <c r="L65" s="3"/>
      <c r="M65" s="104">
        <v>326</v>
      </c>
      <c r="N65" s="41">
        <v>315</v>
      </c>
      <c r="O65" s="3"/>
      <c r="P65" s="3"/>
      <c r="Q65" s="153">
        <v>261</v>
      </c>
      <c r="R65" s="3">
        <v>354</v>
      </c>
      <c r="S65" s="3">
        <v>268.42500000000001</v>
      </c>
      <c r="T65" s="41">
        <v>368.4</v>
      </c>
      <c r="U65" s="85">
        <v>0</v>
      </c>
      <c r="V65" s="85">
        <v>0</v>
      </c>
      <c r="W65" s="85">
        <v>0</v>
      </c>
      <c r="X65" s="84">
        <v>0</v>
      </c>
      <c r="Y65" s="85">
        <v>0</v>
      </c>
      <c r="Z65" s="86">
        <v>0</v>
      </c>
      <c r="AA65" s="3"/>
      <c r="AB65" s="3"/>
      <c r="AC65" s="41"/>
      <c r="AD65" s="153"/>
      <c r="AE65" s="3"/>
      <c r="AF65" s="41"/>
      <c r="AG65" s="153">
        <v>0</v>
      </c>
      <c r="AH65" s="3">
        <v>0</v>
      </c>
      <c r="AI65" s="41">
        <v>0</v>
      </c>
      <c r="AJ65" s="153">
        <v>0</v>
      </c>
      <c r="AK65" s="3">
        <v>0</v>
      </c>
      <c r="AL65" s="41">
        <v>0</v>
      </c>
      <c r="AM65" s="153"/>
      <c r="AN65" s="3"/>
      <c r="AO65" s="41"/>
      <c r="AP65" s="153"/>
      <c r="AQ65" s="3"/>
      <c r="AR65" s="3"/>
      <c r="AS65" s="84">
        <v>0</v>
      </c>
      <c r="AT65" s="85">
        <v>0</v>
      </c>
      <c r="AU65" s="86">
        <v>0</v>
      </c>
      <c r="AV65" s="85">
        <v>0</v>
      </c>
      <c r="AW65" s="85">
        <v>0</v>
      </c>
      <c r="AX65" s="86">
        <v>0</v>
      </c>
      <c r="AY65" s="3"/>
      <c r="AZ65" s="3"/>
      <c r="BA65" s="3"/>
      <c r="BB65" s="3"/>
      <c r="BC65" s="3"/>
      <c r="BD65" s="3"/>
      <c r="BE65" s="153"/>
      <c r="BF65" s="3"/>
      <c r="BG65" s="3"/>
      <c r="BH65" s="41"/>
      <c r="BI65" s="3"/>
      <c r="BJ65" s="3"/>
      <c r="BK65" s="82"/>
      <c r="BL65" s="3"/>
      <c r="BM65" s="82"/>
      <c r="BN65" s="82"/>
      <c r="BO65" s="41"/>
      <c r="BP65" s="76"/>
      <c r="BQ65" s="76"/>
      <c r="BR65" s="83"/>
      <c r="BU65" s="65"/>
      <c r="BV65" s="65"/>
      <c r="BW65" s="65"/>
      <c r="BX65" s="65"/>
      <c r="BY65" s="65"/>
      <c r="BZ65" s="65"/>
      <c r="CA65" s="65"/>
      <c r="CB65" s="158"/>
      <c r="CC65" s="158"/>
      <c r="CD65" s="158"/>
      <c r="CE65" s="158"/>
    </row>
    <row r="66" spans="1:83" s="151" customFormat="1" ht="15.75" customHeight="1" x14ac:dyDescent="0.2">
      <c r="A66" s="12" t="s">
        <v>351</v>
      </c>
      <c r="B66" s="7" t="s">
        <v>352</v>
      </c>
      <c r="C66" s="7" t="s">
        <v>502</v>
      </c>
      <c r="D66" s="151" t="s">
        <v>519</v>
      </c>
      <c r="E66" s="3">
        <v>1584</v>
      </c>
      <c r="F66" s="27">
        <v>1624</v>
      </c>
      <c r="G66" s="3"/>
      <c r="H66" s="3"/>
      <c r="I66" s="27">
        <v>1622</v>
      </c>
      <c r="J66" s="3">
        <v>1675</v>
      </c>
      <c r="K66" s="153"/>
      <c r="L66" s="3"/>
      <c r="M66" s="104">
        <v>1662</v>
      </c>
      <c r="N66" s="41">
        <v>1784</v>
      </c>
      <c r="O66" s="3"/>
      <c r="P66" s="3"/>
      <c r="Q66" s="153">
        <v>1492.425</v>
      </c>
      <c r="R66" s="3">
        <v>1992</v>
      </c>
      <c r="S66" s="3">
        <v>1587.375</v>
      </c>
      <c r="T66" s="41">
        <v>2119.5</v>
      </c>
      <c r="U66" s="85">
        <v>0</v>
      </c>
      <c r="V66" s="85">
        <v>0</v>
      </c>
      <c r="W66" s="85">
        <v>0</v>
      </c>
      <c r="X66" s="84">
        <v>0</v>
      </c>
      <c r="Y66" s="85">
        <v>0</v>
      </c>
      <c r="Z66" s="86">
        <v>0</v>
      </c>
      <c r="AA66" s="3"/>
      <c r="AB66" s="3"/>
      <c r="AC66" s="41"/>
      <c r="AD66" s="153"/>
      <c r="AE66" s="3"/>
      <c r="AF66" s="41"/>
      <c r="AG66" s="153">
        <v>0</v>
      </c>
      <c r="AH66" s="3">
        <v>0</v>
      </c>
      <c r="AI66" s="41">
        <v>0</v>
      </c>
      <c r="AJ66" s="153">
        <v>0</v>
      </c>
      <c r="AK66" s="3">
        <v>0</v>
      </c>
      <c r="AL66" s="41">
        <v>0</v>
      </c>
      <c r="AM66" s="153"/>
      <c r="AN66" s="3"/>
      <c r="AO66" s="41"/>
      <c r="AP66" s="153"/>
      <c r="AQ66" s="3"/>
      <c r="AR66" s="3"/>
      <c r="AS66" s="84">
        <v>0</v>
      </c>
      <c r="AT66" s="85">
        <v>0</v>
      </c>
      <c r="AU66" s="86">
        <v>0</v>
      </c>
      <c r="AV66" s="85">
        <v>0</v>
      </c>
      <c r="AW66" s="85">
        <v>0</v>
      </c>
      <c r="AX66" s="86">
        <v>0</v>
      </c>
      <c r="AY66" s="3"/>
      <c r="AZ66" s="3"/>
      <c r="BA66" s="3"/>
      <c r="BB66" s="3"/>
      <c r="BC66" s="3"/>
      <c r="BD66" s="3"/>
      <c r="BE66" s="153"/>
      <c r="BF66" s="3"/>
      <c r="BG66" s="3"/>
      <c r="BH66" s="41"/>
      <c r="BI66" s="3"/>
      <c r="BJ66" s="3"/>
      <c r="BK66" s="82"/>
      <c r="BL66" s="3"/>
      <c r="BM66" s="82"/>
      <c r="BN66" s="82"/>
      <c r="BO66" s="41"/>
      <c r="BP66" s="76"/>
      <c r="BQ66" s="76"/>
      <c r="BR66" s="83"/>
      <c r="BU66" s="65"/>
      <c r="BV66" s="65"/>
      <c r="BW66" s="65"/>
      <c r="BX66" s="65"/>
      <c r="BY66" s="65"/>
      <c r="BZ66" s="65"/>
      <c r="CA66" s="65"/>
      <c r="CB66" s="158"/>
      <c r="CC66" s="158"/>
      <c r="CD66" s="158"/>
      <c r="CE66" s="158"/>
    </row>
    <row r="67" spans="1:83" s="151" customFormat="1" ht="15.75" customHeight="1" x14ac:dyDescent="0.2">
      <c r="A67" s="12" t="s">
        <v>325</v>
      </c>
      <c r="B67" s="7" t="s">
        <v>326</v>
      </c>
      <c r="C67" s="7" t="s">
        <v>502</v>
      </c>
      <c r="D67" s="151" t="s">
        <v>519</v>
      </c>
      <c r="E67" s="3">
        <v>830</v>
      </c>
      <c r="F67" s="27">
        <v>875</v>
      </c>
      <c r="G67" s="3"/>
      <c r="H67" s="3"/>
      <c r="I67" s="27">
        <v>850</v>
      </c>
      <c r="J67" s="3">
        <v>894</v>
      </c>
      <c r="K67" s="153"/>
      <c r="L67" s="3"/>
      <c r="M67" s="104">
        <v>861</v>
      </c>
      <c r="N67" s="41">
        <v>935</v>
      </c>
      <c r="O67" s="3"/>
      <c r="P67" s="3"/>
      <c r="Q67" s="153">
        <v>741.82500000000005</v>
      </c>
      <c r="R67" s="3">
        <v>991.8</v>
      </c>
      <c r="S67" s="3">
        <v>810.22500000000002</v>
      </c>
      <c r="T67" s="41">
        <v>1080.5999999999999</v>
      </c>
      <c r="U67" s="85">
        <v>0</v>
      </c>
      <c r="V67" s="85">
        <v>0</v>
      </c>
      <c r="W67" s="85">
        <v>0</v>
      </c>
      <c r="X67" s="84">
        <v>0</v>
      </c>
      <c r="Y67" s="85">
        <v>0</v>
      </c>
      <c r="Z67" s="86">
        <v>0</v>
      </c>
      <c r="AA67" s="3"/>
      <c r="AB67" s="3"/>
      <c r="AC67" s="41"/>
      <c r="AD67" s="153"/>
      <c r="AE67" s="3"/>
      <c r="AF67" s="41"/>
      <c r="AG67" s="153">
        <v>0</v>
      </c>
      <c r="AH67" s="3">
        <v>0</v>
      </c>
      <c r="AI67" s="41">
        <v>0</v>
      </c>
      <c r="AJ67" s="153">
        <v>0</v>
      </c>
      <c r="AK67" s="3">
        <v>0</v>
      </c>
      <c r="AL67" s="41">
        <v>0</v>
      </c>
      <c r="AM67" s="153"/>
      <c r="AN67" s="3"/>
      <c r="AO67" s="41"/>
      <c r="AP67" s="153"/>
      <c r="AQ67" s="3"/>
      <c r="AR67" s="3"/>
      <c r="AS67" s="84">
        <v>0</v>
      </c>
      <c r="AT67" s="85">
        <v>0</v>
      </c>
      <c r="AU67" s="86">
        <v>0</v>
      </c>
      <c r="AV67" s="85">
        <v>0</v>
      </c>
      <c r="AW67" s="85">
        <v>0</v>
      </c>
      <c r="AX67" s="86">
        <v>0</v>
      </c>
      <c r="AY67" s="3"/>
      <c r="AZ67" s="3"/>
      <c r="BA67" s="3"/>
      <c r="BB67" s="3"/>
      <c r="BC67" s="3"/>
      <c r="BD67" s="3"/>
      <c r="BE67" s="153"/>
      <c r="BF67" s="3"/>
      <c r="BG67" s="3"/>
      <c r="BH67" s="41"/>
      <c r="BI67" s="3"/>
      <c r="BJ67" s="3"/>
      <c r="BK67" s="82"/>
      <c r="BL67" s="3"/>
      <c r="BM67" s="82"/>
      <c r="BN67" s="82"/>
      <c r="BO67" s="41"/>
      <c r="BP67" s="76"/>
      <c r="BQ67" s="76"/>
      <c r="BR67" s="83"/>
      <c r="BU67" s="65"/>
      <c r="BV67" s="65"/>
      <c r="BW67" s="65"/>
      <c r="BX67" s="65"/>
      <c r="BY67" s="65"/>
      <c r="BZ67" s="65"/>
      <c r="CA67" s="65"/>
      <c r="CB67" s="158"/>
      <c r="CC67" s="158"/>
      <c r="CD67" s="158"/>
      <c r="CE67" s="158"/>
    </row>
    <row r="68" spans="1:83" s="151" customFormat="1" ht="15.75" customHeight="1" x14ac:dyDescent="0.2">
      <c r="A68" s="12" t="s">
        <v>431</v>
      </c>
      <c r="B68" s="7" t="s">
        <v>432</v>
      </c>
      <c r="C68" s="7" t="s">
        <v>502</v>
      </c>
      <c r="D68" s="151" t="s">
        <v>519</v>
      </c>
      <c r="E68" s="3">
        <v>970</v>
      </c>
      <c r="F68" s="27">
        <v>1083</v>
      </c>
      <c r="G68" s="3"/>
      <c r="H68" s="3"/>
      <c r="I68" s="27">
        <v>1050</v>
      </c>
      <c r="J68" s="3">
        <v>1075</v>
      </c>
      <c r="K68" s="153"/>
      <c r="L68" s="3"/>
      <c r="M68" s="104">
        <v>1114</v>
      </c>
      <c r="N68" s="41">
        <v>1062</v>
      </c>
      <c r="O68" s="3"/>
      <c r="P68" s="3"/>
      <c r="Q68" s="153">
        <v>934.2</v>
      </c>
      <c r="R68" s="3">
        <v>1264.2</v>
      </c>
      <c r="S68" s="3">
        <v>990.45</v>
      </c>
      <c r="T68" s="41">
        <v>1323.8999999999999</v>
      </c>
      <c r="U68" s="85">
        <v>0</v>
      </c>
      <c r="V68" s="85">
        <v>0</v>
      </c>
      <c r="W68" s="85">
        <v>0</v>
      </c>
      <c r="X68" s="84">
        <v>0</v>
      </c>
      <c r="Y68" s="85">
        <v>0</v>
      </c>
      <c r="Z68" s="86">
        <v>0</v>
      </c>
      <c r="AA68" s="3"/>
      <c r="AB68" s="3"/>
      <c r="AC68" s="41"/>
      <c r="AD68" s="153"/>
      <c r="AE68" s="3"/>
      <c r="AF68" s="41"/>
      <c r="AG68" s="153">
        <v>0</v>
      </c>
      <c r="AH68" s="3">
        <v>0</v>
      </c>
      <c r="AI68" s="41">
        <v>0</v>
      </c>
      <c r="AJ68" s="153">
        <v>0</v>
      </c>
      <c r="AK68" s="3">
        <v>0</v>
      </c>
      <c r="AL68" s="41">
        <v>0</v>
      </c>
      <c r="AM68" s="153"/>
      <c r="AN68" s="3"/>
      <c r="AO68" s="41"/>
      <c r="AP68" s="153"/>
      <c r="AQ68" s="3"/>
      <c r="AR68" s="3"/>
      <c r="AS68" s="84">
        <v>0</v>
      </c>
      <c r="AT68" s="85">
        <v>0</v>
      </c>
      <c r="AU68" s="86">
        <v>0</v>
      </c>
      <c r="AV68" s="85">
        <v>0</v>
      </c>
      <c r="AW68" s="85">
        <v>0</v>
      </c>
      <c r="AX68" s="86">
        <v>0</v>
      </c>
      <c r="AY68" s="3"/>
      <c r="AZ68" s="3"/>
      <c r="BA68" s="3"/>
      <c r="BB68" s="3"/>
      <c r="BC68" s="3"/>
      <c r="BD68" s="3"/>
      <c r="BE68" s="153"/>
      <c r="BF68" s="3"/>
      <c r="BG68" s="3"/>
      <c r="BH68" s="41"/>
      <c r="BI68" s="3"/>
      <c r="BJ68" s="3"/>
      <c r="BK68" s="82"/>
      <c r="BL68" s="3"/>
      <c r="BM68" s="82"/>
      <c r="BN68" s="82"/>
      <c r="BO68" s="41"/>
      <c r="BP68" s="76"/>
      <c r="BQ68" s="76"/>
      <c r="BR68" s="83"/>
      <c r="BU68" s="65"/>
      <c r="BV68" s="65"/>
      <c r="BW68" s="65"/>
      <c r="BX68" s="65"/>
      <c r="BY68" s="65"/>
      <c r="BZ68" s="65"/>
      <c r="CA68" s="65"/>
      <c r="CB68" s="158"/>
      <c r="CC68" s="158"/>
      <c r="CD68" s="158"/>
      <c r="CE68" s="158"/>
    </row>
    <row r="69" spans="1:83" s="151" customFormat="1" ht="15.75" customHeight="1" x14ac:dyDescent="0.2">
      <c r="A69" s="12" t="s">
        <v>223</v>
      </c>
      <c r="B69" s="7" t="s">
        <v>224</v>
      </c>
      <c r="C69" s="7" t="s">
        <v>503</v>
      </c>
      <c r="D69" s="151" t="s">
        <v>520</v>
      </c>
      <c r="E69" s="3">
        <v>560</v>
      </c>
      <c r="F69" s="27">
        <v>569</v>
      </c>
      <c r="G69" s="3"/>
      <c r="H69" s="3"/>
      <c r="I69" s="27">
        <v>574</v>
      </c>
      <c r="J69" s="3">
        <v>611</v>
      </c>
      <c r="K69" s="153"/>
      <c r="L69" s="3"/>
      <c r="M69" s="104">
        <v>662</v>
      </c>
      <c r="N69" s="41">
        <v>625</v>
      </c>
      <c r="O69" s="3"/>
      <c r="P69" s="3"/>
      <c r="Q69" s="153">
        <v>525.82500000000005</v>
      </c>
      <c r="R69" s="3">
        <v>707.4</v>
      </c>
      <c r="S69" s="3">
        <v>569.92500000000007</v>
      </c>
      <c r="T69" s="41">
        <v>763.19999999999993</v>
      </c>
      <c r="U69" s="85">
        <v>0</v>
      </c>
      <c r="V69" s="85">
        <v>0</v>
      </c>
      <c r="W69" s="85">
        <v>0</v>
      </c>
      <c r="X69" s="84">
        <v>0</v>
      </c>
      <c r="Y69" s="85">
        <v>0</v>
      </c>
      <c r="Z69" s="86">
        <v>0</v>
      </c>
      <c r="AA69" s="3"/>
      <c r="AB69" s="3"/>
      <c r="AC69" s="41"/>
      <c r="AD69" s="153"/>
      <c r="AE69" s="3"/>
      <c r="AF69" s="41"/>
      <c r="AG69" s="153">
        <v>0</v>
      </c>
      <c r="AH69" s="3">
        <v>0</v>
      </c>
      <c r="AI69" s="41">
        <v>0</v>
      </c>
      <c r="AJ69" s="153">
        <v>0</v>
      </c>
      <c r="AK69" s="3">
        <v>0</v>
      </c>
      <c r="AL69" s="41">
        <v>0</v>
      </c>
      <c r="AM69" s="153"/>
      <c r="AN69" s="3"/>
      <c r="AO69" s="41"/>
      <c r="AP69" s="153"/>
      <c r="AQ69" s="3"/>
      <c r="AR69" s="3"/>
      <c r="AS69" s="84">
        <v>0</v>
      </c>
      <c r="AT69" s="85">
        <v>0</v>
      </c>
      <c r="AU69" s="86">
        <v>0</v>
      </c>
      <c r="AV69" s="85">
        <v>0</v>
      </c>
      <c r="AW69" s="85">
        <v>0</v>
      </c>
      <c r="AX69" s="86">
        <v>0</v>
      </c>
      <c r="AY69" s="3"/>
      <c r="AZ69" s="3"/>
      <c r="BA69" s="3"/>
      <c r="BB69" s="3"/>
      <c r="BC69" s="3"/>
      <c r="BD69" s="3"/>
      <c r="BE69" s="153"/>
      <c r="BF69" s="3"/>
      <c r="BG69" s="3"/>
      <c r="BH69" s="41"/>
      <c r="BI69" s="3"/>
      <c r="BJ69" s="3"/>
      <c r="BK69" s="82"/>
      <c r="BL69" s="3"/>
      <c r="BM69" s="82"/>
      <c r="BN69" s="82"/>
      <c r="BO69" s="41"/>
      <c r="BP69" s="76"/>
      <c r="BQ69" s="76"/>
      <c r="BR69" s="83"/>
      <c r="BU69" s="65"/>
      <c r="BV69" s="65"/>
      <c r="BW69" s="65"/>
      <c r="BX69" s="65"/>
      <c r="BY69" s="65"/>
      <c r="BZ69" s="65"/>
      <c r="CA69" s="65"/>
      <c r="CB69" s="158"/>
      <c r="CC69" s="158"/>
      <c r="CD69" s="158"/>
      <c r="CE69" s="158"/>
    </row>
    <row r="70" spans="1:83" s="151" customFormat="1" ht="15.75" customHeight="1" x14ac:dyDescent="0.2">
      <c r="A70" s="12" t="s">
        <v>225</v>
      </c>
      <c r="B70" s="7" t="s">
        <v>226</v>
      </c>
      <c r="C70" s="7" t="s">
        <v>503</v>
      </c>
      <c r="D70" s="151" t="s">
        <v>520</v>
      </c>
      <c r="E70" s="3">
        <v>880</v>
      </c>
      <c r="F70" s="27">
        <v>821</v>
      </c>
      <c r="G70" s="3"/>
      <c r="H70" s="3"/>
      <c r="I70" s="27">
        <v>813</v>
      </c>
      <c r="J70" s="3">
        <v>879</v>
      </c>
      <c r="K70" s="153"/>
      <c r="L70" s="3"/>
      <c r="M70" s="104">
        <v>917</v>
      </c>
      <c r="N70" s="41">
        <v>918</v>
      </c>
      <c r="O70" s="3"/>
      <c r="P70" s="3"/>
      <c r="Q70" s="153">
        <v>745.2</v>
      </c>
      <c r="R70" s="3">
        <v>1008.3</v>
      </c>
      <c r="S70" s="3">
        <v>812.47500000000002</v>
      </c>
      <c r="T70" s="41">
        <v>1089.8999999999999</v>
      </c>
      <c r="U70" s="85">
        <v>0</v>
      </c>
      <c r="V70" s="85">
        <v>0</v>
      </c>
      <c r="W70" s="85">
        <v>0</v>
      </c>
      <c r="X70" s="84">
        <v>0</v>
      </c>
      <c r="Y70" s="85">
        <v>0</v>
      </c>
      <c r="Z70" s="86">
        <v>0</v>
      </c>
      <c r="AA70" s="3"/>
      <c r="AB70" s="3"/>
      <c r="AC70" s="41"/>
      <c r="AD70" s="153"/>
      <c r="AE70" s="3"/>
      <c r="AF70" s="41"/>
      <c r="AG70" s="153">
        <v>0</v>
      </c>
      <c r="AH70" s="3">
        <v>0</v>
      </c>
      <c r="AI70" s="41">
        <v>0</v>
      </c>
      <c r="AJ70" s="153">
        <v>0</v>
      </c>
      <c r="AK70" s="3">
        <v>0</v>
      </c>
      <c r="AL70" s="41">
        <v>0</v>
      </c>
      <c r="AM70" s="153"/>
      <c r="AN70" s="3"/>
      <c r="AO70" s="41"/>
      <c r="AP70" s="153"/>
      <c r="AQ70" s="3"/>
      <c r="AR70" s="3"/>
      <c r="AS70" s="84">
        <v>0</v>
      </c>
      <c r="AT70" s="85">
        <v>0</v>
      </c>
      <c r="AU70" s="86">
        <v>0</v>
      </c>
      <c r="AV70" s="85">
        <v>0</v>
      </c>
      <c r="AW70" s="85">
        <v>0</v>
      </c>
      <c r="AX70" s="86">
        <v>0</v>
      </c>
      <c r="AY70" s="3"/>
      <c r="AZ70" s="3"/>
      <c r="BA70" s="3"/>
      <c r="BB70" s="3"/>
      <c r="BC70" s="3"/>
      <c r="BD70" s="3"/>
      <c r="BE70" s="153"/>
      <c r="BF70" s="3"/>
      <c r="BG70" s="3"/>
      <c r="BH70" s="41"/>
      <c r="BI70" s="3"/>
      <c r="BJ70" s="3"/>
      <c r="BK70" s="82"/>
      <c r="BL70" s="3"/>
      <c r="BM70" s="82"/>
      <c r="BN70" s="82"/>
      <c r="BO70" s="41"/>
      <c r="BP70" s="76"/>
      <c r="BQ70" s="76"/>
      <c r="BR70" s="83"/>
      <c r="BU70" s="65"/>
      <c r="BV70" s="65"/>
      <c r="BW70" s="65"/>
      <c r="BX70" s="65"/>
      <c r="BY70" s="65"/>
      <c r="BZ70" s="65"/>
      <c r="CA70" s="65"/>
      <c r="CB70" s="158"/>
      <c r="CC70" s="158"/>
      <c r="CD70" s="158"/>
      <c r="CE70" s="158"/>
    </row>
    <row r="71" spans="1:83" s="151" customFormat="1" ht="15.75" customHeight="1" x14ac:dyDescent="0.2">
      <c r="A71" s="12" t="s">
        <v>97</v>
      </c>
      <c r="B71" s="7" t="s">
        <v>98</v>
      </c>
      <c r="C71" s="7" t="s">
        <v>504</v>
      </c>
      <c r="D71" s="151" t="s">
        <v>520</v>
      </c>
      <c r="E71" s="3">
        <v>243</v>
      </c>
      <c r="F71" s="27">
        <v>254</v>
      </c>
      <c r="G71" s="3"/>
      <c r="H71" s="3"/>
      <c r="I71" s="27">
        <v>271</v>
      </c>
      <c r="J71" s="3">
        <v>278</v>
      </c>
      <c r="K71" s="153"/>
      <c r="L71" s="3"/>
      <c r="M71" s="104">
        <v>273</v>
      </c>
      <c r="N71" s="41">
        <v>275</v>
      </c>
      <c r="O71" s="3"/>
      <c r="P71" s="3"/>
      <c r="Q71" s="153">
        <v>247.5</v>
      </c>
      <c r="R71" s="3">
        <v>339.3</v>
      </c>
      <c r="S71" s="3">
        <v>245.47499999999999</v>
      </c>
      <c r="T71" s="41">
        <v>336.59999999999997</v>
      </c>
      <c r="U71" s="85">
        <v>0</v>
      </c>
      <c r="V71" s="85">
        <v>1</v>
      </c>
      <c r="W71" s="85">
        <v>1</v>
      </c>
      <c r="X71" s="84">
        <v>0</v>
      </c>
      <c r="Y71" s="85">
        <v>0</v>
      </c>
      <c r="Z71" s="86">
        <v>0</v>
      </c>
      <c r="AA71" s="3"/>
      <c r="AB71" s="3"/>
      <c r="AC71" s="41"/>
      <c r="AD71" s="153"/>
      <c r="AE71" s="3"/>
      <c r="AF71" s="41"/>
      <c r="AG71" s="153">
        <v>0</v>
      </c>
      <c r="AH71" s="3">
        <v>0</v>
      </c>
      <c r="AI71" s="41">
        <v>0</v>
      </c>
      <c r="AJ71" s="153">
        <v>0</v>
      </c>
      <c r="AK71" s="3">
        <v>0</v>
      </c>
      <c r="AL71" s="41">
        <v>0</v>
      </c>
      <c r="AM71" s="153"/>
      <c r="AN71" s="3"/>
      <c r="AO71" s="41"/>
      <c r="AP71" s="153"/>
      <c r="AQ71" s="3"/>
      <c r="AR71" s="3"/>
      <c r="AS71" s="84">
        <v>0</v>
      </c>
      <c r="AT71" s="85">
        <v>0</v>
      </c>
      <c r="AU71" s="86">
        <v>0</v>
      </c>
      <c r="AV71" s="85">
        <v>0</v>
      </c>
      <c r="AW71" s="85">
        <v>0</v>
      </c>
      <c r="AX71" s="86">
        <v>0</v>
      </c>
      <c r="AY71" s="3"/>
      <c r="AZ71" s="3"/>
      <c r="BA71" s="3"/>
      <c r="BB71" s="3"/>
      <c r="BC71" s="3"/>
      <c r="BD71" s="3"/>
      <c r="BE71" s="153"/>
      <c r="BF71" s="3"/>
      <c r="BG71" s="3"/>
      <c r="BH71" s="41"/>
      <c r="BI71" s="3"/>
      <c r="BJ71" s="3"/>
      <c r="BK71" s="82"/>
      <c r="BL71" s="3"/>
      <c r="BM71" s="82"/>
      <c r="BN71" s="82"/>
      <c r="BO71" s="41"/>
      <c r="BP71" s="76"/>
      <c r="BQ71" s="76"/>
      <c r="BR71" s="83"/>
      <c r="BU71" s="65"/>
      <c r="BV71" s="65"/>
      <c r="BW71" s="65"/>
      <c r="BX71" s="65"/>
      <c r="BY71" s="65"/>
      <c r="BZ71" s="65"/>
      <c r="CA71" s="65"/>
      <c r="CB71" s="158"/>
      <c r="CC71" s="158"/>
      <c r="CD71" s="158"/>
      <c r="CE71" s="158"/>
    </row>
    <row r="72" spans="1:83" s="151" customFormat="1" ht="15.75" customHeight="1" x14ac:dyDescent="0.2">
      <c r="A72" s="12" t="s">
        <v>99</v>
      </c>
      <c r="B72" s="7" t="s">
        <v>100</v>
      </c>
      <c r="C72" s="7" t="s">
        <v>504</v>
      </c>
      <c r="D72" s="151" t="s">
        <v>520</v>
      </c>
      <c r="E72" s="3">
        <v>261</v>
      </c>
      <c r="F72" s="27">
        <v>290</v>
      </c>
      <c r="G72" s="3"/>
      <c r="H72" s="3"/>
      <c r="I72" s="27">
        <v>238</v>
      </c>
      <c r="J72" s="3">
        <v>297</v>
      </c>
      <c r="K72" s="153"/>
      <c r="L72" s="3"/>
      <c r="M72" s="104">
        <v>281</v>
      </c>
      <c r="N72" s="41">
        <v>292</v>
      </c>
      <c r="O72" s="3"/>
      <c r="P72" s="3"/>
      <c r="Q72" s="153">
        <v>238.05</v>
      </c>
      <c r="R72" s="3">
        <v>324.3</v>
      </c>
      <c r="S72" s="3">
        <v>254.92500000000001</v>
      </c>
      <c r="T72" s="41">
        <v>346.5</v>
      </c>
      <c r="U72" s="85">
        <v>0</v>
      </c>
      <c r="V72" s="85">
        <v>0</v>
      </c>
      <c r="W72" s="85">
        <v>0</v>
      </c>
      <c r="X72" s="84">
        <v>0</v>
      </c>
      <c r="Y72" s="85">
        <v>0</v>
      </c>
      <c r="Z72" s="86">
        <v>0</v>
      </c>
      <c r="AA72" s="3"/>
      <c r="AB72" s="3"/>
      <c r="AC72" s="41"/>
      <c r="AD72" s="153"/>
      <c r="AE72" s="3"/>
      <c r="AF72" s="41"/>
      <c r="AG72" s="153">
        <v>0</v>
      </c>
      <c r="AH72" s="3">
        <v>1</v>
      </c>
      <c r="AI72" s="41">
        <v>1</v>
      </c>
      <c r="AJ72" s="153">
        <v>0</v>
      </c>
      <c r="AK72" s="3">
        <v>0</v>
      </c>
      <c r="AL72" s="41">
        <v>0</v>
      </c>
      <c r="AM72" s="153"/>
      <c r="AN72" s="3"/>
      <c r="AO72" s="41"/>
      <c r="AP72" s="153"/>
      <c r="AQ72" s="3"/>
      <c r="AR72" s="3"/>
      <c r="AS72" s="84">
        <v>0</v>
      </c>
      <c r="AT72" s="85">
        <v>0</v>
      </c>
      <c r="AU72" s="86">
        <v>0</v>
      </c>
      <c r="AV72" s="85">
        <v>0</v>
      </c>
      <c r="AW72" s="85">
        <v>0</v>
      </c>
      <c r="AX72" s="86">
        <v>0</v>
      </c>
      <c r="AY72" s="3"/>
      <c r="AZ72" s="3"/>
      <c r="BA72" s="3"/>
      <c r="BB72" s="3"/>
      <c r="BC72" s="3"/>
      <c r="BD72" s="3"/>
      <c r="BE72" s="153"/>
      <c r="BF72" s="3"/>
      <c r="BG72" s="3"/>
      <c r="BH72" s="41"/>
      <c r="BI72" s="3"/>
      <c r="BJ72" s="3"/>
      <c r="BK72" s="82"/>
      <c r="BL72" s="3"/>
      <c r="BM72" s="82"/>
      <c r="BN72" s="82"/>
      <c r="BO72" s="41"/>
      <c r="BP72" s="76"/>
      <c r="BQ72" s="76"/>
      <c r="BR72" s="83"/>
      <c r="BU72" s="65"/>
      <c r="BV72" s="65"/>
      <c r="BW72" s="65"/>
      <c r="BX72" s="65"/>
      <c r="BY72" s="65"/>
      <c r="BZ72" s="65"/>
      <c r="CA72" s="65"/>
      <c r="CB72" s="158"/>
      <c r="CC72" s="158"/>
      <c r="CD72" s="158"/>
      <c r="CE72" s="158"/>
    </row>
    <row r="73" spans="1:83" s="151" customFormat="1" ht="15.75" customHeight="1" x14ac:dyDescent="0.2">
      <c r="A73" s="12" t="s">
        <v>227</v>
      </c>
      <c r="B73" s="7" t="s">
        <v>228</v>
      </c>
      <c r="C73" s="7" t="s">
        <v>503</v>
      </c>
      <c r="D73" s="151" t="s">
        <v>520</v>
      </c>
      <c r="E73" s="3">
        <v>1183</v>
      </c>
      <c r="F73" s="27">
        <v>1334</v>
      </c>
      <c r="G73" s="3"/>
      <c r="H73" s="3"/>
      <c r="I73" s="27">
        <v>1285</v>
      </c>
      <c r="J73" s="3">
        <v>1319</v>
      </c>
      <c r="K73" s="153"/>
      <c r="L73" s="3"/>
      <c r="M73" s="104">
        <v>1253</v>
      </c>
      <c r="N73" s="41">
        <v>1405</v>
      </c>
      <c r="O73" s="3"/>
      <c r="P73" s="3"/>
      <c r="Q73" s="153">
        <v>1170.9000000000001</v>
      </c>
      <c r="R73" s="3">
        <v>1592.3999999999999</v>
      </c>
      <c r="S73" s="3">
        <v>1246.5</v>
      </c>
      <c r="T73" s="41">
        <v>1677</v>
      </c>
      <c r="U73" s="85">
        <v>0</v>
      </c>
      <c r="V73" s="85">
        <v>0</v>
      </c>
      <c r="W73" s="85">
        <v>0</v>
      </c>
      <c r="X73" s="84">
        <v>0</v>
      </c>
      <c r="Y73" s="85">
        <v>0</v>
      </c>
      <c r="Z73" s="86">
        <v>0</v>
      </c>
      <c r="AA73" s="3"/>
      <c r="AB73" s="3"/>
      <c r="AC73" s="41"/>
      <c r="AD73" s="153"/>
      <c r="AE73" s="3"/>
      <c r="AF73" s="41"/>
      <c r="AG73" s="153">
        <v>0</v>
      </c>
      <c r="AH73" s="3">
        <v>0</v>
      </c>
      <c r="AI73" s="41">
        <v>0</v>
      </c>
      <c r="AJ73" s="153">
        <v>0</v>
      </c>
      <c r="AK73" s="3">
        <v>0</v>
      </c>
      <c r="AL73" s="41">
        <v>0</v>
      </c>
      <c r="AM73" s="153"/>
      <c r="AN73" s="3"/>
      <c r="AO73" s="41"/>
      <c r="AP73" s="153"/>
      <c r="AQ73" s="3"/>
      <c r="AR73" s="3"/>
      <c r="AS73" s="84">
        <v>0</v>
      </c>
      <c r="AT73" s="85">
        <v>0</v>
      </c>
      <c r="AU73" s="86">
        <v>0</v>
      </c>
      <c r="AV73" s="85">
        <v>0</v>
      </c>
      <c r="AW73" s="85">
        <v>0</v>
      </c>
      <c r="AX73" s="86">
        <v>0</v>
      </c>
      <c r="AY73" s="3"/>
      <c r="AZ73" s="3"/>
      <c r="BA73" s="3"/>
      <c r="BB73" s="3"/>
      <c r="BC73" s="3"/>
      <c r="BD73" s="3"/>
      <c r="BE73" s="153"/>
      <c r="BF73" s="3"/>
      <c r="BG73" s="3"/>
      <c r="BH73" s="41"/>
      <c r="BI73" s="3"/>
      <c r="BJ73" s="3"/>
      <c r="BK73" s="82"/>
      <c r="BL73" s="3"/>
      <c r="BM73" s="82"/>
      <c r="BN73" s="82"/>
      <c r="BO73" s="41"/>
      <c r="BP73" s="76"/>
      <c r="BQ73" s="76"/>
      <c r="BR73" s="83"/>
      <c r="BU73" s="65"/>
      <c r="BV73" s="65"/>
      <c r="BW73" s="65"/>
      <c r="BX73" s="65"/>
      <c r="BY73" s="65"/>
      <c r="BZ73" s="65"/>
      <c r="CA73" s="65"/>
      <c r="CB73" s="158"/>
      <c r="CC73" s="158"/>
      <c r="CD73" s="158"/>
      <c r="CE73" s="158"/>
    </row>
    <row r="74" spans="1:83" s="151" customFormat="1" ht="15.75" customHeight="1" x14ac:dyDescent="0.2">
      <c r="A74" s="12" t="s">
        <v>229</v>
      </c>
      <c r="B74" s="7" t="s">
        <v>230</v>
      </c>
      <c r="C74" s="7" t="s">
        <v>503</v>
      </c>
      <c r="D74" s="151" t="s">
        <v>520</v>
      </c>
      <c r="E74" s="3">
        <v>543</v>
      </c>
      <c r="F74" s="27">
        <v>620</v>
      </c>
      <c r="G74" s="3"/>
      <c r="H74" s="3"/>
      <c r="I74" s="27">
        <v>535</v>
      </c>
      <c r="J74" s="3">
        <v>591</v>
      </c>
      <c r="K74" s="153"/>
      <c r="L74" s="3"/>
      <c r="M74" s="104">
        <v>620</v>
      </c>
      <c r="N74" s="41">
        <v>575</v>
      </c>
      <c r="O74" s="3"/>
      <c r="P74" s="3"/>
      <c r="Q74" s="153">
        <v>577.57500000000005</v>
      </c>
      <c r="R74" s="3">
        <v>776.4</v>
      </c>
      <c r="S74" s="3">
        <v>614.47500000000002</v>
      </c>
      <c r="T74" s="41">
        <v>820.8</v>
      </c>
      <c r="U74" s="85">
        <v>0</v>
      </c>
      <c r="V74" s="85">
        <v>1</v>
      </c>
      <c r="W74" s="85">
        <v>1</v>
      </c>
      <c r="X74" s="84">
        <v>0</v>
      </c>
      <c r="Y74" s="85">
        <v>0</v>
      </c>
      <c r="Z74" s="86">
        <v>0</v>
      </c>
      <c r="AA74" s="3"/>
      <c r="AB74" s="3"/>
      <c r="AC74" s="41"/>
      <c r="AD74" s="153"/>
      <c r="AE74" s="3"/>
      <c r="AF74" s="41"/>
      <c r="AG74" s="153">
        <v>0</v>
      </c>
      <c r="AH74" s="3">
        <v>1</v>
      </c>
      <c r="AI74" s="41">
        <v>1</v>
      </c>
      <c r="AJ74" s="153">
        <v>0</v>
      </c>
      <c r="AK74" s="3">
        <v>0</v>
      </c>
      <c r="AL74" s="41">
        <v>0</v>
      </c>
      <c r="AM74" s="153"/>
      <c r="AN74" s="3"/>
      <c r="AO74" s="41"/>
      <c r="AP74" s="153"/>
      <c r="AQ74" s="3"/>
      <c r="AR74" s="3"/>
      <c r="AS74" s="84">
        <v>0</v>
      </c>
      <c r="AT74" s="85">
        <v>0</v>
      </c>
      <c r="AU74" s="86">
        <v>0</v>
      </c>
      <c r="AV74" s="85">
        <v>0</v>
      </c>
      <c r="AW74" s="85">
        <v>1</v>
      </c>
      <c r="AX74" s="86">
        <v>1</v>
      </c>
      <c r="AY74" s="3"/>
      <c r="AZ74" s="3"/>
      <c r="BA74" s="3"/>
      <c r="BB74" s="3"/>
      <c r="BC74" s="3"/>
      <c r="BD74" s="3"/>
      <c r="BE74" s="153"/>
      <c r="BF74" s="3"/>
      <c r="BG74" s="3"/>
      <c r="BH74" s="41"/>
      <c r="BI74" s="3"/>
      <c r="BJ74" s="3"/>
      <c r="BK74" s="82"/>
      <c r="BL74" s="3"/>
      <c r="BM74" s="82"/>
      <c r="BN74" s="82"/>
      <c r="BO74" s="41"/>
      <c r="BP74" s="76"/>
      <c r="BQ74" s="76"/>
      <c r="BR74" s="83"/>
      <c r="BU74" s="65"/>
      <c r="BV74" s="65"/>
      <c r="BW74" s="65"/>
      <c r="BX74" s="65"/>
      <c r="BY74" s="65"/>
      <c r="BZ74" s="65"/>
      <c r="CA74" s="65"/>
      <c r="CB74" s="158"/>
      <c r="CC74" s="158"/>
      <c r="CD74" s="158"/>
      <c r="CE74" s="158"/>
    </row>
    <row r="75" spans="1:83" s="151" customFormat="1" ht="15.75" customHeight="1" x14ac:dyDescent="0.2">
      <c r="A75" s="12" t="s">
        <v>101</v>
      </c>
      <c r="B75" s="7" t="s">
        <v>102</v>
      </c>
      <c r="C75" s="7" t="s">
        <v>504</v>
      </c>
      <c r="D75" s="151" t="s">
        <v>520</v>
      </c>
      <c r="E75" s="3">
        <v>512</v>
      </c>
      <c r="F75" s="27">
        <v>557</v>
      </c>
      <c r="G75" s="3"/>
      <c r="H75" s="3"/>
      <c r="I75" s="27">
        <v>532</v>
      </c>
      <c r="J75" s="3">
        <v>609</v>
      </c>
      <c r="K75" s="153"/>
      <c r="L75" s="3"/>
      <c r="M75" s="104">
        <v>586</v>
      </c>
      <c r="N75" s="41">
        <v>617</v>
      </c>
      <c r="O75" s="3"/>
      <c r="P75" s="3"/>
      <c r="Q75" s="153">
        <v>508.95</v>
      </c>
      <c r="R75" s="3">
        <v>679.19999999999993</v>
      </c>
      <c r="S75" s="3">
        <v>545.17500000000007</v>
      </c>
      <c r="T75" s="41">
        <v>728.69999999999993</v>
      </c>
      <c r="U75" s="85">
        <v>0</v>
      </c>
      <c r="V75" s="85">
        <v>0</v>
      </c>
      <c r="W75" s="85">
        <v>0</v>
      </c>
      <c r="X75" s="84">
        <v>0</v>
      </c>
      <c r="Y75" s="85">
        <v>0</v>
      </c>
      <c r="Z75" s="86">
        <v>0</v>
      </c>
      <c r="AA75" s="3"/>
      <c r="AB75" s="3"/>
      <c r="AC75" s="41"/>
      <c r="AD75" s="153"/>
      <c r="AE75" s="3"/>
      <c r="AF75" s="41"/>
      <c r="AG75" s="153">
        <v>0</v>
      </c>
      <c r="AH75" s="3">
        <v>0</v>
      </c>
      <c r="AI75" s="41">
        <v>0</v>
      </c>
      <c r="AJ75" s="153">
        <v>0</v>
      </c>
      <c r="AK75" s="3">
        <v>0</v>
      </c>
      <c r="AL75" s="41">
        <v>0</v>
      </c>
      <c r="AM75" s="153"/>
      <c r="AN75" s="3"/>
      <c r="AO75" s="41"/>
      <c r="AP75" s="153"/>
      <c r="AQ75" s="3"/>
      <c r="AR75" s="3"/>
      <c r="AS75" s="84">
        <v>0</v>
      </c>
      <c r="AT75" s="85">
        <v>0</v>
      </c>
      <c r="AU75" s="86">
        <v>0</v>
      </c>
      <c r="AV75" s="85">
        <v>0</v>
      </c>
      <c r="AW75" s="85">
        <v>0</v>
      </c>
      <c r="AX75" s="86">
        <v>0</v>
      </c>
      <c r="AY75" s="3"/>
      <c r="AZ75" s="3"/>
      <c r="BA75" s="3"/>
      <c r="BB75" s="3"/>
      <c r="BC75" s="3"/>
      <c r="BD75" s="3"/>
      <c r="BE75" s="153"/>
      <c r="BF75" s="3"/>
      <c r="BG75" s="3"/>
      <c r="BH75" s="41"/>
      <c r="BI75" s="3"/>
      <c r="BJ75" s="3"/>
      <c r="BK75" s="82"/>
      <c r="BL75" s="3"/>
      <c r="BM75" s="82"/>
      <c r="BN75" s="82"/>
      <c r="BO75" s="41"/>
      <c r="BP75" s="76"/>
      <c r="BQ75" s="76"/>
      <c r="BR75" s="83"/>
      <c r="BU75" s="65"/>
      <c r="BV75" s="65"/>
      <c r="BW75" s="65"/>
      <c r="BX75" s="65"/>
      <c r="BY75" s="65"/>
      <c r="BZ75" s="65"/>
      <c r="CA75" s="65"/>
      <c r="CB75" s="158"/>
      <c r="CC75" s="158"/>
      <c r="CD75" s="158"/>
      <c r="CE75" s="158"/>
    </row>
    <row r="76" spans="1:83" s="151" customFormat="1" ht="15.75" customHeight="1" x14ac:dyDescent="0.2">
      <c r="A76" s="12" t="s">
        <v>25</v>
      </c>
      <c r="B76" s="7" t="s">
        <v>26</v>
      </c>
      <c r="C76" s="7" t="s">
        <v>503</v>
      </c>
      <c r="D76" s="151" t="s">
        <v>520</v>
      </c>
      <c r="E76" s="3">
        <v>974</v>
      </c>
      <c r="F76" s="27">
        <v>1046</v>
      </c>
      <c r="G76" s="3"/>
      <c r="H76" s="3"/>
      <c r="I76" s="27">
        <v>925</v>
      </c>
      <c r="J76" s="3">
        <v>997</v>
      </c>
      <c r="K76" s="153"/>
      <c r="L76" s="3"/>
      <c r="M76" s="104">
        <v>1062</v>
      </c>
      <c r="N76" s="41">
        <v>1122</v>
      </c>
      <c r="O76" s="3"/>
      <c r="P76" s="3"/>
      <c r="Q76" s="153">
        <v>855.67500000000007</v>
      </c>
      <c r="R76" s="3">
        <v>1155.8999999999999</v>
      </c>
      <c r="S76" s="3">
        <v>968.4</v>
      </c>
      <c r="T76" s="41">
        <v>1295.3999999999999</v>
      </c>
      <c r="U76" s="85">
        <v>0</v>
      </c>
      <c r="V76" s="85">
        <v>0</v>
      </c>
      <c r="W76" s="85">
        <v>0</v>
      </c>
      <c r="X76" s="84">
        <v>0</v>
      </c>
      <c r="Y76" s="85">
        <v>0</v>
      </c>
      <c r="Z76" s="86">
        <v>0</v>
      </c>
      <c r="AA76" s="3"/>
      <c r="AB76" s="3"/>
      <c r="AC76" s="41"/>
      <c r="AD76" s="153"/>
      <c r="AE76" s="3"/>
      <c r="AF76" s="41"/>
      <c r="AG76" s="153">
        <v>0</v>
      </c>
      <c r="AH76" s="3">
        <v>0</v>
      </c>
      <c r="AI76" s="41">
        <v>0</v>
      </c>
      <c r="AJ76" s="153">
        <v>0</v>
      </c>
      <c r="AK76" s="3">
        <v>0</v>
      </c>
      <c r="AL76" s="41">
        <v>0</v>
      </c>
      <c r="AM76" s="153"/>
      <c r="AN76" s="3"/>
      <c r="AO76" s="41"/>
      <c r="AP76" s="153"/>
      <c r="AQ76" s="3"/>
      <c r="AR76" s="3"/>
      <c r="AS76" s="84">
        <v>0</v>
      </c>
      <c r="AT76" s="85">
        <v>0</v>
      </c>
      <c r="AU76" s="86">
        <v>0</v>
      </c>
      <c r="AV76" s="85">
        <v>0</v>
      </c>
      <c r="AW76" s="85">
        <v>0</v>
      </c>
      <c r="AX76" s="86">
        <v>0</v>
      </c>
      <c r="AY76" s="3"/>
      <c r="AZ76" s="3"/>
      <c r="BA76" s="3"/>
      <c r="BB76" s="3"/>
      <c r="BC76" s="3"/>
      <c r="BD76" s="3"/>
      <c r="BE76" s="153"/>
      <c r="BF76" s="3"/>
      <c r="BG76" s="3"/>
      <c r="BH76" s="41"/>
      <c r="BI76" s="3"/>
      <c r="BJ76" s="3"/>
      <c r="BK76" s="82"/>
      <c r="BL76" s="3"/>
      <c r="BM76" s="82"/>
      <c r="BN76" s="82"/>
      <c r="BO76" s="41"/>
      <c r="BP76" s="76"/>
      <c r="BQ76" s="76"/>
      <c r="BR76" s="83"/>
      <c r="BU76" s="65"/>
      <c r="BV76" s="65"/>
      <c r="BW76" s="65"/>
      <c r="BX76" s="65"/>
      <c r="BY76" s="65"/>
      <c r="BZ76" s="65"/>
      <c r="CA76" s="65"/>
      <c r="CB76" s="158"/>
      <c r="CC76" s="158"/>
      <c r="CD76" s="158"/>
      <c r="CE76" s="158"/>
    </row>
    <row r="77" spans="1:83" s="151" customFormat="1" ht="15.75" customHeight="1" x14ac:dyDescent="0.2">
      <c r="A77" s="12" t="s">
        <v>183</v>
      </c>
      <c r="B77" s="7" t="s">
        <v>184</v>
      </c>
      <c r="C77" s="7" t="s">
        <v>503</v>
      </c>
      <c r="D77" s="151" t="s">
        <v>520</v>
      </c>
      <c r="E77" s="3">
        <v>1100</v>
      </c>
      <c r="F77" s="27">
        <v>2018</v>
      </c>
      <c r="G77" s="3"/>
      <c r="H77" s="3"/>
      <c r="I77" s="27">
        <v>1167</v>
      </c>
      <c r="J77" s="3">
        <v>1992</v>
      </c>
      <c r="K77" s="153"/>
      <c r="L77" s="3"/>
      <c r="M77" s="27">
        <v>1187</v>
      </c>
      <c r="N77" s="41">
        <v>2112</v>
      </c>
      <c r="O77" s="3"/>
      <c r="P77" s="3"/>
      <c r="Q77" s="153">
        <v>1765.125</v>
      </c>
      <c r="R77" s="3">
        <v>2361</v>
      </c>
      <c r="S77" s="3">
        <v>1928.25</v>
      </c>
      <c r="T77" s="41">
        <v>2571</v>
      </c>
      <c r="U77" s="85">
        <v>0</v>
      </c>
      <c r="V77" s="85">
        <v>1</v>
      </c>
      <c r="W77" s="85">
        <v>1</v>
      </c>
      <c r="X77" s="84">
        <v>0</v>
      </c>
      <c r="Y77" s="85">
        <v>0</v>
      </c>
      <c r="Z77" s="86">
        <v>0</v>
      </c>
      <c r="AA77" s="3"/>
      <c r="AB77" s="3"/>
      <c r="AC77" s="41"/>
      <c r="AD77" s="153"/>
      <c r="AE77" s="3"/>
      <c r="AF77" s="41"/>
      <c r="AG77" s="153">
        <v>0</v>
      </c>
      <c r="AH77" s="3">
        <v>1</v>
      </c>
      <c r="AI77" s="41">
        <v>1</v>
      </c>
      <c r="AJ77" s="153">
        <v>0</v>
      </c>
      <c r="AK77" s="3">
        <v>0</v>
      </c>
      <c r="AL77" s="41">
        <v>0</v>
      </c>
      <c r="AM77" s="153"/>
      <c r="AN77" s="3"/>
      <c r="AO77" s="41"/>
      <c r="AP77" s="153"/>
      <c r="AQ77" s="3"/>
      <c r="AR77" s="3"/>
      <c r="AS77" s="84">
        <v>0</v>
      </c>
      <c r="AT77" s="85">
        <v>1</v>
      </c>
      <c r="AU77" s="86">
        <v>1</v>
      </c>
      <c r="AV77" s="85">
        <v>0</v>
      </c>
      <c r="AW77" s="85">
        <v>0</v>
      </c>
      <c r="AX77" s="86">
        <v>0</v>
      </c>
      <c r="AY77" s="3"/>
      <c r="AZ77" s="3"/>
      <c r="BA77" s="3"/>
      <c r="BB77" s="3"/>
      <c r="BC77" s="3"/>
      <c r="BD77" s="3"/>
      <c r="BE77" s="153"/>
      <c r="BF77" s="3"/>
      <c r="BG77" s="3"/>
      <c r="BH77" s="41"/>
      <c r="BI77" s="3"/>
      <c r="BJ77" s="3"/>
      <c r="BK77" s="82"/>
      <c r="BL77" s="3"/>
      <c r="BM77" s="82"/>
      <c r="BN77" s="82"/>
      <c r="BO77" s="41"/>
      <c r="BP77" s="76"/>
      <c r="BQ77" s="76"/>
      <c r="BR77" s="83"/>
      <c r="BU77" s="65"/>
      <c r="BV77" s="65"/>
      <c r="BW77" s="65"/>
      <c r="BX77" s="65"/>
      <c r="BY77" s="65"/>
      <c r="BZ77" s="65"/>
      <c r="CA77" s="65"/>
      <c r="CB77" s="158"/>
      <c r="CC77" s="158"/>
      <c r="CD77" s="158"/>
      <c r="CE77" s="158"/>
    </row>
    <row r="78" spans="1:83" s="151" customFormat="1" ht="15.75" customHeight="1" x14ac:dyDescent="0.2">
      <c r="A78" s="12" t="s">
        <v>103</v>
      </c>
      <c r="B78" s="7" t="s">
        <v>104</v>
      </c>
      <c r="C78" s="7" t="s">
        <v>504</v>
      </c>
      <c r="D78" s="151" t="s">
        <v>520</v>
      </c>
      <c r="E78" s="3">
        <v>352</v>
      </c>
      <c r="F78" s="27">
        <v>326</v>
      </c>
      <c r="G78" s="3"/>
      <c r="H78" s="3"/>
      <c r="I78" s="27">
        <v>348</v>
      </c>
      <c r="J78" s="3">
        <v>330</v>
      </c>
      <c r="K78" s="153"/>
      <c r="L78" s="3"/>
      <c r="M78" s="104">
        <v>387</v>
      </c>
      <c r="N78" s="41">
        <v>381</v>
      </c>
      <c r="O78" s="3"/>
      <c r="P78" s="3"/>
      <c r="Q78" s="153">
        <v>307.35000000000002</v>
      </c>
      <c r="R78" s="3">
        <v>412.8</v>
      </c>
      <c r="S78" s="3">
        <v>337.5</v>
      </c>
      <c r="T78" s="41">
        <v>460.5</v>
      </c>
      <c r="U78" s="85">
        <v>0</v>
      </c>
      <c r="V78" s="85">
        <v>0</v>
      </c>
      <c r="W78" s="85">
        <v>0</v>
      </c>
      <c r="X78" s="84">
        <v>0</v>
      </c>
      <c r="Y78" s="85">
        <v>0</v>
      </c>
      <c r="Z78" s="86">
        <v>0</v>
      </c>
      <c r="AA78" s="3"/>
      <c r="AB78" s="3"/>
      <c r="AC78" s="41"/>
      <c r="AD78" s="153"/>
      <c r="AE78" s="3"/>
      <c r="AF78" s="41"/>
      <c r="AG78" s="153">
        <v>0</v>
      </c>
      <c r="AH78" s="3">
        <v>0</v>
      </c>
      <c r="AI78" s="41">
        <v>0</v>
      </c>
      <c r="AJ78" s="153">
        <v>0</v>
      </c>
      <c r="AK78" s="3">
        <v>0</v>
      </c>
      <c r="AL78" s="41">
        <v>0</v>
      </c>
      <c r="AM78" s="153"/>
      <c r="AN78" s="3"/>
      <c r="AO78" s="41"/>
      <c r="AP78" s="153"/>
      <c r="AQ78" s="3"/>
      <c r="AR78" s="3"/>
      <c r="AS78" s="84">
        <v>0</v>
      </c>
      <c r="AT78" s="85">
        <v>0</v>
      </c>
      <c r="AU78" s="86">
        <v>0</v>
      </c>
      <c r="AV78" s="85">
        <v>0</v>
      </c>
      <c r="AW78" s="85">
        <v>0</v>
      </c>
      <c r="AX78" s="86">
        <v>0</v>
      </c>
      <c r="AY78" s="3"/>
      <c r="AZ78" s="3"/>
      <c r="BA78" s="3"/>
      <c r="BB78" s="3"/>
      <c r="BC78" s="3"/>
      <c r="BD78" s="3"/>
      <c r="BE78" s="153"/>
      <c r="BF78" s="3"/>
      <c r="BG78" s="3"/>
      <c r="BH78" s="41"/>
      <c r="BI78" s="3"/>
      <c r="BJ78" s="3"/>
      <c r="BK78" s="82"/>
      <c r="BL78" s="3"/>
      <c r="BM78" s="82"/>
      <c r="BN78" s="82"/>
      <c r="BO78" s="41"/>
      <c r="BP78" s="76"/>
      <c r="BQ78" s="76"/>
      <c r="BR78" s="83"/>
      <c r="BU78" s="65"/>
      <c r="BV78" s="65"/>
      <c r="BW78" s="65"/>
      <c r="BX78" s="65"/>
      <c r="BY78" s="65"/>
      <c r="BZ78" s="65"/>
      <c r="CA78" s="65"/>
      <c r="CB78" s="158"/>
      <c r="CC78" s="158"/>
      <c r="CD78" s="158"/>
      <c r="CE78" s="158"/>
    </row>
    <row r="79" spans="1:83" s="151" customFormat="1" ht="15.75" customHeight="1" x14ac:dyDescent="0.2">
      <c r="A79" s="12" t="s">
        <v>105</v>
      </c>
      <c r="B79" s="7" t="s">
        <v>106</v>
      </c>
      <c r="C79" s="7" t="s">
        <v>504</v>
      </c>
      <c r="D79" s="151" t="s">
        <v>520</v>
      </c>
      <c r="E79" s="3">
        <v>670</v>
      </c>
      <c r="F79" s="27">
        <v>717</v>
      </c>
      <c r="G79" s="3"/>
      <c r="H79" s="3"/>
      <c r="I79" s="27">
        <v>731</v>
      </c>
      <c r="J79" s="3">
        <v>699</v>
      </c>
      <c r="K79" s="153"/>
      <c r="L79" s="3"/>
      <c r="M79" s="104">
        <v>800</v>
      </c>
      <c r="N79" s="41">
        <v>799</v>
      </c>
      <c r="O79" s="3"/>
      <c r="P79" s="3"/>
      <c r="Q79" s="153">
        <v>597.375</v>
      </c>
      <c r="R79" s="3">
        <v>813.6</v>
      </c>
      <c r="S79" s="3">
        <v>701.32500000000005</v>
      </c>
      <c r="T79" s="41">
        <v>942.3</v>
      </c>
      <c r="U79" s="85">
        <v>0</v>
      </c>
      <c r="V79" s="85">
        <v>0</v>
      </c>
      <c r="W79" s="85">
        <v>0</v>
      </c>
      <c r="X79" s="84">
        <v>0</v>
      </c>
      <c r="Y79" s="85">
        <v>0</v>
      </c>
      <c r="Z79" s="86">
        <v>0</v>
      </c>
      <c r="AA79" s="3"/>
      <c r="AB79" s="3"/>
      <c r="AC79" s="41"/>
      <c r="AD79" s="153"/>
      <c r="AE79" s="3"/>
      <c r="AF79" s="41"/>
      <c r="AG79" s="153">
        <v>0</v>
      </c>
      <c r="AH79" s="3">
        <v>0</v>
      </c>
      <c r="AI79" s="41">
        <v>0</v>
      </c>
      <c r="AJ79" s="153">
        <v>0</v>
      </c>
      <c r="AK79" s="3">
        <v>0</v>
      </c>
      <c r="AL79" s="41">
        <v>0</v>
      </c>
      <c r="AM79" s="153"/>
      <c r="AN79" s="3"/>
      <c r="AO79" s="41"/>
      <c r="AP79" s="153"/>
      <c r="AQ79" s="3"/>
      <c r="AR79" s="3"/>
      <c r="AS79" s="84">
        <v>0</v>
      </c>
      <c r="AT79" s="85">
        <v>0</v>
      </c>
      <c r="AU79" s="86">
        <v>0</v>
      </c>
      <c r="AV79" s="85">
        <v>0</v>
      </c>
      <c r="AW79" s="85">
        <v>0</v>
      </c>
      <c r="AX79" s="86">
        <v>0</v>
      </c>
      <c r="AY79" s="3"/>
      <c r="AZ79" s="3"/>
      <c r="BA79" s="3"/>
      <c r="BB79" s="3"/>
      <c r="BC79" s="3"/>
      <c r="BD79" s="3"/>
      <c r="BE79" s="153"/>
      <c r="BF79" s="3"/>
      <c r="BG79" s="3"/>
      <c r="BH79" s="41"/>
      <c r="BI79" s="3"/>
      <c r="BJ79" s="3"/>
      <c r="BK79" s="82"/>
      <c r="BL79" s="3"/>
      <c r="BM79" s="82"/>
      <c r="BN79" s="82"/>
      <c r="BO79" s="41"/>
      <c r="BP79" s="76"/>
      <c r="BQ79" s="76"/>
      <c r="BR79" s="83"/>
      <c r="BU79" s="65"/>
      <c r="BV79" s="65"/>
      <c r="BW79" s="65"/>
      <c r="BX79" s="65"/>
      <c r="BY79" s="65"/>
      <c r="BZ79" s="65"/>
      <c r="CA79" s="65"/>
      <c r="CB79" s="158"/>
      <c r="CC79" s="158"/>
      <c r="CD79" s="158"/>
      <c r="CE79" s="158"/>
    </row>
    <row r="80" spans="1:83" s="151" customFormat="1" ht="15.75" customHeight="1" x14ac:dyDescent="0.2">
      <c r="A80" s="12" t="s">
        <v>107</v>
      </c>
      <c r="B80" s="7" t="s">
        <v>108</v>
      </c>
      <c r="C80" s="7" t="s">
        <v>504</v>
      </c>
      <c r="D80" s="151" t="s">
        <v>520</v>
      </c>
      <c r="E80" s="3">
        <v>1022</v>
      </c>
      <c r="F80" s="27">
        <v>1211</v>
      </c>
      <c r="G80" s="3"/>
      <c r="H80" s="3"/>
      <c r="I80" s="27">
        <v>1019</v>
      </c>
      <c r="J80" s="3">
        <v>1139</v>
      </c>
      <c r="K80" s="153"/>
      <c r="L80" s="3"/>
      <c r="M80" s="104">
        <v>1109</v>
      </c>
      <c r="N80" s="41">
        <v>1139</v>
      </c>
      <c r="O80" s="3"/>
      <c r="P80" s="3"/>
      <c r="Q80" s="153">
        <v>971.55000000000007</v>
      </c>
      <c r="R80" s="3">
        <v>1300.8</v>
      </c>
      <c r="S80" s="3">
        <v>1015.875</v>
      </c>
      <c r="T80" s="41">
        <v>1355.7</v>
      </c>
      <c r="U80" s="85">
        <v>0</v>
      </c>
      <c r="V80" s="85">
        <v>0</v>
      </c>
      <c r="W80" s="85">
        <v>0</v>
      </c>
      <c r="X80" s="84">
        <v>0</v>
      </c>
      <c r="Y80" s="85">
        <v>0</v>
      </c>
      <c r="Z80" s="86">
        <v>0</v>
      </c>
      <c r="AA80" s="3"/>
      <c r="AB80" s="3"/>
      <c r="AC80" s="41"/>
      <c r="AD80" s="153"/>
      <c r="AE80" s="3"/>
      <c r="AF80" s="41"/>
      <c r="AG80" s="153">
        <v>0</v>
      </c>
      <c r="AH80" s="3">
        <v>0</v>
      </c>
      <c r="AI80" s="41">
        <v>0</v>
      </c>
      <c r="AJ80" s="153">
        <v>0</v>
      </c>
      <c r="AK80" s="3">
        <v>0</v>
      </c>
      <c r="AL80" s="41">
        <v>0</v>
      </c>
      <c r="AM80" s="153"/>
      <c r="AN80" s="3"/>
      <c r="AO80" s="41"/>
      <c r="AP80" s="153"/>
      <c r="AQ80" s="3"/>
      <c r="AR80" s="3"/>
      <c r="AS80" s="84">
        <v>0</v>
      </c>
      <c r="AT80" s="85">
        <v>0</v>
      </c>
      <c r="AU80" s="86">
        <v>0</v>
      </c>
      <c r="AV80" s="85">
        <v>0</v>
      </c>
      <c r="AW80" s="85">
        <v>0</v>
      </c>
      <c r="AX80" s="86">
        <v>0</v>
      </c>
      <c r="AY80" s="3"/>
      <c r="AZ80" s="3"/>
      <c r="BA80" s="3"/>
      <c r="BB80" s="3"/>
      <c r="BC80" s="3"/>
      <c r="BD80" s="3"/>
      <c r="BE80" s="153"/>
      <c r="BF80" s="3"/>
      <c r="BG80" s="3"/>
      <c r="BH80" s="41"/>
      <c r="BI80" s="3"/>
      <c r="BJ80" s="3"/>
      <c r="BK80" s="82"/>
      <c r="BL80" s="3"/>
      <c r="BM80" s="82"/>
      <c r="BN80" s="82"/>
      <c r="BO80" s="41"/>
      <c r="BP80" s="76"/>
      <c r="BQ80" s="76"/>
      <c r="BR80" s="83"/>
      <c r="BU80" s="65"/>
      <c r="BV80" s="65"/>
      <c r="BW80" s="65"/>
      <c r="BX80" s="65"/>
      <c r="BY80" s="65"/>
      <c r="BZ80" s="65"/>
      <c r="CA80" s="65"/>
      <c r="CB80" s="158"/>
      <c r="CC80" s="158"/>
      <c r="CD80" s="158"/>
      <c r="CE80" s="158"/>
    </row>
    <row r="81" spans="1:83" s="151" customFormat="1" ht="15.75" customHeight="1" x14ac:dyDescent="0.2">
      <c r="A81" s="12" t="s">
        <v>109</v>
      </c>
      <c r="B81" s="7" t="s">
        <v>110</v>
      </c>
      <c r="C81" s="7" t="s">
        <v>504</v>
      </c>
      <c r="D81" s="151" t="s">
        <v>520</v>
      </c>
      <c r="E81" s="3">
        <v>406</v>
      </c>
      <c r="F81" s="27">
        <v>459</v>
      </c>
      <c r="G81" s="3"/>
      <c r="H81" s="3"/>
      <c r="I81" s="27">
        <v>400</v>
      </c>
      <c r="J81" s="3">
        <v>477</v>
      </c>
      <c r="K81" s="153"/>
      <c r="L81" s="3"/>
      <c r="M81" s="104">
        <v>430</v>
      </c>
      <c r="N81" s="41">
        <v>436</v>
      </c>
      <c r="O81" s="3"/>
      <c r="P81" s="3"/>
      <c r="Q81" s="153">
        <v>391.27500000000003</v>
      </c>
      <c r="R81" s="3">
        <v>529.19999999999993</v>
      </c>
      <c r="S81" s="3">
        <v>393.97500000000002</v>
      </c>
      <c r="T81" s="41">
        <v>540.9</v>
      </c>
      <c r="U81" s="85">
        <v>0</v>
      </c>
      <c r="V81" s="85">
        <v>0</v>
      </c>
      <c r="W81" s="85">
        <v>0</v>
      </c>
      <c r="X81" s="84">
        <v>0</v>
      </c>
      <c r="Y81" s="85">
        <v>0</v>
      </c>
      <c r="Z81" s="86">
        <v>0</v>
      </c>
      <c r="AA81" s="3"/>
      <c r="AB81" s="3"/>
      <c r="AC81" s="41"/>
      <c r="AD81" s="153"/>
      <c r="AE81" s="3"/>
      <c r="AF81" s="41"/>
      <c r="AG81" s="153">
        <v>0</v>
      </c>
      <c r="AH81" s="3">
        <v>0</v>
      </c>
      <c r="AI81" s="41">
        <v>0</v>
      </c>
      <c r="AJ81" s="153">
        <v>0</v>
      </c>
      <c r="AK81" s="3">
        <v>0</v>
      </c>
      <c r="AL81" s="41">
        <v>0</v>
      </c>
      <c r="AM81" s="153"/>
      <c r="AN81" s="3"/>
      <c r="AO81" s="41"/>
      <c r="AP81" s="153"/>
      <c r="AQ81" s="3"/>
      <c r="AR81" s="3"/>
      <c r="AS81" s="84">
        <v>0</v>
      </c>
      <c r="AT81" s="85">
        <v>0</v>
      </c>
      <c r="AU81" s="86">
        <v>0</v>
      </c>
      <c r="AV81" s="85">
        <v>0</v>
      </c>
      <c r="AW81" s="85">
        <v>0</v>
      </c>
      <c r="AX81" s="86">
        <v>0</v>
      </c>
      <c r="AY81" s="3"/>
      <c r="AZ81" s="3"/>
      <c r="BA81" s="3"/>
      <c r="BB81" s="3"/>
      <c r="BC81" s="3"/>
      <c r="BD81" s="3"/>
      <c r="BE81" s="153"/>
      <c r="BF81" s="3"/>
      <c r="BG81" s="3"/>
      <c r="BH81" s="41"/>
      <c r="BI81" s="3"/>
      <c r="BJ81" s="3"/>
      <c r="BK81" s="82"/>
      <c r="BL81" s="3"/>
      <c r="BM81" s="82"/>
      <c r="BN81" s="82"/>
      <c r="BO81" s="41"/>
      <c r="BP81" s="76"/>
      <c r="BQ81" s="76"/>
      <c r="BR81" s="83"/>
      <c r="BU81" s="65"/>
      <c r="BV81" s="65"/>
      <c r="BW81" s="65"/>
      <c r="BX81" s="65"/>
      <c r="BY81" s="65"/>
      <c r="BZ81" s="65"/>
      <c r="CA81" s="65"/>
      <c r="CB81" s="158"/>
      <c r="CC81" s="158"/>
      <c r="CD81" s="158"/>
      <c r="CE81" s="158"/>
    </row>
    <row r="82" spans="1:83" s="151" customFormat="1" ht="15.75" customHeight="1" x14ac:dyDescent="0.2">
      <c r="A82" s="12" t="s">
        <v>111</v>
      </c>
      <c r="B82" s="7" t="s">
        <v>112</v>
      </c>
      <c r="C82" s="7" t="s">
        <v>504</v>
      </c>
      <c r="D82" s="151" t="s">
        <v>520</v>
      </c>
      <c r="E82" s="3">
        <v>252</v>
      </c>
      <c r="F82" s="27">
        <v>262</v>
      </c>
      <c r="G82" s="3"/>
      <c r="H82" s="3"/>
      <c r="I82" s="27">
        <v>272</v>
      </c>
      <c r="J82" s="3">
        <v>262</v>
      </c>
      <c r="K82" s="153"/>
      <c r="L82" s="3"/>
      <c r="M82" s="104">
        <v>276</v>
      </c>
      <c r="N82" s="41">
        <v>264</v>
      </c>
      <c r="O82" s="3"/>
      <c r="P82" s="3"/>
      <c r="Q82" s="153">
        <v>232.875</v>
      </c>
      <c r="R82" s="3">
        <v>313.8</v>
      </c>
      <c r="S82" s="3">
        <v>253.35</v>
      </c>
      <c r="T82" s="41">
        <v>347.7</v>
      </c>
      <c r="U82" s="85">
        <v>0</v>
      </c>
      <c r="V82" s="85">
        <v>0</v>
      </c>
      <c r="W82" s="85">
        <v>0</v>
      </c>
      <c r="X82" s="84">
        <v>0</v>
      </c>
      <c r="Y82" s="85">
        <v>0</v>
      </c>
      <c r="Z82" s="86">
        <v>0</v>
      </c>
      <c r="AA82" s="3"/>
      <c r="AB82" s="3"/>
      <c r="AC82" s="41"/>
      <c r="AD82" s="153"/>
      <c r="AE82" s="3"/>
      <c r="AF82" s="41"/>
      <c r="AG82" s="153">
        <v>0</v>
      </c>
      <c r="AH82" s="3">
        <v>0</v>
      </c>
      <c r="AI82" s="41">
        <v>0</v>
      </c>
      <c r="AJ82" s="153">
        <v>0</v>
      </c>
      <c r="AK82" s="3">
        <v>0</v>
      </c>
      <c r="AL82" s="41">
        <v>0</v>
      </c>
      <c r="AM82" s="153"/>
      <c r="AN82" s="3"/>
      <c r="AO82" s="41"/>
      <c r="AP82" s="153"/>
      <c r="AQ82" s="3"/>
      <c r="AR82" s="3"/>
      <c r="AS82" s="84">
        <v>0</v>
      </c>
      <c r="AT82" s="85">
        <v>0</v>
      </c>
      <c r="AU82" s="86">
        <v>0</v>
      </c>
      <c r="AV82" s="85">
        <v>0</v>
      </c>
      <c r="AW82" s="85">
        <v>0</v>
      </c>
      <c r="AX82" s="86">
        <v>0</v>
      </c>
      <c r="AY82" s="3"/>
      <c r="AZ82" s="3"/>
      <c r="BA82" s="3"/>
      <c r="BB82" s="3"/>
      <c r="BC82" s="3"/>
      <c r="BD82" s="3"/>
      <c r="BE82" s="153"/>
      <c r="BF82" s="3"/>
      <c r="BG82" s="3"/>
      <c r="BH82" s="41"/>
      <c r="BI82" s="3"/>
      <c r="BJ82" s="3"/>
      <c r="BK82" s="82"/>
      <c r="BL82" s="3"/>
      <c r="BM82" s="82"/>
      <c r="BN82" s="82"/>
      <c r="BO82" s="41"/>
      <c r="BP82" s="76"/>
      <c r="BQ82" s="76"/>
      <c r="BR82" s="83"/>
      <c r="BU82" s="65"/>
      <c r="BV82" s="65"/>
      <c r="BW82" s="65"/>
      <c r="BX82" s="65"/>
      <c r="BY82" s="65"/>
      <c r="BZ82" s="65"/>
      <c r="CA82" s="65"/>
      <c r="CB82" s="158"/>
      <c r="CC82" s="158"/>
      <c r="CD82" s="158"/>
      <c r="CE82" s="158"/>
    </row>
    <row r="83" spans="1:83" s="151" customFormat="1" ht="15.75" customHeight="1" x14ac:dyDescent="0.2">
      <c r="A83" s="12" t="s">
        <v>113</v>
      </c>
      <c r="B83" s="7" t="s">
        <v>114</v>
      </c>
      <c r="C83" s="7" t="s">
        <v>504</v>
      </c>
      <c r="D83" s="151" t="s">
        <v>520</v>
      </c>
      <c r="E83" s="3">
        <v>313</v>
      </c>
      <c r="F83" s="27">
        <v>323</v>
      </c>
      <c r="G83" s="3"/>
      <c r="H83" s="3"/>
      <c r="I83" s="27">
        <v>292</v>
      </c>
      <c r="J83" s="3">
        <v>320</v>
      </c>
      <c r="K83" s="153"/>
      <c r="L83" s="3"/>
      <c r="M83" s="104">
        <v>337</v>
      </c>
      <c r="N83" s="41">
        <v>383</v>
      </c>
      <c r="O83" s="3"/>
      <c r="P83" s="3"/>
      <c r="Q83" s="153">
        <v>270</v>
      </c>
      <c r="R83" s="3">
        <v>368.7</v>
      </c>
      <c r="S83" s="3">
        <v>331.65000000000003</v>
      </c>
      <c r="T83" s="41">
        <v>446.7</v>
      </c>
      <c r="U83" s="85">
        <v>0</v>
      </c>
      <c r="V83" s="85">
        <v>0</v>
      </c>
      <c r="W83" s="85">
        <v>0</v>
      </c>
      <c r="X83" s="84">
        <v>0</v>
      </c>
      <c r="Y83" s="85">
        <v>0</v>
      </c>
      <c r="Z83" s="86">
        <v>0</v>
      </c>
      <c r="AA83" s="3"/>
      <c r="AB83" s="3"/>
      <c r="AC83" s="41"/>
      <c r="AD83" s="153"/>
      <c r="AE83" s="3"/>
      <c r="AF83" s="41"/>
      <c r="AG83" s="153">
        <v>0</v>
      </c>
      <c r="AH83" s="3">
        <v>0</v>
      </c>
      <c r="AI83" s="41">
        <v>0</v>
      </c>
      <c r="AJ83" s="153">
        <v>0</v>
      </c>
      <c r="AK83" s="3">
        <v>0</v>
      </c>
      <c r="AL83" s="41">
        <v>0</v>
      </c>
      <c r="AM83" s="153"/>
      <c r="AN83" s="3"/>
      <c r="AO83" s="41"/>
      <c r="AP83" s="153"/>
      <c r="AQ83" s="3"/>
      <c r="AR83" s="3"/>
      <c r="AS83" s="84">
        <v>0</v>
      </c>
      <c r="AT83" s="85">
        <v>0</v>
      </c>
      <c r="AU83" s="86">
        <v>0</v>
      </c>
      <c r="AV83" s="85">
        <v>0</v>
      </c>
      <c r="AW83" s="85">
        <v>0</v>
      </c>
      <c r="AX83" s="86">
        <v>0</v>
      </c>
      <c r="AY83" s="3"/>
      <c r="AZ83" s="3"/>
      <c r="BA83" s="3"/>
      <c r="BB83" s="3"/>
      <c r="BC83" s="3"/>
      <c r="BD83" s="3"/>
      <c r="BE83" s="153"/>
      <c r="BF83" s="3"/>
      <c r="BG83" s="3"/>
      <c r="BH83" s="41"/>
      <c r="BI83" s="3"/>
      <c r="BJ83" s="3"/>
      <c r="BK83" s="82"/>
      <c r="BL83" s="3"/>
      <c r="BM83" s="82"/>
      <c r="BN83" s="82"/>
      <c r="BO83" s="41"/>
      <c r="BP83" s="76"/>
      <c r="BQ83" s="76"/>
      <c r="BR83" s="83"/>
      <c r="BU83" s="65"/>
      <c r="BV83" s="65"/>
      <c r="BW83" s="65"/>
      <c r="BX83" s="65"/>
      <c r="BY83" s="65"/>
      <c r="BZ83" s="65"/>
      <c r="CA83" s="65"/>
      <c r="CB83" s="158"/>
      <c r="CC83" s="158"/>
      <c r="CD83" s="158"/>
      <c r="CE83" s="158"/>
    </row>
    <row r="84" spans="1:83" s="151" customFormat="1" ht="15.75" customHeight="1" x14ac:dyDescent="0.2">
      <c r="A84" s="12" t="s">
        <v>231</v>
      </c>
      <c r="B84" s="7" t="s">
        <v>232</v>
      </c>
      <c r="C84" s="7" t="s">
        <v>503</v>
      </c>
      <c r="D84" s="151" t="s">
        <v>520</v>
      </c>
      <c r="E84" s="3">
        <v>207</v>
      </c>
      <c r="F84" s="27">
        <v>216</v>
      </c>
      <c r="G84" s="3"/>
      <c r="H84" s="3"/>
      <c r="I84" s="27">
        <v>193</v>
      </c>
      <c r="J84" s="3">
        <v>209</v>
      </c>
      <c r="K84" s="153"/>
      <c r="L84" s="3"/>
      <c r="M84" s="27">
        <v>257</v>
      </c>
      <c r="N84" s="41">
        <v>264</v>
      </c>
      <c r="O84" s="3"/>
      <c r="P84" s="3"/>
      <c r="Q84" s="153">
        <v>294.3</v>
      </c>
      <c r="R84" s="3">
        <v>399</v>
      </c>
      <c r="S84" s="3">
        <v>339.52500000000003</v>
      </c>
      <c r="T84" s="41">
        <v>463.2</v>
      </c>
      <c r="U84" s="85">
        <v>0</v>
      </c>
      <c r="V84" s="85">
        <v>1</v>
      </c>
      <c r="W84" s="85">
        <v>1</v>
      </c>
      <c r="X84" s="84">
        <v>0</v>
      </c>
      <c r="Y84" s="85">
        <v>1</v>
      </c>
      <c r="Z84" s="86">
        <v>1</v>
      </c>
      <c r="AA84" s="3"/>
      <c r="AB84" s="3"/>
      <c r="AC84" s="41"/>
      <c r="AD84" s="153"/>
      <c r="AE84" s="3"/>
      <c r="AF84" s="41"/>
      <c r="AG84" s="153">
        <v>0</v>
      </c>
      <c r="AH84" s="3">
        <v>1</v>
      </c>
      <c r="AI84" s="41">
        <v>1</v>
      </c>
      <c r="AJ84" s="153">
        <v>0</v>
      </c>
      <c r="AK84" s="3">
        <v>1</v>
      </c>
      <c r="AL84" s="41">
        <v>1</v>
      </c>
      <c r="AM84" s="153"/>
      <c r="AN84" s="3"/>
      <c r="AO84" s="41"/>
      <c r="AP84" s="153"/>
      <c r="AQ84" s="3"/>
      <c r="AR84" s="3"/>
      <c r="AS84" s="84">
        <v>0</v>
      </c>
      <c r="AT84" s="85">
        <v>1</v>
      </c>
      <c r="AU84" s="86">
        <v>1</v>
      </c>
      <c r="AV84" s="85">
        <v>0</v>
      </c>
      <c r="AW84" s="85">
        <v>1</v>
      </c>
      <c r="AX84" s="86">
        <v>1</v>
      </c>
      <c r="AY84" s="3"/>
      <c r="AZ84" s="3"/>
      <c r="BA84" s="3"/>
      <c r="BB84" s="3"/>
      <c r="BC84" s="3"/>
      <c r="BD84" s="3"/>
      <c r="BE84" s="153"/>
      <c r="BF84" s="3"/>
      <c r="BG84" s="3"/>
      <c r="BH84" s="41"/>
      <c r="BI84" s="3"/>
      <c r="BJ84" s="3"/>
      <c r="BK84" s="82"/>
      <c r="BL84" s="3"/>
      <c r="BM84" s="82"/>
      <c r="BN84" s="82"/>
      <c r="BO84" s="41"/>
      <c r="BP84" s="76"/>
      <c r="BQ84" s="76"/>
      <c r="BR84" s="83"/>
      <c r="BU84" s="65"/>
      <c r="BV84" s="65"/>
      <c r="BW84" s="65"/>
      <c r="BX84" s="65"/>
      <c r="BY84" s="65"/>
      <c r="BZ84" s="65"/>
      <c r="CA84" s="65"/>
      <c r="CB84" s="158"/>
      <c r="CC84" s="158"/>
      <c r="CD84" s="158"/>
      <c r="CE84" s="158"/>
    </row>
    <row r="85" spans="1:83" s="151" customFormat="1" ht="15.75" customHeight="1" x14ac:dyDescent="0.2">
      <c r="A85" s="12" t="s">
        <v>115</v>
      </c>
      <c r="B85" s="7" t="s">
        <v>116</v>
      </c>
      <c r="C85" s="7" t="s">
        <v>504</v>
      </c>
      <c r="D85" s="151" t="s">
        <v>520</v>
      </c>
      <c r="E85" s="3">
        <v>1602</v>
      </c>
      <c r="F85" s="27">
        <v>1571</v>
      </c>
      <c r="G85" s="3"/>
      <c r="H85" s="3"/>
      <c r="I85" s="27">
        <v>1649</v>
      </c>
      <c r="J85" s="3">
        <v>1560</v>
      </c>
      <c r="K85" s="153"/>
      <c r="L85" s="3"/>
      <c r="M85" s="104">
        <v>1696</v>
      </c>
      <c r="N85" s="41">
        <v>1783</v>
      </c>
      <c r="O85" s="3"/>
      <c r="P85" s="3"/>
      <c r="Q85" s="153">
        <v>1398.825</v>
      </c>
      <c r="R85" s="3">
        <v>1866.8999999999999</v>
      </c>
      <c r="S85" s="3">
        <v>1534.95</v>
      </c>
      <c r="T85" s="41">
        <v>2076.2999999999997</v>
      </c>
      <c r="U85" s="85">
        <v>0</v>
      </c>
      <c r="V85" s="85">
        <v>0</v>
      </c>
      <c r="W85" s="85">
        <v>0</v>
      </c>
      <c r="X85" s="84">
        <v>0</v>
      </c>
      <c r="Y85" s="85">
        <v>0</v>
      </c>
      <c r="Z85" s="86">
        <v>0</v>
      </c>
      <c r="AA85" s="3"/>
      <c r="AB85" s="3"/>
      <c r="AC85" s="41"/>
      <c r="AD85" s="153"/>
      <c r="AE85" s="3"/>
      <c r="AF85" s="41"/>
      <c r="AG85" s="153">
        <v>0</v>
      </c>
      <c r="AH85" s="3">
        <v>0</v>
      </c>
      <c r="AI85" s="41">
        <v>0</v>
      </c>
      <c r="AJ85" s="153">
        <v>0</v>
      </c>
      <c r="AK85" s="3">
        <v>0</v>
      </c>
      <c r="AL85" s="41">
        <v>0</v>
      </c>
      <c r="AM85" s="153"/>
      <c r="AN85" s="3"/>
      <c r="AO85" s="41"/>
      <c r="AP85" s="153"/>
      <c r="AQ85" s="3"/>
      <c r="AR85" s="3"/>
      <c r="AS85" s="84">
        <v>0</v>
      </c>
      <c r="AT85" s="85">
        <v>0</v>
      </c>
      <c r="AU85" s="86">
        <v>0</v>
      </c>
      <c r="AV85" s="85">
        <v>0</v>
      </c>
      <c r="AW85" s="85">
        <v>0</v>
      </c>
      <c r="AX85" s="86">
        <v>0</v>
      </c>
      <c r="AY85" s="3"/>
      <c r="AZ85" s="3"/>
      <c r="BA85" s="3"/>
      <c r="BB85" s="3"/>
      <c r="BC85" s="3"/>
      <c r="BD85" s="3"/>
      <c r="BE85" s="153"/>
      <c r="BF85" s="3"/>
      <c r="BG85" s="3"/>
      <c r="BH85" s="41"/>
      <c r="BI85" s="3"/>
      <c r="BJ85" s="3"/>
      <c r="BK85" s="82"/>
      <c r="BL85" s="3"/>
      <c r="BM85" s="82"/>
      <c r="BN85" s="82"/>
      <c r="BO85" s="41"/>
      <c r="BP85" s="76"/>
      <c r="BQ85" s="76"/>
      <c r="BR85" s="83"/>
      <c r="BU85" s="65"/>
      <c r="BV85" s="65"/>
      <c r="BW85" s="65"/>
      <c r="BX85" s="65"/>
      <c r="BY85" s="65"/>
      <c r="BZ85" s="65"/>
      <c r="CA85" s="65"/>
      <c r="CB85" s="158"/>
      <c r="CC85" s="158"/>
      <c r="CD85" s="158"/>
      <c r="CE85" s="158"/>
    </row>
    <row r="86" spans="1:83" s="151" customFormat="1" ht="15.75" customHeight="1" x14ac:dyDescent="0.2">
      <c r="A86" s="12" t="s">
        <v>233</v>
      </c>
      <c r="B86" s="7" t="s">
        <v>234</v>
      </c>
      <c r="C86" s="7" t="s">
        <v>503</v>
      </c>
      <c r="D86" s="151" t="s">
        <v>520</v>
      </c>
      <c r="E86" s="3">
        <v>1025</v>
      </c>
      <c r="F86" s="27">
        <v>1033</v>
      </c>
      <c r="G86" s="3"/>
      <c r="H86" s="3"/>
      <c r="I86" s="27">
        <v>970</v>
      </c>
      <c r="J86" s="3">
        <v>1041</v>
      </c>
      <c r="K86" s="153"/>
      <c r="L86" s="3"/>
      <c r="M86" s="104">
        <v>1085</v>
      </c>
      <c r="N86" s="41">
        <v>1138</v>
      </c>
      <c r="O86" s="3"/>
      <c r="P86" s="3"/>
      <c r="Q86" s="153">
        <v>893.92500000000007</v>
      </c>
      <c r="R86" s="3">
        <v>1219.2</v>
      </c>
      <c r="S86" s="3">
        <v>978.30000000000007</v>
      </c>
      <c r="T86" s="41">
        <v>1310.3999999999999</v>
      </c>
      <c r="U86" s="85">
        <v>0</v>
      </c>
      <c r="V86" s="85">
        <v>0</v>
      </c>
      <c r="W86" s="85">
        <v>0</v>
      </c>
      <c r="X86" s="84">
        <v>0</v>
      </c>
      <c r="Y86" s="85">
        <v>0</v>
      </c>
      <c r="Z86" s="86">
        <v>0</v>
      </c>
      <c r="AA86" s="3"/>
      <c r="AB86" s="3"/>
      <c r="AC86" s="41"/>
      <c r="AD86" s="153"/>
      <c r="AE86" s="3"/>
      <c r="AF86" s="41"/>
      <c r="AG86" s="153">
        <v>0</v>
      </c>
      <c r="AH86" s="3">
        <v>0</v>
      </c>
      <c r="AI86" s="41">
        <v>0</v>
      </c>
      <c r="AJ86" s="153">
        <v>0</v>
      </c>
      <c r="AK86" s="3">
        <v>0</v>
      </c>
      <c r="AL86" s="41">
        <v>0</v>
      </c>
      <c r="AM86" s="153"/>
      <c r="AN86" s="3"/>
      <c r="AO86" s="41"/>
      <c r="AP86" s="153"/>
      <c r="AQ86" s="3"/>
      <c r="AR86" s="3"/>
      <c r="AS86" s="84">
        <v>0</v>
      </c>
      <c r="AT86" s="85">
        <v>0</v>
      </c>
      <c r="AU86" s="86">
        <v>0</v>
      </c>
      <c r="AV86" s="85">
        <v>0</v>
      </c>
      <c r="AW86" s="85">
        <v>0</v>
      </c>
      <c r="AX86" s="86">
        <v>0</v>
      </c>
      <c r="AY86" s="3"/>
      <c r="AZ86" s="3"/>
      <c r="BA86" s="3"/>
      <c r="BB86" s="3"/>
      <c r="BC86" s="3"/>
      <c r="BD86" s="3"/>
      <c r="BE86" s="153"/>
      <c r="BF86" s="3"/>
      <c r="BG86" s="3"/>
      <c r="BH86" s="41"/>
      <c r="BI86" s="3"/>
      <c r="BJ86" s="3"/>
      <c r="BK86" s="82"/>
      <c r="BL86" s="3"/>
      <c r="BM86" s="82"/>
      <c r="BN86" s="82"/>
      <c r="BO86" s="41"/>
      <c r="BP86" s="76"/>
      <c r="BQ86" s="76"/>
      <c r="BR86" s="83"/>
      <c r="BU86" s="65"/>
      <c r="BV86" s="65"/>
      <c r="BW86" s="65"/>
      <c r="BX86" s="65"/>
      <c r="BY86" s="65"/>
      <c r="BZ86" s="65"/>
      <c r="CA86" s="65"/>
      <c r="CB86" s="158"/>
      <c r="CC86" s="158"/>
      <c r="CD86" s="158"/>
      <c r="CE86" s="158"/>
    </row>
    <row r="87" spans="1:83" s="151" customFormat="1" ht="15.75" customHeight="1" x14ac:dyDescent="0.2">
      <c r="A87" s="12" t="s">
        <v>53</v>
      </c>
      <c r="B87" s="7" t="s">
        <v>54</v>
      </c>
      <c r="C87" s="7" t="s">
        <v>505</v>
      </c>
      <c r="D87" s="151" t="s">
        <v>520</v>
      </c>
      <c r="E87" s="3">
        <v>886</v>
      </c>
      <c r="F87" s="27">
        <v>883</v>
      </c>
      <c r="G87" s="3"/>
      <c r="H87" s="3"/>
      <c r="I87" s="27">
        <v>852</v>
      </c>
      <c r="J87" s="3">
        <v>909</v>
      </c>
      <c r="K87" s="153"/>
      <c r="L87" s="3"/>
      <c r="M87" s="27">
        <v>819</v>
      </c>
      <c r="N87" s="41">
        <v>844</v>
      </c>
      <c r="O87" s="3"/>
      <c r="P87" s="3"/>
      <c r="Q87" s="153">
        <v>976.72500000000002</v>
      </c>
      <c r="R87" s="3">
        <v>1308.3</v>
      </c>
      <c r="S87" s="3">
        <v>1021.725</v>
      </c>
      <c r="T87" s="41">
        <v>1378.8</v>
      </c>
      <c r="U87" s="85">
        <v>0</v>
      </c>
      <c r="V87" s="85">
        <v>1</v>
      </c>
      <c r="W87" s="85">
        <v>1</v>
      </c>
      <c r="X87" s="84">
        <v>0</v>
      </c>
      <c r="Y87" s="85">
        <v>1</v>
      </c>
      <c r="Z87" s="86">
        <v>1</v>
      </c>
      <c r="AA87" s="3"/>
      <c r="AB87" s="3"/>
      <c r="AC87" s="41"/>
      <c r="AD87" s="153"/>
      <c r="AE87" s="3"/>
      <c r="AF87" s="41"/>
      <c r="AG87" s="153">
        <v>0</v>
      </c>
      <c r="AH87" s="3">
        <v>1</v>
      </c>
      <c r="AI87" s="41">
        <v>1</v>
      </c>
      <c r="AJ87" s="153">
        <v>0</v>
      </c>
      <c r="AK87" s="3">
        <v>1</v>
      </c>
      <c r="AL87" s="41">
        <v>1</v>
      </c>
      <c r="AM87" s="153"/>
      <c r="AN87" s="3"/>
      <c r="AO87" s="41"/>
      <c r="AP87" s="153"/>
      <c r="AQ87" s="3"/>
      <c r="AR87" s="3"/>
      <c r="AS87" s="84">
        <v>0</v>
      </c>
      <c r="AT87" s="85">
        <v>1</v>
      </c>
      <c r="AU87" s="86">
        <v>1</v>
      </c>
      <c r="AV87" s="85">
        <v>0</v>
      </c>
      <c r="AW87" s="85">
        <v>1</v>
      </c>
      <c r="AX87" s="86">
        <v>1</v>
      </c>
      <c r="AY87" s="3"/>
      <c r="AZ87" s="3"/>
      <c r="BA87" s="3"/>
      <c r="BB87" s="3"/>
      <c r="BC87" s="3"/>
      <c r="BD87" s="3"/>
      <c r="BE87" s="153"/>
      <c r="BF87" s="3"/>
      <c r="BG87" s="3"/>
      <c r="BH87" s="41"/>
      <c r="BI87" s="3"/>
      <c r="BJ87" s="3"/>
      <c r="BK87" s="82"/>
      <c r="BL87" s="3"/>
      <c r="BM87" s="82"/>
      <c r="BN87" s="82"/>
      <c r="BO87" s="41"/>
      <c r="BP87" s="76"/>
      <c r="BQ87" s="76"/>
      <c r="BR87" s="83"/>
      <c r="BU87" s="65"/>
      <c r="BV87" s="65"/>
      <c r="BW87" s="65"/>
      <c r="BX87" s="65"/>
      <c r="BY87" s="65"/>
      <c r="BZ87" s="65"/>
      <c r="CA87" s="65"/>
      <c r="CB87" s="158"/>
      <c r="CC87" s="158"/>
      <c r="CD87" s="158"/>
      <c r="CE87" s="158"/>
    </row>
    <row r="88" spans="1:83" s="151" customFormat="1" ht="15.75" customHeight="1" x14ac:dyDescent="0.2">
      <c r="A88" s="12" t="s">
        <v>327</v>
      </c>
      <c r="B88" s="7" t="s">
        <v>328</v>
      </c>
      <c r="C88" s="7" t="s">
        <v>504</v>
      </c>
      <c r="D88" s="151" t="s">
        <v>520</v>
      </c>
      <c r="E88" s="3">
        <v>332</v>
      </c>
      <c r="F88" s="27">
        <v>389</v>
      </c>
      <c r="G88" s="3"/>
      <c r="H88" s="3"/>
      <c r="I88" s="27">
        <v>335</v>
      </c>
      <c r="J88" s="3">
        <v>360</v>
      </c>
      <c r="K88" s="153"/>
      <c r="L88" s="3"/>
      <c r="M88" s="104">
        <v>371</v>
      </c>
      <c r="N88" s="41">
        <v>406</v>
      </c>
      <c r="O88" s="3"/>
      <c r="P88" s="3"/>
      <c r="Q88" s="153">
        <v>314.55</v>
      </c>
      <c r="R88" s="3">
        <v>420.3</v>
      </c>
      <c r="S88" s="3">
        <v>337.72500000000002</v>
      </c>
      <c r="T88" s="41">
        <v>450.9</v>
      </c>
      <c r="U88" s="85">
        <v>0</v>
      </c>
      <c r="V88" s="85">
        <v>0</v>
      </c>
      <c r="W88" s="85">
        <v>0</v>
      </c>
      <c r="X88" s="84">
        <v>0</v>
      </c>
      <c r="Y88" s="85">
        <v>0</v>
      </c>
      <c r="Z88" s="86">
        <v>0</v>
      </c>
      <c r="AA88" s="3"/>
      <c r="AB88" s="3"/>
      <c r="AC88" s="41"/>
      <c r="AD88" s="153"/>
      <c r="AE88" s="3"/>
      <c r="AF88" s="41"/>
      <c r="AG88" s="153">
        <v>0</v>
      </c>
      <c r="AH88" s="3">
        <v>0</v>
      </c>
      <c r="AI88" s="41">
        <v>0</v>
      </c>
      <c r="AJ88" s="153">
        <v>0</v>
      </c>
      <c r="AK88" s="3">
        <v>0</v>
      </c>
      <c r="AL88" s="41">
        <v>0</v>
      </c>
      <c r="AM88" s="153"/>
      <c r="AN88" s="3"/>
      <c r="AO88" s="41"/>
      <c r="AP88" s="153"/>
      <c r="AQ88" s="3"/>
      <c r="AR88" s="3"/>
      <c r="AS88" s="84">
        <v>0</v>
      </c>
      <c r="AT88" s="85">
        <v>0</v>
      </c>
      <c r="AU88" s="86">
        <v>0</v>
      </c>
      <c r="AV88" s="85">
        <v>0</v>
      </c>
      <c r="AW88" s="85">
        <v>0</v>
      </c>
      <c r="AX88" s="86">
        <v>0</v>
      </c>
      <c r="AY88" s="3"/>
      <c r="AZ88" s="3"/>
      <c r="BA88" s="3"/>
      <c r="BB88" s="3"/>
      <c r="BC88" s="3"/>
      <c r="BD88" s="3"/>
      <c r="BE88" s="153"/>
      <c r="BF88" s="3"/>
      <c r="BG88" s="3"/>
      <c r="BH88" s="41"/>
      <c r="BI88" s="3"/>
      <c r="BJ88" s="3"/>
      <c r="BK88" s="82"/>
      <c r="BL88" s="3"/>
      <c r="BM88" s="82"/>
      <c r="BN88" s="82"/>
      <c r="BO88" s="41"/>
      <c r="BP88" s="76"/>
      <c r="BQ88" s="76"/>
      <c r="BR88" s="83"/>
      <c r="BU88" s="65"/>
      <c r="BV88" s="65"/>
      <c r="BW88" s="65"/>
      <c r="BX88" s="65"/>
      <c r="BY88" s="65"/>
      <c r="BZ88" s="65"/>
      <c r="CA88" s="65"/>
      <c r="CB88" s="158"/>
      <c r="CC88" s="158"/>
      <c r="CD88" s="158"/>
      <c r="CE88" s="158"/>
    </row>
    <row r="89" spans="1:83" s="151" customFormat="1" ht="15.75" customHeight="1" x14ac:dyDescent="0.2">
      <c r="A89" s="12" t="s">
        <v>31</v>
      </c>
      <c r="B89" s="7" t="s">
        <v>32</v>
      </c>
      <c r="C89" s="7" t="s">
        <v>505</v>
      </c>
      <c r="D89" s="151" t="s">
        <v>520</v>
      </c>
      <c r="E89" s="3">
        <v>1404</v>
      </c>
      <c r="F89" s="27">
        <v>1393</v>
      </c>
      <c r="G89" s="3"/>
      <c r="H89" s="3"/>
      <c r="I89" s="27">
        <v>1330</v>
      </c>
      <c r="J89" s="3">
        <v>1421</v>
      </c>
      <c r="K89" s="153"/>
      <c r="L89" s="3"/>
      <c r="M89" s="27">
        <v>1387</v>
      </c>
      <c r="N89" s="41">
        <v>1489</v>
      </c>
      <c r="O89" s="3"/>
      <c r="P89" s="3"/>
      <c r="Q89" s="153">
        <v>1374.3</v>
      </c>
      <c r="R89" s="3">
        <v>1835.7</v>
      </c>
      <c r="S89" s="3">
        <v>1476</v>
      </c>
      <c r="T89" s="41">
        <v>1969.1999999999998</v>
      </c>
      <c r="U89" s="85">
        <v>0</v>
      </c>
      <c r="V89" s="85">
        <v>0</v>
      </c>
      <c r="W89" s="85">
        <v>0</v>
      </c>
      <c r="X89" s="84">
        <v>0</v>
      </c>
      <c r="Y89" s="85">
        <v>0</v>
      </c>
      <c r="Z89" s="86">
        <v>0</v>
      </c>
      <c r="AA89" s="3"/>
      <c r="AB89" s="3"/>
      <c r="AC89" s="41"/>
      <c r="AD89" s="153"/>
      <c r="AE89" s="3"/>
      <c r="AF89" s="41"/>
      <c r="AG89" s="153">
        <v>0</v>
      </c>
      <c r="AH89" s="3">
        <v>1</v>
      </c>
      <c r="AI89" s="41">
        <v>1</v>
      </c>
      <c r="AJ89" s="153">
        <v>0</v>
      </c>
      <c r="AK89" s="3">
        <v>0</v>
      </c>
      <c r="AL89" s="41">
        <v>0</v>
      </c>
      <c r="AM89" s="153"/>
      <c r="AN89" s="3"/>
      <c r="AO89" s="41"/>
      <c r="AP89" s="153"/>
      <c r="AQ89" s="3"/>
      <c r="AR89" s="3"/>
      <c r="AS89" s="84">
        <v>0</v>
      </c>
      <c r="AT89" s="85">
        <v>1</v>
      </c>
      <c r="AU89" s="86">
        <v>1</v>
      </c>
      <c r="AV89" s="85">
        <v>0</v>
      </c>
      <c r="AW89" s="85">
        <v>0</v>
      </c>
      <c r="AX89" s="86">
        <v>0</v>
      </c>
      <c r="AY89" s="3"/>
      <c r="AZ89" s="3"/>
      <c r="BA89" s="3"/>
      <c r="BB89" s="3"/>
      <c r="BC89" s="3"/>
      <c r="BD89" s="3"/>
      <c r="BE89" s="153"/>
      <c r="BF89" s="3"/>
      <c r="BG89" s="3"/>
      <c r="BH89" s="41"/>
      <c r="BI89" s="3"/>
      <c r="BJ89" s="3"/>
      <c r="BK89" s="82"/>
      <c r="BL89" s="3"/>
      <c r="BM89" s="82"/>
      <c r="BN89" s="82"/>
      <c r="BO89" s="41"/>
      <c r="BP89" s="76"/>
      <c r="BQ89" s="76"/>
      <c r="BR89" s="83"/>
      <c r="BU89" s="65"/>
      <c r="BV89" s="65"/>
      <c r="BW89" s="65"/>
      <c r="BX89" s="65"/>
      <c r="BY89" s="65"/>
      <c r="BZ89" s="65"/>
      <c r="CA89" s="65"/>
      <c r="CB89" s="158"/>
      <c r="CC89" s="158"/>
      <c r="CD89" s="158"/>
      <c r="CE89" s="158"/>
    </row>
    <row r="90" spans="1:83" s="151" customFormat="1" ht="15.75" customHeight="1" x14ac:dyDescent="0.2">
      <c r="A90" s="12" t="s">
        <v>55</v>
      </c>
      <c r="B90" s="7" t="s">
        <v>56</v>
      </c>
      <c r="C90" s="7" t="s">
        <v>505</v>
      </c>
      <c r="D90" s="151" t="s">
        <v>520</v>
      </c>
      <c r="E90" s="3">
        <v>881</v>
      </c>
      <c r="F90" s="27">
        <v>959</v>
      </c>
      <c r="G90" s="3"/>
      <c r="H90" s="3"/>
      <c r="I90" s="27">
        <v>941</v>
      </c>
      <c r="J90" s="3">
        <v>952</v>
      </c>
      <c r="K90" s="153"/>
      <c r="L90" s="3"/>
      <c r="M90" s="104">
        <v>898</v>
      </c>
      <c r="N90" s="41">
        <v>925</v>
      </c>
      <c r="O90" s="3"/>
      <c r="P90" s="3"/>
      <c r="Q90" s="153">
        <v>793.80000000000007</v>
      </c>
      <c r="R90" s="3">
        <v>1075.8</v>
      </c>
      <c r="S90" s="3">
        <v>852.97500000000002</v>
      </c>
      <c r="T90" s="41">
        <v>1165.8</v>
      </c>
      <c r="U90" s="85">
        <v>0</v>
      </c>
      <c r="V90" s="85">
        <v>0</v>
      </c>
      <c r="W90" s="85">
        <v>0</v>
      </c>
      <c r="X90" s="84">
        <v>0</v>
      </c>
      <c r="Y90" s="85">
        <v>0</v>
      </c>
      <c r="Z90" s="86">
        <v>0</v>
      </c>
      <c r="AA90" s="3"/>
      <c r="AB90" s="3"/>
      <c r="AC90" s="41"/>
      <c r="AD90" s="153"/>
      <c r="AE90" s="3"/>
      <c r="AF90" s="41"/>
      <c r="AG90" s="153">
        <v>0</v>
      </c>
      <c r="AH90" s="3">
        <v>0</v>
      </c>
      <c r="AI90" s="41">
        <v>0</v>
      </c>
      <c r="AJ90" s="153">
        <v>0</v>
      </c>
      <c r="AK90" s="3">
        <v>0</v>
      </c>
      <c r="AL90" s="41">
        <v>0</v>
      </c>
      <c r="AM90" s="153"/>
      <c r="AN90" s="3"/>
      <c r="AO90" s="41"/>
      <c r="AP90" s="153"/>
      <c r="AQ90" s="3"/>
      <c r="AR90" s="3"/>
      <c r="AS90" s="84">
        <v>0</v>
      </c>
      <c r="AT90" s="85">
        <v>0</v>
      </c>
      <c r="AU90" s="86">
        <v>0</v>
      </c>
      <c r="AV90" s="85">
        <v>0</v>
      </c>
      <c r="AW90" s="85">
        <v>0</v>
      </c>
      <c r="AX90" s="86">
        <v>0</v>
      </c>
      <c r="AY90" s="3"/>
      <c r="AZ90" s="3"/>
      <c r="BA90" s="3"/>
      <c r="BB90" s="3"/>
      <c r="BC90" s="3"/>
      <c r="BD90" s="3"/>
      <c r="BE90" s="153"/>
      <c r="BF90" s="3"/>
      <c r="BG90" s="3"/>
      <c r="BH90" s="41"/>
      <c r="BI90" s="3"/>
      <c r="BJ90" s="3"/>
      <c r="BK90" s="82"/>
      <c r="BL90" s="3"/>
      <c r="BM90" s="82"/>
      <c r="BN90" s="82"/>
      <c r="BO90" s="41"/>
      <c r="BP90" s="76"/>
      <c r="BQ90" s="76"/>
      <c r="BR90" s="83"/>
      <c r="BU90" s="65"/>
      <c r="BV90" s="65"/>
      <c r="BW90" s="65"/>
      <c r="BX90" s="65"/>
      <c r="BY90" s="65"/>
      <c r="BZ90" s="65"/>
      <c r="CA90" s="65"/>
      <c r="CB90" s="158"/>
      <c r="CC90" s="158"/>
      <c r="CD90" s="158"/>
      <c r="CE90" s="158"/>
    </row>
    <row r="91" spans="1:83" s="151" customFormat="1" ht="15.75" customHeight="1" x14ac:dyDescent="0.2">
      <c r="A91" s="12" t="s">
        <v>329</v>
      </c>
      <c r="B91" s="7" t="s">
        <v>330</v>
      </c>
      <c r="C91" s="7" t="s">
        <v>504</v>
      </c>
      <c r="D91" s="151" t="s">
        <v>520</v>
      </c>
      <c r="E91" s="3">
        <v>395</v>
      </c>
      <c r="F91" s="27">
        <v>436</v>
      </c>
      <c r="G91" s="3"/>
      <c r="H91" s="3"/>
      <c r="I91" s="27">
        <v>374</v>
      </c>
      <c r="J91" s="3">
        <v>396</v>
      </c>
      <c r="K91" s="153"/>
      <c r="L91" s="3"/>
      <c r="M91" s="104">
        <v>426</v>
      </c>
      <c r="N91" s="41">
        <v>432</v>
      </c>
      <c r="O91" s="3"/>
      <c r="P91" s="3"/>
      <c r="Q91" s="153">
        <v>337.27500000000003</v>
      </c>
      <c r="R91" s="3">
        <v>451.8</v>
      </c>
      <c r="S91" s="3">
        <v>378.22500000000002</v>
      </c>
      <c r="T91" s="41">
        <v>511.2</v>
      </c>
      <c r="U91" s="85">
        <v>0</v>
      </c>
      <c r="V91" s="85">
        <v>0</v>
      </c>
      <c r="W91" s="85">
        <v>0</v>
      </c>
      <c r="X91" s="84">
        <v>0</v>
      </c>
      <c r="Y91" s="85">
        <v>0</v>
      </c>
      <c r="Z91" s="86">
        <v>0</v>
      </c>
      <c r="AA91" s="3"/>
      <c r="AB91" s="3"/>
      <c r="AC91" s="41"/>
      <c r="AD91" s="153"/>
      <c r="AE91" s="3"/>
      <c r="AF91" s="41"/>
      <c r="AG91" s="153">
        <v>0</v>
      </c>
      <c r="AH91" s="3">
        <v>0</v>
      </c>
      <c r="AI91" s="41">
        <v>0</v>
      </c>
      <c r="AJ91" s="153">
        <v>0</v>
      </c>
      <c r="AK91" s="3">
        <v>0</v>
      </c>
      <c r="AL91" s="41">
        <v>0</v>
      </c>
      <c r="AM91" s="153"/>
      <c r="AN91" s="3"/>
      <c r="AO91" s="41"/>
      <c r="AP91" s="153"/>
      <c r="AQ91" s="3"/>
      <c r="AR91" s="3"/>
      <c r="AS91" s="84">
        <v>0</v>
      </c>
      <c r="AT91" s="85">
        <v>0</v>
      </c>
      <c r="AU91" s="86">
        <v>0</v>
      </c>
      <c r="AV91" s="85">
        <v>0</v>
      </c>
      <c r="AW91" s="85">
        <v>0</v>
      </c>
      <c r="AX91" s="86">
        <v>0</v>
      </c>
      <c r="AY91" s="3"/>
      <c r="AZ91" s="3"/>
      <c r="BA91" s="3"/>
      <c r="BB91" s="3"/>
      <c r="BC91" s="3"/>
      <c r="BD91" s="3"/>
      <c r="BE91" s="153"/>
      <c r="BF91" s="3"/>
      <c r="BG91" s="3"/>
      <c r="BH91" s="41"/>
      <c r="BI91" s="3"/>
      <c r="BJ91" s="3"/>
      <c r="BK91" s="82"/>
      <c r="BL91" s="3"/>
      <c r="BM91" s="82"/>
      <c r="BN91" s="82"/>
      <c r="BO91" s="41"/>
      <c r="BP91" s="76"/>
      <c r="BQ91" s="76"/>
      <c r="BR91" s="83"/>
      <c r="BU91" s="65"/>
      <c r="BV91" s="65"/>
      <c r="BW91" s="65"/>
      <c r="BX91" s="65"/>
      <c r="BY91" s="65"/>
      <c r="BZ91" s="65"/>
      <c r="CA91" s="65"/>
      <c r="CB91" s="158"/>
      <c r="CC91" s="158"/>
      <c r="CD91" s="158"/>
      <c r="CE91" s="158"/>
    </row>
    <row r="92" spans="1:83" s="151" customFormat="1" ht="15.75" customHeight="1" x14ac:dyDescent="0.2">
      <c r="A92" s="12" t="s">
        <v>33</v>
      </c>
      <c r="B92" s="7" t="s">
        <v>34</v>
      </c>
      <c r="C92" s="7" t="s">
        <v>505</v>
      </c>
      <c r="D92" s="151" t="s">
        <v>520</v>
      </c>
      <c r="E92" s="3">
        <v>414</v>
      </c>
      <c r="F92" s="27">
        <v>395</v>
      </c>
      <c r="G92" s="3"/>
      <c r="H92" s="3"/>
      <c r="I92" s="27">
        <v>390</v>
      </c>
      <c r="J92" s="3">
        <v>437</v>
      </c>
      <c r="K92" s="153"/>
      <c r="L92" s="3"/>
      <c r="M92" s="27">
        <v>417</v>
      </c>
      <c r="N92" s="41">
        <v>480</v>
      </c>
      <c r="O92" s="3"/>
      <c r="P92" s="3"/>
      <c r="Q92" s="153">
        <v>392.625</v>
      </c>
      <c r="R92" s="3">
        <v>528.29999999999995</v>
      </c>
      <c r="S92" s="3">
        <v>431.77500000000003</v>
      </c>
      <c r="T92" s="41">
        <v>590.1</v>
      </c>
      <c r="U92" s="85">
        <v>0</v>
      </c>
      <c r="V92" s="85">
        <v>0</v>
      </c>
      <c r="W92" s="85">
        <v>0</v>
      </c>
      <c r="X92" s="84">
        <v>0</v>
      </c>
      <c r="Y92" s="85">
        <v>0</v>
      </c>
      <c r="Z92" s="86">
        <v>0</v>
      </c>
      <c r="AA92" s="3"/>
      <c r="AB92" s="3"/>
      <c r="AC92" s="41"/>
      <c r="AD92" s="153"/>
      <c r="AE92" s="3"/>
      <c r="AF92" s="41"/>
      <c r="AG92" s="153">
        <v>0</v>
      </c>
      <c r="AH92" s="3">
        <v>1</v>
      </c>
      <c r="AI92" s="41">
        <v>1</v>
      </c>
      <c r="AJ92" s="153">
        <v>0</v>
      </c>
      <c r="AK92" s="3">
        <v>0</v>
      </c>
      <c r="AL92" s="41">
        <v>0</v>
      </c>
      <c r="AM92" s="153"/>
      <c r="AN92" s="3"/>
      <c r="AO92" s="41"/>
      <c r="AP92" s="153"/>
      <c r="AQ92" s="3"/>
      <c r="AR92" s="3"/>
      <c r="AS92" s="84">
        <v>0</v>
      </c>
      <c r="AT92" s="85">
        <v>1</v>
      </c>
      <c r="AU92" s="86">
        <v>1</v>
      </c>
      <c r="AV92" s="85">
        <v>0</v>
      </c>
      <c r="AW92" s="85">
        <v>0</v>
      </c>
      <c r="AX92" s="86">
        <v>0</v>
      </c>
      <c r="AY92" s="3"/>
      <c r="AZ92" s="3"/>
      <c r="BA92" s="3"/>
      <c r="BB92" s="3"/>
      <c r="BC92" s="3"/>
      <c r="BD92" s="3"/>
      <c r="BE92" s="153"/>
      <c r="BF92" s="3"/>
      <c r="BG92" s="3"/>
      <c r="BH92" s="41"/>
      <c r="BI92" s="3"/>
      <c r="BJ92" s="3"/>
      <c r="BK92" s="82"/>
      <c r="BL92" s="3"/>
      <c r="BM92" s="82"/>
      <c r="BN92" s="82"/>
      <c r="BO92" s="41"/>
      <c r="BP92" s="76"/>
      <c r="BQ92" s="76"/>
      <c r="BR92" s="83"/>
      <c r="BU92" s="65"/>
      <c r="BV92" s="65"/>
      <c r="BW92" s="65"/>
      <c r="BX92" s="65"/>
      <c r="BY92" s="65"/>
      <c r="BZ92" s="65"/>
      <c r="CA92" s="65"/>
      <c r="CB92" s="158"/>
      <c r="CC92" s="158"/>
      <c r="CD92" s="158"/>
      <c r="CE92" s="158"/>
    </row>
    <row r="93" spans="1:83" s="151" customFormat="1" ht="15.75" customHeight="1" x14ac:dyDescent="0.2">
      <c r="A93" s="12" t="s">
        <v>331</v>
      </c>
      <c r="B93" s="7" t="s">
        <v>332</v>
      </c>
      <c r="C93" s="7" t="s">
        <v>504</v>
      </c>
      <c r="D93" s="151" t="s">
        <v>520</v>
      </c>
      <c r="E93" s="3">
        <v>493</v>
      </c>
      <c r="F93" s="27">
        <v>514</v>
      </c>
      <c r="G93" s="3"/>
      <c r="H93" s="3"/>
      <c r="I93" s="27">
        <v>522</v>
      </c>
      <c r="J93" s="3">
        <v>528</v>
      </c>
      <c r="K93" s="153"/>
      <c r="L93" s="3"/>
      <c r="M93" s="104">
        <v>591</v>
      </c>
      <c r="N93" s="41">
        <v>593</v>
      </c>
      <c r="O93" s="3"/>
      <c r="P93" s="3"/>
      <c r="Q93" s="153">
        <v>458.1</v>
      </c>
      <c r="R93" s="3">
        <v>618.29999999999995</v>
      </c>
      <c r="S93" s="3">
        <v>497.47500000000002</v>
      </c>
      <c r="T93" s="41">
        <v>681.9</v>
      </c>
      <c r="U93" s="85">
        <v>0</v>
      </c>
      <c r="V93" s="85">
        <v>0</v>
      </c>
      <c r="W93" s="85">
        <v>0</v>
      </c>
      <c r="X93" s="84">
        <v>0</v>
      </c>
      <c r="Y93" s="85">
        <v>0</v>
      </c>
      <c r="Z93" s="86">
        <v>0</v>
      </c>
      <c r="AA93" s="3"/>
      <c r="AB93" s="3"/>
      <c r="AC93" s="41"/>
      <c r="AD93" s="153"/>
      <c r="AE93" s="3"/>
      <c r="AF93" s="41"/>
      <c r="AG93" s="153">
        <v>0</v>
      </c>
      <c r="AH93" s="3">
        <v>0</v>
      </c>
      <c r="AI93" s="41">
        <v>0</v>
      </c>
      <c r="AJ93" s="153">
        <v>0</v>
      </c>
      <c r="AK93" s="3">
        <v>0</v>
      </c>
      <c r="AL93" s="41">
        <v>0</v>
      </c>
      <c r="AM93" s="153"/>
      <c r="AN93" s="3"/>
      <c r="AO93" s="41"/>
      <c r="AP93" s="153"/>
      <c r="AQ93" s="3"/>
      <c r="AR93" s="3"/>
      <c r="AS93" s="84">
        <v>0</v>
      </c>
      <c r="AT93" s="85">
        <v>0</v>
      </c>
      <c r="AU93" s="86">
        <v>0</v>
      </c>
      <c r="AV93" s="85">
        <v>0</v>
      </c>
      <c r="AW93" s="85">
        <v>0</v>
      </c>
      <c r="AX93" s="86">
        <v>0</v>
      </c>
      <c r="AY93" s="3"/>
      <c r="AZ93" s="3"/>
      <c r="BA93" s="3"/>
      <c r="BB93" s="3"/>
      <c r="BC93" s="3"/>
      <c r="BD93" s="3"/>
      <c r="BE93" s="153"/>
      <c r="BF93" s="3"/>
      <c r="BG93" s="3"/>
      <c r="BH93" s="41"/>
      <c r="BI93" s="3"/>
      <c r="BJ93" s="3"/>
      <c r="BK93" s="82"/>
      <c r="BL93" s="3"/>
      <c r="BM93" s="82"/>
      <c r="BN93" s="82"/>
      <c r="BO93" s="41"/>
      <c r="BP93" s="76"/>
      <c r="BQ93" s="76"/>
      <c r="BR93" s="83"/>
      <c r="BU93" s="65"/>
      <c r="BV93" s="65"/>
      <c r="BW93" s="65"/>
      <c r="BX93" s="65"/>
      <c r="BY93" s="65"/>
      <c r="BZ93" s="65"/>
      <c r="CA93" s="65"/>
      <c r="CB93" s="158"/>
      <c r="CC93" s="158"/>
      <c r="CD93" s="158"/>
      <c r="CE93" s="158"/>
    </row>
    <row r="94" spans="1:83" s="151" customFormat="1" ht="15.75" customHeight="1" x14ac:dyDescent="0.2">
      <c r="A94" s="12" t="s">
        <v>35</v>
      </c>
      <c r="B94" s="7" t="s">
        <v>36</v>
      </c>
      <c r="C94" s="7" t="s">
        <v>505</v>
      </c>
      <c r="D94" s="151" t="s">
        <v>520</v>
      </c>
      <c r="E94" s="3">
        <v>448</v>
      </c>
      <c r="F94" s="27">
        <v>555</v>
      </c>
      <c r="G94" s="3"/>
      <c r="H94" s="3"/>
      <c r="I94" s="27">
        <v>486</v>
      </c>
      <c r="J94" s="3">
        <v>523</v>
      </c>
      <c r="K94" s="153"/>
      <c r="L94" s="3"/>
      <c r="M94" s="27">
        <v>460</v>
      </c>
      <c r="N94" s="41">
        <v>520</v>
      </c>
      <c r="O94" s="3"/>
      <c r="P94" s="3"/>
      <c r="Q94" s="153">
        <v>449.1</v>
      </c>
      <c r="R94" s="3">
        <v>608.69999999999993</v>
      </c>
      <c r="S94" s="3">
        <v>497.92500000000001</v>
      </c>
      <c r="T94" s="41">
        <v>672.3</v>
      </c>
      <c r="U94" s="85">
        <v>0</v>
      </c>
      <c r="V94" s="85">
        <v>1</v>
      </c>
      <c r="W94" s="85">
        <v>1</v>
      </c>
      <c r="X94" s="84">
        <v>0</v>
      </c>
      <c r="Y94" s="85">
        <v>0</v>
      </c>
      <c r="Z94" s="86">
        <v>0</v>
      </c>
      <c r="AA94" s="3"/>
      <c r="AB94" s="3"/>
      <c r="AC94" s="41"/>
      <c r="AD94" s="153"/>
      <c r="AE94" s="3"/>
      <c r="AF94" s="41"/>
      <c r="AG94" s="153">
        <v>0</v>
      </c>
      <c r="AH94" s="3">
        <v>0</v>
      </c>
      <c r="AI94" s="41">
        <v>0</v>
      </c>
      <c r="AJ94" s="153">
        <v>0</v>
      </c>
      <c r="AK94" s="3">
        <v>0</v>
      </c>
      <c r="AL94" s="41">
        <v>0</v>
      </c>
      <c r="AM94" s="153"/>
      <c r="AN94" s="3"/>
      <c r="AO94" s="41"/>
      <c r="AP94" s="153"/>
      <c r="AQ94" s="3"/>
      <c r="AR94" s="3"/>
      <c r="AS94" s="84">
        <v>0</v>
      </c>
      <c r="AT94" s="85">
        <v>1</v>
      </c>
      <c r="AU94" s="86">
        <v>1</v>
      </c>
      <c r="AV94" s="85">
        <v>0</v>
      </c>
      <c r="AW94" s="85">
        <v>0</v>
      </c>
      <c r="AX94" s="86">
        <v>0</v>
      </c>
      <c r="AY94" s="3"/>
      <c r="AZ94" s="3"/>
      <c r="BA94" s="3"/>
      <c r="BB94" s="3"/>
      <c r="BC94" s="3"/>
      <c r="BD94" s="3"/>
      <c r="BE94" s="153"/>
      <c r="BF94" s="3"/>
      <c r="BG94" s="3"/>
      <c r="BH94" s="41"/>
      <c r="BI94" s="3"/>
      <c r="BJ94" s="3"/>
      <c r="BK94" s="82"/>
      <c r="BL94" s="3"/>
      <c r="BM94" s="82"/>
      <c r="BN94" s="82"/>
      <c r="BO94" s="41"/>
      <c r="BP94" s="76"/>
      <c r="BQ94" s="76"/>
      <c r="BR94" s="83"/>
      <c r="BU94" s="65"/>
      <c r="BV94" s="65"/>
      <c r="BW94" s="65"/>
      <c r="BX94" s="65"/>
      <c r="BY94" s="65"/>
      <c r="BZ94" s="65"/>
      <c r="CA94" s="65"/>
      <c r="CB94" s="158"/>
      <c r="CC94" s="158"/>
      <c r="CD94" s="158"/>
      <c r="CE94" s="158"/>
    </row>
    <row r="95" spans="1:83" s="151" customFormat="1" ht="15.75" customHeight="1" x14ac:dyDescent="0.2">
      <c r="A95" s="12" t="s">
        <v>37</v>
      </c>
      <c r="B95" s="7" t="s">
        <v>38</v>
      </c>
      <c r="C95" s="7" t="s">
        <v>505</v>
      </c>
      <c r="D95" s="151" t="s">
        <v>520</v>
      </c>
      <c r="E95" s="3">
        <v>432</v>
      </c>
      <c r="F95" s="27">
        <v>428</v>
      </c>
      <c r="G95" s="3"/>
      <c r="H95" s="3"/>
      <c r="I95" s="27">
        <v>472</v>
      </c>
      <c r="J95" s="3">
        <v>461</v>
      </c>
      <c r="K95" s="153"/>
      <c r="L95" s="3"/>
      <c r="M95" s="27">
        <v>460</v>
      </c>
      <c r="N95" s="41">
        <v>502</v>
      </c>
      <c r="O95" s="3"/>
      <c r="P95" s="3"/>
      <c r="Q95" s="153">
        <v>437.17500000000001</v>
      </c>
      <c r="R95" s="3">
        <v>598.19999999999993</v>
      </c>
      <c r="S95" s="3">
        <v>470.47500000000002</v>
      </c>
      <c r="T95" s="41">
        <v>657.3</v>
      </c>
      <c r="U95" s="85">
        <v>0</v>
      </c>
      <c r="V95" s="85">
        <v>1</v>
      </c>
      <c r="W95" s="85">
        <v>1</v>
      </c>
      <c r="X95" s="84">
        <v>0</v>
      </c>
      <c r="Y95" s="85">
        <v>1</v>
      </c>
      <c r="Z95" s="86">
        <v>1</v>
      </c>
      <c r="AA95" s="3"/>
      <c r="AB95" s="3"/>
      <c r="AC95" s="41"/>
      <c r="AD95" s="153"/>
      <c r="AE95" s="3"/>
      <c r="AF95" s="41"/>
      <c r="AG95" s="153">
        <v>0</v>
      </c>
      <c r="AH95" s="3">
        <v>0</v>
      </c>
      <c r="AI95" s="41">
        <v>0</v>
      </c>
      <c r="AJ95" s="153">
        <v>0</v>
      </c>
      <c r="AK95" s="3">
        <v>0</v>
      </c>
      <c r="AL95" s="41">
        <v>0</v>
      </c>
      <c r="AM95" s="153"/>
      <c r="AN95" s="3"/>
      <c r="AO95" s="41"/>
      <c r="AP95" s="153"/>
      <c r="AQ95" s="3"/>
      <c r="AR95" s="3"/>
      <c r="AS95" s="84">
        <v>0</v>
      </c>
      <c r="AT95" s="85">
        <v>1</v>
      </c>
      <c r="AU95" s="86">
        <v>1</v>
      </c>
      <c r="AV95" s="85">
        <v>0</v>
      </c>
      <c r="AW95" s="85">
        <v>0</v>
      </c>
      <c r="AX95" s="86">
        <v>0</v>
      </c>
      <c r="AY95" s="3"/>
      <c r="AZ95" s="3"/>
      <c r="BA95" s="3"/>
      <c r="BB95" s="3"/>
      <c r="BC95" s="3"/>
      <c r="BD95" s="3"/>
      <c r="BE95" s="153"/>
      <c r="BF95" s="3"/>
      <c r="BG95" s="3"/>
      <c r="BH95" s="41"/>
      <c r="BI95" s="3"/>
      <c r="BJ95" s="3"/>
      <c r="BK95" s="82"/>
      <c r="BL95" s="3"/>
      <c r="BM95" s="82"/>
      <c r="BN95" s="82"/>
      <c r="BO95" s="41"/>
      <c r="BP95" s="76"/>
      <c r="BQ95" s="76"/>
      <c r="BR95" s="83"/>
      <c r="BU95" s="65"/>
      <c r="BV95" s="65"/>
      <c r="BW95" s="65"/>
      <c r="BX95" s="65"/>
      <c r="BY95" s="65"/>
      <c r="BZ95" s="65"/>
      <c r="CA95" s="65"/>
      <c r="CB95" s="158"/>
      <c r="CC95" s="158"/>
      <c r="CD95" s="158"/>
      <c r="CE95" s="158"/>
    </row>
    <row r="96" spans="1:83" s="151" customFormat="1" ht="15.75" customHeight="1" x14ac:dyDescent="0.2">
      <c r="A96" s="12" t="s">
        <v>57</v>
      </c>
      <c r="B96" s="7" t="s">
        <v>58</v>
      </c>
      <c r="C96" s="7" t="s">
        <v>505</v>
      </c>
      <c r="D96" s="151" t="s">
        <v>520</v>
      </c>
      <c r="E96" s="3">
        <v>1745</v>
      </c>
      <c r="F96" s="27">
        <v>1879</v>
      </c>
      <c r="G96" s="3"/>
      <c r="H96" s="3"/>
      <c r="I96" s="27">
        <v>1825</v>
      </c>
      <c r="J96" s="3">
        <v>1926</v>
      </c>
      <c r="K96" s="153"/>
      <c r="L96" s="3"/>
      <c r="M96" s="27">
        <v>1684</v>
      </c>
      <c r="N96" s="41">
        <v>1880</v>
      </c>
      <c r="O96" s="3"/>
      <c r="P96" s="3"/>
      <c r="Q96" s="153">
        <v>1739.4750000000001</v>
      </c>
      <c r="R96" s="3">
        <v>2338.7999999999997</v>
      </c>
      <c r="S96" s="3">
        <v>1868.4</v>
      </c>
      <c r="T96" s="41">
        <v>2523.6</v>
      </c>
      <c r="U96" s="85">
        <v>0</v>
      </c>
      <c r="V96" s="85">
        <v>0</v>
      </c>
      <c r="W96" s="85">
        <v>0</v>
      </c>
      <c r="X96" s="84">
        <v>0</v>
      </c>
      <c r="Y96" s="85">
        <v>0</v>
      </c>
      <c r="Z96" s="86">
        <v>0</v>
      </c>
      <c r="AA96" s="3"/>
      <c r="AB96" s="3"/>
      <c r="AC96" s="41"/>
      <c r="AD96" s="153"/>
      <c r="AE96" s="3"/>
      <c r="AF96" s="41"/>
      <c r="AG96" s="153">
        <v>0</v>
      </c>
      <c r="AH96" s="3">
        <v>0</v>
      </c>
      <c r="AI96" s="41">
        <v>0</v>
      </c>
      <c r="AJ96" s="153">
        <v>0</v>
      </c>
      <c r="AK96" s="3">
        <v>0</v>
      </c>
      <c r="AL96" s="41">
        <v>0</v>
      </c>
      <c r="AM96" s="153"/>
      <c r="AN96" s="3"/>
      <c r="AO96" s="41"/>
      <c r="AP96" s="153"/>
      <c r="AQ96" s="3"/>
      <c r="AR96" s="3"/>
      <c r="AS96" s="84">
        <v>0</v>
      </c>
      <c r="AT96" s="85">
        <v>1</v>
      </c>
      <c r="AU96" s="86">
        <v>1</v>
      </c>
      <c r="AV96" s="85">
        <v>0</v>
      </c>
      <c r="AW96" s="85">
        <v>0</v>
      </c>
      <c r="AX96" s="86">
        <v>0</v>
      </c>
      <c r="AY96" s="3"/>
      <c r="AZ96" s="3"/>
      <c r="BA96" s="3"/>
      <c r="BB96" s="3"/>
      <c r="BC96" s="3"/>
      <c r="BD96" s="3"/>
      <c r="BE96" s="153"/>
      <c r="BF96" s="3"/>
      <c r="BG96" s="3"/>
      <c r="BH96" s="41"/>
      <c r="BI96" s="3"/>
      <c r="BJ96" s="3"/>
      <c r="BK96" s="82"/>
      <c r="BL96" s="3"/>
      <c r="BM96" s="82"/>
      <c r="BN96" s="82"/>
      <c r="BO96" s="41"/>
      <c r="BP96" s="76"/>
      <c r="BQ96" s="76"/>
      <c r="BR96" s="83"/>
      <c r="BU96" s="65"/>
      <c r="BV96" s="65"/>
      <c r="BW96" s="65"/>
      <c r="BX96" s="65"/>
      <c r="BY96" s="65"/>
      <c r="BZ96" s="65"/>
      <c r="CA96" s="65"/>
      <c r="CB96" s="158"/>
      <c r="CC96" s="158"/>
      <c r="CD96" s="158"/>
      <c r="CE96" s="158"/>
    </row>
    <row r="97" spans="1:83" s="151" customFormat="1" ht="15.75" customHeight="1" x14ac:dyDescent="0.2">
      <c r="A97" s="12" t="s">
        <v>333</v>
      </c>
      <c r="B97" s="7" t="s">
        <v>334</v>
      </c>
      <c r="C97" s="7" t="s">
        <v>504</v>
      </c>
      <c r="D97" s="151" t="s">
        <v>520</v>
      </c>
      <c r="E97" s="3">
        <v>0</v>
      </c>
      <c r="F97" s="27">
        <v>668</v>
      </c>
      <c r="G97" s="3"/>
      <c r="H97" s="3"/>
      <c r="I97" s="27">
        <v>0</v>
      </c>
      <c r="J97" s="3">
        <v>680</v>
      </c>
      <c r="K97" s="153"/>
      <c r="L97" s="3"/>
      <c r="M97" s="27">
        <v>2</v>
      </c>
      <c r="N97" s="41">
        <v>714</v>
      </c>
      <c r="O97" s="3"/>
      <c r="P97" s="3"/>
      <c r="Q97" s="153">
        <v>616.72500000000002</v>
      </c>
      <c r="R97" s="3">
        <v>828.9</v>
      </c>
      <c r="S97" s="3">
        <v>679.05000000000007</v>
      </c>
      <c r="T97" s="41">
        <v>919.19999999999993</v>
      </c>
      <c r="U97" s="85">
        <v>0</v>
      </c>
      <c r="V97" s="85">
        <v>1</v>
      </c>
      <c r="W97" s="85">
        <v>1</v>
      </c>
      <c r="X97" s="84">
        <v>0</v>
      </c>
      <c r="Y97" s="85">
        <v>0</v>
      </c>
      <c r="Z97" s="86">
        <v>0</v>
      </c>
      <c r="AA97" s="3"/>
      <c r="AB97" s="3"/>
      <c r="AC97" s="41"/>
      <c r="AD97" s="153"/>
      <c r="AE97" s="3"/>
      <c r="AF97" s="41"/>
      <c r="AG97" s="153">
        <v>0</v>
      </c>
      <c r="AH97" s="3">
        <v>1</v>
      </c>
      <c r="AI97" s="41">
        <v>1</v>
      </c>
      <c r="AJ97" s="153">
        <v>0</v>
      </c>
      <c r="AK97" s="3">
        <v>0</v>
      </c>
      <c r="AL97" s="41">
        <v>0</v>
      </c>
      <c r="AM97" s="153"/>
      <c r="AN97" s="3"/>
      <c r="AO97" s="41"/>
      <c r="AP97" s="153"/>
      <c r="AQ97" s="3"/>
      <c r="AR97" s="3"/>
      <c r="AS97" s="84">
        <v>0</v>
      </c>
      <c r="AT97" s="85">
        <v>1</v>
      </c>
      <c r="AU97" s="86">
        <v>1</v>
      </c>
      <c r="AV97" s="85">
        <v>0</v>
      </c>
      <c r="AW97" s="85">
        <v>0</v>
      </c>
      <c r="AX97" s="86">
        <v>0</v>
      </c>
      <c r="AY97" s="3"/>
      <c r="AZ97" s="3"/>
      <c r="BA97" s="3"/>
      <c r="BB97" s="3"/>
      <c r="BC97" s="3"/>
      <c r="BD97" s="3"/>
      <c r="BE97" s="153"/>
      <c r="BF97" s="3"/>
      <c r="BG97" s="3"/>
      <c r="BH97" s="41"/>
      <c r="BI97" s="3"/>
      <c r="BJ97" s="3"/>
      <c r="BK97" s="82"/>
      <c r="BL97" s="3"/>
      <c r="BM97" s="82"/>
      <c r="BN97" s="82"/>
      <c r="BO97" s="41"/>
      <c r="BP97" s="76"/>
      <c r="BQ97" s="76"/>
      <c r="BR97" s="83"/>
      <c r="BU97" s="65"/>
      <c r="BV97" s="65"/>
      <c r="BW97" s="65"/>
      <c r="BX97" s="65"/>
      <c r="BY97" s="65"/>
      <c r="BZ97" s="65"/>
      <c r="CA97" s="65"/>
      <c r="CB97" s="158"/>
      <c r="CC97" s="158"/>
      <c r="CD97" s="158"/>
      <c r="CE97" s="158"/>
    </row>
    <row r="98" spans="1:83" s="151" customFormat="1" ht="15.75" customHeight="1" x14ac:dyDescent="0.2">
      <c r="A98" s="12" t="s">
        <v>59</v>
      </c>
      <c r="B98" s="7" t="s">
        <v>60</v>
      </c>
      <c r="C98" s="7" t="s">
        <v>505</v>
      </c>
      <c r="D98" s="151" t="s">
        <v>520</v>
      </c>
      <c r="E98" s="3">
        <v>1341</v>
      </c>
      <c r="F98" s="27">
        <v>688</v>
      </c>
      <c r="G98" s="3"/>
      <c r="H98" s="3"/>
      <c r="I98" s="27">
        <v>1298</v>
      </c>
      <c r="J98" s="3">
        <v>717</v>
      </c>
      <c r="K98" s="153"/>
      <c r="L98" s="3"/>
      <c r="M98" s="27">
        <v>1418</v>
      </c>
      <c r="N98" s="41">
        <v>740</v>
      </c>
      <c r="O98" s="3"/>
      <c r="P98" s="3"/>
      <c r="Q98" s="153">
        <v>611.1</v>
      </c>
      <c r="R98" s="3">
        <v>820.8</v>
      </c>
      <c r="S98" s="3">
        <v>719.77499999999998</v>
      </c>
      <c r="T98" s="41">
        <v>966</v>
      </c>
      <c r="U98" s="85">
        <v>1</v>
      </c>
      <c r="V98" s="85">
        <v>0</v>
      </c>
      <c r="W98" s="85">
        <v>1</v>
      </c>
      <c r="X98" s="84">
        <v>0</v>
      </c>
      <c r="Y98" s="85">
        <v>0</v>
      </c>
      <c r="Z98" s="86">
        <v>0</v>
      </c>
      <c r="AA98" s="3"/>
      <c r="AB98" s="3"/>
      <c r="AC98" s="41"/>
      <c r="AD98" s="153"/>
      <c r="AE98" s="3"/>
      <c r="AF98" s="41"/>
      <c r="AG98" s="153">
        <v>1</v>
      </c>
      <c r="AH98" s="3">
        <v>0</v>
      </c>
      <c r="AI98" s="41">
        <v>1</v>
      </c>
      <c r="AJ98" s="153">
        <v>0</v>
      </c>
      <c r="AK98" s="3">
        <v>0</v>
      </c>
      <c r="AL98" s="41">
        <v>0</v>
      </c>
      <c r="AM98" s="153"/>
      <c r="AN98" s="3"/>
      <c r="AO98" s="41"/>
      <c r="AP98" s="153"/>
      <c r="AQ98" s="3"/>
      <c r="AR98" s="3"/>
      <c r="AS98" s="84">
        <v>1</v>
      </c>
      <c r="AT98" s="85">
        <v>0</v>
      </c>
      <c r="AU98" s="86">
        <v>1</v>
      </c>
      <c r="AV98" s="85">
        <v>0</v>
      </c>
      <c r="AW98" s="85">
        <v>0</v>
      </c>
      <c r="AX98" s="86">
        <v>0</v>
      </c>
      <c r="AY98" s="3"/>
      <c r="AZ98" s="3"/>
      <c r="BA98" s="3"/>
      <c r="BB98" s="3"/>
      <c r="BC98" s="3"/>
      <c r="BD98" s="3"/>
      <c r="BE98" s="153"/>
      <c r="BF98" s="3"/>
      <c r="BG98" s="3"/>
      <c r="BH98" s="41"/>
      <c r="BI98" s="3"/>
      <c r="BJ98" s="3"/>
      <c r="BK98" s="82"/>
      <c r="BL98" s="3"/>
      <c r="BM98" s="82"/>
      <c r="BN98" s="82"/>
      <c r="BO98" s="41"/>
      <c r="BP98" s="76"/>
      <c r="BQ98" s="76"/>
      <c r="BR98" s="83"/>
      <c r="BU98" s="65"/>
      <c r="BV98" s="65"/>
      <c r="BW98" s="65"/>
      <c r="BX98" s="65"/>
      <c r="BY98" s="65"/>
      <c r="BZ98" s="65"/>
      <c r="CA98" s="65"/>
      <c r="CB98" s="158"/>
      <c r="CC98" s="158"/>
      <c r="CD98" s="158"/>
      <c r="CE98" s="158"/>
    </row>
    <row r="99" spans="1:83" s="151" customFormat="1" ht="15.75" customHeight="1" x14ac:dyDescent="0.2">
      <c r="A99" s="12" t="s">
        <v>335</v>
      </c>
      <c r="B99" s="7" t="s">
        <v>336</v>
      </c>
      <c r="C99" s="7" t="s">
        <v>504</v>
      </c>
      <c r="D99" s="151" t="s">
        <v>520</v>
      </c>
      <c r="E99" s="3">
        <v>554</v>
      </c>
      <c r="F99" s="27">
        <v>547</v>
      </c>
      <c r="G99" s="3"/>
      <c r="H99" s="3"/>
      <c r="I99" s="27">
        <v>567</v>
      </c>
      <c r="J99" s="3">
        <v>603</v>
      </c>
      <c r="K99" s="153"/>
      <c r="L99" s="3"/>
      <c r="M99" s="104">
        <v>611</v>
      </c>
      <c r="N99" s="41">
        <v>650</v>
      </c>
      <c r="O99" s="3"/>
      <c r="P99" s="3"/>
      <c r="Q99" s="153">
        <v>496.57499999999999</v>
      </c>
      <c r="R99" s="3">
        <v>662.69999999999993</v>
      </c>
      <c r="S99" s="3">
        <v>556.20000000000005</v>
      </c>
      <c r="T99" s="41">
        <v>744.3</v>
      </c>
      <c r="U99" s="85">
        <v>0</v>
      </c>
      <c r="V99" s="85">
        <v>0</v>
      </c>
      <c r="W99" s="85">
        <v>0</v>
      </c>
      <c r="X99" s="84">
        <v>0</v>
      </c>
      <c r="Y99" s="85">
        <v>0</v>
      </c>
      <c r="Z99" s="86">
        <v>0</v>
      </c>
      <c r="AA99" s="3"/>
      <c r="AB99" s="3"/>
      <c r="AC99" s="41"/>
      <c r="AD99" s="153"/>
      <c r="AE99" s="3"/>
      <c r="AF99" s="41"/>
      <c r="AG99" s="153">
        <v>0</v>
      </c>
      <c r="AH99" s="3">
        <v>0</v>
      </c>
      <c r="AI99" s="41">
        <v>0</v>
      </c>
      <c r="AJ99" s="153">
        <v>0</v>
      </c>
      <c r="AK99" s="3">
        <v>0</v>
      </c>
      <c r="AL99" s="41">
        <v>0</v>
      </c>
      <c r="AM99" s="153"/>
      <c r="AN99" s="3"/>
      <c r="AO99" s="41"/>
      <c r="AP99" s="153"/>
      <c r="AQ99" s="3"/>
      <c r="AR99" s="3"/>
      <c r="AS99" s="84">
        <v>0</v>
      </c>
      <c r="AT99" s="85">
        <v>0</v>
      </c>
      <c r="AU99" s="86">
        <v>0</v>
      </c>
      <c r="AV99" s="85">
        <v>0</v>
      </c>
      <c r="AW99" s="85">
        <v>0</v>
      </c>
      <c r="AX99" s="86">
        <v>0</v>
      </c>
      <c r="AY99" s="3"/>
      <c r="AZ99" s="3"/>
      <c r="BA99" s="3"/>
      <c r="BB99" s="3"/>
      <c r="BC99" s="3"/>
      <c r="BD99" s="3"/>
      <c r="BE99" s="153"/>
      <c r="BF99" s="3"/>
      <c r="BG99" s="3"/>
      <c r="BH99" s="41"/>
      <c r="BI99" s="3"/>
      <c r="BJ99" s="3"/>
      <c r="BK99" s="82"/>
      <c r="BL99" s="3"/>
      <c r="BM99" s="82"/>
      <c r="BN99" s="82"/>
      <c r="BO99" s="41"/>
      <c r="BP99" s="76"/>
      <c r="BQ99" s="76"/>
      <c r="BR99" s="83"/>
      <c r="BU99" s="65"/>
      <c r="BV99" s="65"/>
      <c r="BW99" s="65"/>
      <c r="BX99" s="65"/>
      <c r="BY99" s="65"/>
      <c r="BZ99" s="65"/>
      <c r="CA99" s="65"/>
      <c r="CB99" s="158"/>
      <c r="CC99" s="158"/>
      <c r="CD99" s="158"/>
      <c r="CE99" s="158"/>
    </row>
    <row r="100" spans="1:83" s="151" customFormat="1" ht="15.75" customHeight="1" x14ac:dyDescent="0.2">
      <c r="A100" s="12" t="s">
        <v>39</v>
      </c>
      <c r="B100" s="7" t="s">
        <v>40</v>
      </c>
      <c r="C100" s="7" t="s">
        <v>505</v>
      </c>
      <c r="D100" s="151" t="s">
        <v>520</v>
      </c>
      <c r="E100" s="3">
        <v>628</v>
      </c>
      <c r="F100" s="27">
        <v>653</v>
      </c>
      <c r="G100" s="3"/>
      <c r="H100" s="3"/>
      <c r="I100" s="27">
        <v>627</v>
      </c>
      <c r="J100" s="3">
        <v>638</v>
      </c>
      <c r="K100" s="153"/>
      <c r="L100" s="3"/>
      <c r="M100" s="27">
        <v>655</v>
      </c>
      <c r="N100" s="41">
        <v>691</v>
      </c>
      <c r="O100" s="3"/>
      <c r="P100" s="3"/>
      <c r="Q100" s="153">
        <v>603.22500000000002</v>
      </c>
      <c r="R100" s="3">
        <v>811.8</v>
      </c>
      <c r="S100" s="3">
        <v>681.30000000000007</v>
      </c>
      <c r="T100" s="41">
        <v>917.4</v>
      </c>
      <c r="U100" s="85">
        <v>0</v>
      </c>
      <c r="V100" s="85">
        <v>0</v>
      </c>
      <c r="W100" s="85">
        <v>0</v>
      </c>
      <c r="X100" s="84">
        <v>0</v>
      </c>
      <c r="Y100" s="85">
        <v>0</v>
      </c>
      <c r="Z100" s="86">
        <v>0</v>
      </c>
      <c r="AA100" s="3"/>
      <c r="AB100" s="3"/>
      <c r="AC100" s="41"/>
      <c r="AD100" s="153"/>
      <c r="AE100" s="3"/>
      <c r="AF100" s="41"/>
      <c r="AG100" s="153">
        <v>0</v>
      </c>
      <c r="AH100" s="3">
        <v>0</v>
      </c>
      <c r="AI100" s="41">
        <v>0</v>
      </c>
      <c r="AJ100" s="153">
        <v>0</v>
      </c>
      <c r="AK100" s="3">
        <v>0</v>
      </c>
      <c r="AL100" s="41">
        <v>0</v>
      </c>
      <c r="AM100" s="153"/>
      <c r="AN100" s="3"/>
      <c r="AO100" s="41"/>
      <c r="AP100" s="153"/>
      <c r="AQ100" s="3"/>
      <c r="AR100" s="3"/>
      <c r="AS100" s="84">
        <v>0</v>
      </c>
      <c r="AT100" s="85">
        <v>1</v>
      </c>
      <c r="AU100" s="86">
        <v>1</v>
      </c>
      <c r="AV100" s="85">
        <v>0</v>
      </c>
      <c r="AW100" s="85">
        <v>0</v>
      </c>
      <c r="AX100" s="86">
        <v>0</v>
      </c>
      <c r="AY100" s="3"/>
      <c r="AZ100" s="3"/>
      <c r="BA100" s="3"/>
      <c r="BB100" s="3"/>
      <c r="BC100" s="3"/>
      <c r="BD100" s="3"/>
      <c r="BE100" s="153"/>
      <c r="BF100" s="3"/>
      <c r="BG100" s="3"/>
      <c r="BH100" s="41"/>
      <c r="BI100" s="3"/>
      <c r="BJ100" s="3"/>
      <c r="BK100" s="82"/>
      <c r="BL100" s="3"/>
      <c r="BM100" s="82"/>
      <c r="BN100" s="82"/>
      <c r="BO100" s="41"/>
      <c r="BP100" s="76"/>
      <c r="BQ100" s="76"/>
      <c r="BR100" s="83"/>
      <c r="BU100" s="65"/>
      <c r="BV100" s="65"/>
      <c r="BW100" s="65"/>
      <c r="BX100" s="65"/>
      <c r="BY100" s="65"/>
      <c r="BZ100" s="65"/>
      <c r="CA100" s="65"/>
      <c r="CB100" s="158"/>
      <c r="CC100" s="158"/>
      <c r="CD100" s="158"/>
      <c r="CE100" s="158"/>
    </row>
    <row r="101" spans="1:83" s="151" customFormat="1" ht="15.75" customHeight="1" x14ac:dyDescent="0.2">
      <c r="A101" s="12" t="s">
        <v>41</v>
      </c>
      <c r="B101" s="7" t="s">
        <v>42</v>
      </c>
      <c r="C101" s="7" t="s">
        <v>505</v>
      </c>
      <c r="D101" s="151" t="s">
        <v>520</v>
      </c>
      <c r="E101" s="3">
        <v>744</v>
      </c>
      <c r="F101" s="27">
        <v>778</v>
      </c>
      <c r="G101" s="3"/>
      <c r="H101" s="3"/>
      <c r="I101" s="27">
        <v>671</v>
      </c>
      <c r="J101" s="3">
        <v>744</v>
      </c>
      <c r="K101" s="153"/>
      <c r="L101" s="3"/>
      <c r="M101" s="104">
        <v>828</v>
      </c>
      <c r="N101" s="41">
        <v>828</v>
      </c>
      <c r="O101" s="3"/>
      <c r="P101" s="3"/>
      <c r="Q101" s="153">
        <v>650.02499999999998</v>
      </c>
      <c r="R101" s="3">
        <v>897.6</v>
      </c>
      <c r="S101" s="3">
        <v>738.22500000000002</v>
      </c>
      <c r="T101" s="41">
        <v>985.19999999999993</v>
      </c>
      <c r="U101" s="85">
        <v>0</v>
      </c>
      <c r="V101" s="85">
        <v>0</v>
      </c>
      <c r="W101" s="85">
        <v>0</v>
      </c>
      <c r="X101" s="84">
        <v>0</v>
      </c>
      <c r="Y101" s="85">
        <v>0</v>
      </c>
      <c r="Z101" s="86">
        <v>0</v>
      </c>
      <c r="AA101" s="3"/>
      <c r="AB101" s="3"/>
      <c r="AC101" s="41"/>
      <c r="AD101" s="153"/>
      <c r="AE101" s="3"/>
      <c r="AF101" s="41"/>
      <c r="AG101" s="153">
        <v>0</v>
      </c>
      <c r="AH101" s="3">
        <v>0</v>
      </c>
      <c r="AI101" s="41">
        <v>0</v>
      </c>
      <c r="AJ101" s="153">
        <v>0</v>
      </c>
      <c r="AK101" s="3">
        <v>0</v>
      </c>
      <c r="AL101" s="41">
        <v>0</v>
      </c>
      <c r="AM101" s="153"/>
      <c r="AN101" s="3"/>
      <c r="AO101" s="41"/>
      <c r="AP101" s="153"/>
      <c r="AQ101" s="3"/>
      <c r="AR101" s="3"/>
      <c r="AS101" s="84">
        <v>0</v>
      </c>
      <c r="AT101" s="85">
        <v>0</v>
      </c>
      <c r="AU101" s="86">
        <v>0</v>
      </c>
      <c r="AV101" s="85">
        <v>0</v>
      </c>
      <c r="AW101" s="85">
        <v>0</v>
      </c>
      <c r="AX101" s="86">
        <v>0</v>
      </c>
      <c r="AY101" s="3"/>
      <c r="AZ101" s="3"/>
      <c r="BA101" s="3"/>
      <c r="BB101" s="3"/>
      <c r="BC101" s="3"/>
      <c r="BD101" s="3"/>
      <c r="BE101" s="153"/>
      <c r="BF101" s="3"/>
      <c r="BG101" s="3"/>
      <c r="BH101" s="41"/>
      <c r="BI101" s="3"/>
      <c r="BJ101" s="3"/>
      <c r="BK101" s="82"/>
      <c r="BL101" s="3"/>
      <c r="BM101" s="82"/>
      <c r="BN101" s="82"/>
      <c r="BO101" s="41"/>
      <c r="BP101" s="76"/>
      <c r="BQ101" s="76"/>
      <c r="BR101" s="83"/>
      <c r="BU101" s="65"/>
      <c r="BV101" s="65"/>
      <c r="BW101" s="65"/>
      <c r="BX101" s="65"/>
      <c r="BY101" s="65"/>
      <c r="BZ101" s="65"/>
      <c r="CA101" s="65"/>
      <c r="CB101" s="158"/>
      <c r="CC101" s="158"/>
      <c r="CD101" s="158"/>
      <c r="CE101" s="158"/>
    </row>
    <row r="102" spans="1:83" s="151" customFormat="1" ht="15.75" customHeight="1" x14ac:dyDescent="0.2">
      <c r="A102" s="12" t="s">
        <v>337</v>
      </c>
      <c r="B102" s="7" t="s">
        <v>338</v>
      </c>
      <c r="C102" s="7" t="s">
        <v>504</v>
      </c>
      <c r="D102" s="151" t="s">
        <v>520</v>
      </c>
      <c r="E102" s="3">
        <v>380</v>
      </c>
      <c r="F102" s="27">
        <v>319</v>
      </c>
      <c r="G102" s="3"/>
      <c r="H102" s="3"/>
      <c r="I102" s="27">
        <v>373</v>
      </c>
      <c r="J102" s="3">
        <v>340</v>
      </c>
      <c r="K102" s="153"/>
      <c r="L102" s="3"/>
      <c r="M102" s="104">
        <v>382</v>
      </c>
      <c r="N102" s="41">
        <v>362</v>
      </c>
      <c r="O102" s="3"/>
      <c r="P102" s="3"/>
      <c r="Q102" s="153">
        <v>306.67500000000001</v>
      </c>
      <c r="R102" s="3">
        <v>415.8</v>
      </c>
      <c r="S102" s="3">
        <v>347.17500000000001</v>
      </c>
      <c r="T102" s="41">
        <v>463.5</v>
      </c>
      <c r="U102" s="85">
        <v>0</v>
      </c>
      <c r="V102" s="85">
        <v>0</v>
      </c>
      <c r="W102" s="85">
        <v>0</v>
      </c>
      <c r="X102" s="84">
        <v>0</v>
      </c>
      <c r="Y102" s="85">
        <v>0</v>
      </c>
      <c r="Z102" s="86">
        <v>0</v>
      </c>
      <c r="AA102" s="3"/>
      <c r="AB102" s="3"/>
      <c r="AC102" s="41"/>
      <c r="AD102" s="153"/>
      <c r="AE102" s="3"/>
      <c r="AF102" s="41"/>
      <c r="AG102" s="153">
        <v>0</v>
      </c>
      <c r="AH102" s="3">
        <v>0</v>
      </c>
      <c r="AI102" s="41">
        <v>0</v>
      </c>
      <c r="AJ102" s="153">
        <v>0</v>
      </c>
      <c r="AK102" s="3">
        <v>0</v>
      </c>
      <c r="AL102" s="41">
        <v>0</v>
      </c>
      <c r="AM102" s="153"/>
      <c r="AN102" s="3"/>
      <c r="AO102" s="41"/>
      <c r="AP102" s="153"/>
      <c r="AQ102" s="3"/>
      <c r="AR102" s="3"/>
      <c r="AS102" s="84">
        <v>0</v>
      </c>
      <c r="AT102" s="85">
        <v>0</v>
      </c>
      <c r="AU102" s="86">
        <v>0</v>
      </c>
      <c r="AV102" s="85">
        <v>0</v>
      </c>
      <c r="AW102" s="85">
        <v>0</v>
      </c>
      <c r="AX102" s="86">
        <v>0</v>
      </c>
      <c r="AY102" s="3"/>
      <c r="AZ102" s="3"/>
      <c r="BA102" s="3"/>
      <c r="BB102" s="3"/>
      <c r="BC102" s="3"/>
      <c r="BD102" s="3"/>
      <c r="BE102" s="153"/>
      <c r="BF102" s="3"/>
      <c r="BG102" s="3"/>
      <c r="BH102" s="41"/>
      <c r="BI102" s="3"/>
      <c r="BJ102" s="3"/>
      <c r="BK102" s="82"/>
      <c r="BL102" s="3"/>
      <c r="BM102" s="82"/>
      <c r="BN102" s="82"/>
      <c r="BO102" s="41"/>
      <c r="BP102" s="76"/>
      <c r="BQ102" s="76"/>
      <c r="BR102" s="83"/>
      <c r="BU102" s="65"/>
      <c r="BV102" s="65"/>
      <c r="BW102" s="65"/>
      <c r="BX102" s="65"/>
      <c r="BY102" s="65"/>
      <c r="BZ102" s="65"/>
      <c r="CA102" s="65"/>
      <c r="CB102" s="158"/>
      <c r="CC102" s="158"/>
      <c r="CD102" s="158"/>
      <c r="CE102" s="158"/>
    </row>
    <row r="103" spans="1:83" s="151" customFormat="1" ht="15.75" customHeight="1" x14ac:dyDescent="0.2">
      <c r="A103" s="12" t="s">
        <v>339</v>
      </c>
      <c r="B103" s="7" t="s">
        <v>340</v>
      </c>
      <c r="C103" s="7" t="s">
        <v>504</v>
      </c>
      <c r="D103" s="151" t="s">
        <v>520</v>
      </c>
      <c r="E103" s="3">
        <v>877</v>
      </c>
      <c r="F103" s="27">
        <v>902</v>
      </c>
      <c r="G103" s="3"/>
      <c r="H103" s="3"/>
      <c r="I103" s="27">
        <v>974</v>
      </c>
      <c r="J103" s="3">
        <v>932</v>
      </c>
      <c r="K103" s="153"/>
      <c r="L103" s="3"/>
      <c r="M103" s="104">
        <v>977</v>
      </c>
      <c r="N103" s="41">
        <v>983</v>
      </c>
      <c r="O103" s="3"/>
      <c r="P103" s="3"/>
      <c r="Q103" s="153">
        <v>803.25</v>
      </c>
      <c r="R103" s="3">
        <v>1101.8999999999999</v>
      </c>
      <c r="S103" s="3">
        <v>858.6</v>
      </c>
      <c r="T103" s="41">
        <v>1164.3</v>
      </c>
      <c r="U103" s="85">
        <v>0</v>
      </c>
      <c r="V103" s="85">
        <v>0</v>
      </c>
      <c r="W103" s="85">
        <v>0</v>
      </c>
      <c r="X103" s="84">
        <v>0</v>
      </c>
      <c r="Y103" s="85">
        <v>0</v>
      </c>
      <c r="Z103" s="86">
        <v>0</v>
      </c>
      <c r="AA103" s="3"/>
      <c r="AB103" s="3"/>
      <c r="AC103" s="41"/>
      <c r="AD103" s="153"/>
      <c r="AE103" s="3"/>
      <c r="AF103" s="41"/>
      <c r="AG103" s="153">
        <v>0</v>
      </c>
      <c r="AH103" s="3">
        <v>0</v>
      </c>
      <c r="AI103" s="41">
        <v>0</v>
      </c>
      <c r="AJ103" s="153">
        <v>0</v>
      </c>
      <c r="AK103" s="3">
        <v>0</v>
      </c>
      <c r="AL103" s="41">
        <v>0</v>
      </c>
      <c r="AM103" s="153"/>
      <c r="AN103" s="3"/>
      <c r="AO103" s="41"/>
      <c r="AP103" s="153"/>
      <c r="AQ103" s="3"/>
      <c r="AR103" s="3"/>
      <c r="AS103" s="84">
        <v>0</v>
      </c>
      <c r="AT103" s="85">
        <v>0</v>
      </c>
      <c r="AU103" s="86">
        <v>0</v>
      </c>
      <c r="AV103" s="85">
        <v>0</v>
      </c>
      <c r="AW103" s="85">
        <v>0</v>
      </c>
      <c r="AX103" s="86">
        <v>0</v>
      </c>
      <c r="AY103" s="3"/>
      <c r="AZ103" s="3"/>
      <c r="BA103" s="3"/>
      <c r="BB103" s="3"/>
      <c r="BC103" s="3"/>
      <c r="BD103" s="3"/>
      <c r="BE103" s="153"/>
      <c r="BF103" s="3"/>
      <c r="BG103" s="3"/>
      <c r="BH103" s="41"/>
      <c r="BI103" s="3"/>
      <c r="BJ103" s="3"/>
      <c r="BK103" s="82"/>
      <c r="BL103" s="3"/>
      <c r="BM103" s="82"/>
      <c r="BN103" s="82"/>
      <c r="BO103" s="41"/>
      <c r="BP103" s="76"/>
      <c r="BQ103" s="76"/>
      <c r="BR103" s="83"/>
      <c r="BU103" s="65"/>
      <c r="BV103" s="65"/>
      <c r="BW103" s="65"/>
      <c r="BX103" s="65"/>
      <c r="BY103" s="65"/>
      <c r="BZ103" s="65"/>
      <c r="CA103" s="65"/>
      <c r="CB103" s="158"/>
      <c r="CC103" s="158"/>
      <c r="CD103" s="158"/>
      <c r="CE103" s="158"/>
    </row>
    <row r="104" spans="1:83" s="151" customFormat="1" ht="15.75" customHeight="1" x14ac:dyDescent="0.2">
      <c r="A104" s="12" t="s">
        <v>341</v>
      </c>
      <c r="B104" s="7" t="s">
        <v>342</v>
      </c>
      <c r="C104" s="7" t="s">
        <v>504</v>
      </c>
      <c r="D104" s="151" t="s">
        <v>520</v>
      </c>
      <c r="E104" s="3">
        <v>0</v>
      </c>
      <c r="F104" s="27">
        <v>528</v>
      </c>
      <c r="G104" s="3"/>
      <c r="H104" s="3"/>
      <c r="I104" s="27">
        <v>0</v>
      </c>
      <c r="J104" s="3">
        <v>534</v>
      </c>
      <c r="K104" s="153"/>
      <c r="L104" s="3"/>
      <c r="M104" s="27">
        <v>2</v>
      </c>
      <c r="N104" s="41">
        <v>620</v>
      </c>
      <c r="O104" s="3"/>
      <c r="P104" s="3"/>
      <c r="Q104" s="153">
        <v>476.1</v>
      </c>
      <c r="R104" s="3">
        <v>636.29999999999995</v>
      </c>
      <c r="S104" s="3">
        <v>543.375</v>
      </c>
      <c r="T104" s="41">
        <v>732.3</v>
      </c>
      <c r="U104" s="85">
        <v>0</v>
      </c>
      <c r="V104" s="85">
        <v>1</v>
      </c>
      <c r="W104" s="85">
        <v>1</v>
      </c>
      <c r="X104" s="84">
        <v>0</v>
      </c>
      <c r="Y104" s="85">
        <v>0</v>
      </c>
      <c r="Z104" s="86">
        <v>0</v>
      </c>
      <c r="AA104" s="3"/>
      <c r="AB104" s="3"/>
      <c r="AC104" s="41"/>
      <c r="AD104" s="153"/>
      <c r="AE104" s="3"/>
      <c r="AF104" s="41"/>
      <c r="AG104" s="153">
        <v>0</v>
      </c>
      <c r="AH104" s="3">
        <v>1</v>
      </c>
      <c r="AI104" s="41">
        <v>1</v>
      </c>
      <c r="AJ104" s="153">
        <v>0</v>
      </c>
      <c r="AK104" s="3">
        <v>0</v>
      </c>
      <c r="AL104" s="41">
        <v>0</v>
      </c>
      <c r="AM104" s="153"/>
      <c r="AN104" s="3"/>
      <c r="AO104" s="41"/>
      <c r="AP104" s="153"/>
      <c r="AQ104" s="3"/>
      <c r="AR104" s="3"/>
      <c r="AS104" s="84">
        <v>0</v>
      </c>
      <c r="AT104" s="85">
        <v>1</v>
      </c>
      <c r="AU104" s="86">
        <v>1</v>
      </c>
      <c r="AV104" s="85">
        <v>0</v>
      </c>
      <c r="AW104" s="85">
        <v>0</v>
      </c>
      <c r="AX104" s="86">
        <v>0</v>
      </c>
      <c r="AY104" s="3"/>
      <c r="AZ104" s="3"/>
      <c r="BA104" s="3"/>
      <c r="BB104" s="3"/>
      <c r="BC104" s="3"/>
      <c r="BD104" s="3"/>
      <c r="BE104" s="153"/>
      <c r="BF104" s="3"/>
      <c r="BG104" s="3"/>
      <c r="BH104" s="41"/>
      <c r="BI104" s="3"/>
      <c r="BJ104" s="3"/>
      <c r="BK104" s="82"/>
      <c r="BL104" s="3"/>
      <c r="BM104" s="82"/>
      <c r="BN104" s="82"/>
      <c r="BO104" s="41"/>
      <c r="BP104" s="76"/>
      <c r="BQ104" s="76"/>
      <c r="BR104" s="83"/>
      <c r="BU104" s="65"/>
      <c r="BV104" s="65"/>
      <c r="BW104" s="65"/>
      <c r="BX104" s="65"/>
      <c r="BY104" s="65"/>
      <c r="BZ104" s="65"/>
      <c r="CA104" s="65"/>
      <c r="CB104" s="158"/>
      <c r="CC104" s="158"/>
      <c r="CD104" s="158"/>
      <c r="CE104" s="158"/>
    </row>
    <row r="105" spans="1:83" s="151" customFormat="1" ht="15.75" customHeight="1" x14ac:dyDescent="0.2">
      <c r="A105" s="12" t="s">
        <v>61</v>
      </c>
      <c r="B105" s="7" t="s">
        <v>62</v>
      </c>
      <c r="C105" s="7" t="s">
        <v>505</v>
      </c>
      <c r="D105" s="151" t="s">
        <v>520</v>
      </c>
      <c r="E105" s="3">
        <v>888</v>
      </c>
      <c r="F105" s="27">
        <v>995</v>
      </c>
      <c r="G105" s="3"/>
      <c r="H105" s="3"/>
      <c r="I105" s="27">
        <v>816</v>
      </c>
      <c r="J105" s="3">
        <v>1012</v>
      </c>
      <c r="K105" s="153"/>
      <c r="L105" s="3"/>
      <c r="M105" s="27">
        <v>863</v>
      </c>
      <c r="N105" s="41">
        <v>952</v>
      </c>
      <c r="O105" s="3"/>
      <c r="P105" s="3"/>
      <c r="Q105" s="153">
        <v>834.30000000000007</v>
      </c>
      <c r="R105" s="3">
        <v>1119.3</v>
      </c>
      <c r="S105" s="3">
        <v>883.125</v>
      </c>
      <c r="T105" s="41">
        <v>1181.7</v>
      </c>
      <c r="U105" s="85">
        <v>0</v>
      </c>
      <c r="V105" s="85">
        <v>0</v>
      </c>
      <c r="W105" s="85">
        <v>0</v>
      </c>
      <c r="X105" s="84">
        <v>0</v>
      </c>
      <c r="Y105" s="85">
        <v>0</v>
      </c>
      <c r="Z105" s="86">
        <v>0</v>
      </c>
      <c r="AA105" s="3"/>
      <c r="AB105" s="3"/>
      <c r="AC105" s="41"/>
      <c r="AD105" s="153"/>
      <c r="AE105" s="3"/>
      <c r="AF105" s="41"/>
      <c r="AG105" s="153">
        <v>0</v>
      </c>
      <c r="AH105" s="3">
        <v>1</v>
      </c>
      <c r="AI105" s="41">
        <v>1</v>
      </c>
      <c r="AJ105" s="153">
        <v>0</v>
      </c>
      <c r="AK105" s="3">
        <v>0</v>
      </c>
      <c r="AL105" s="41">
        <v>0</v>
      </c>
      <c r="AM105" s="153"/>
      <c r="AN105" s="3"/>
      <c r="AO105" s="41"/>
      <c r="AP105" s="153"/>
      <c r="AQ105" s="3"/>
      <c r="AR105" s="3"/>
      <c r="AS105" s="84">
        <v>0</v>
      </c>
      <c r="AT105" s="85">
        <v>1</v>
      </c>
      <c r="AU105" s="86">
        <v>1</v>
      </c>
      <c r="AV105" s="85">
        <v>0</v>
      </c>
      <c r="AW105" s="85">
        <v>0</v>
      </c>
      <c r="AX105" s="86">
        <v>0</v>
      </c>
      <c r="AY105" s="3"/>
      <c r="AZ105" s="3"/>
      <c r="BA105" s="3"/>
      <c r="BB105" s="3"/>
      <c r="BC105" s="3"/>
      <c r="BD105" s="3"/>
      <c r="BE105" s="153"/>
      <c r="BF105" s="3"/>
      <c r="BG105" s="3"/>
      <c r="BH105" s="41"/>
      <c r="BI105" s="3"/>
      <c r="BJ105" s="3"/>
      <c r="BK105" s="82"/>
      <c r="BL105" s="3"/>
      <c r="BM105" s="82"/>
      <c r="BN105" s="82"/>
      <c r="BO105" s="41"/>
      <c r="BP105" s="76"/>
      <c r="BQ105" s="76"/>
      <c r="BR105" s="83"/>
      <c r="BU105" s="65"/>
      <c r="BV105" s="65"/>
      <c r="BW105" s="65"/>
      <c r="BX105" s="65"/>
      <c r="BY105" s="65"/>
      <c r="BZ105" s="65"/>
      <c r="CA105" s="65"/>
      <c r="CB105" s="158"/>
      <c r="CC105" s="158"/>
      <c r="CD105" s="158"/>
      <c r="CE105" s="158"/>
    </row>
    <row r="106" spans="1:83" s="151" customFormat="1" ht="15.75" customHeight="1" x14ac:dyDescent="0.2">
      <c r="A106" s="45" t="s">
        <v>63</v>
      </c>
      <c r="B106" s="54" t="s">
        <v>64</v>
      </c>
      <c r="C106" s="7" t="s">
        <v>505</v>
      </c>
      <c r="D106" s="151" t="s">
        <v>520</v>
      </c>
      <c r="E106" s="3">
        <v>0</v>
      </c>
      <c r="F106" s="27">
        <v>860</v>
      </c>
      <c r="G106" s="3"/>
      <c r="H106" s="3"/>
      <c r="I106" s="27">
        <v>3</v>
      </c>
      <c r="J106" s="3">
        <v>889</v>
      </c>
      <c r="K106" s="153"/>
      <c r="L106" s="3"/>
      <c r="M106" s="27">
        <v>0</v>
      </c>
      <c r="N106" s="41">
        <v>880</v>
      </c>
      <c r="O106" s="3"/>
      <c r="P106" s="3"/>
      <c r="Q106" s="153">
        <v>771.75</v>
      </c>
      <c r="R106" s="3">
        <v>1029.8999999999999</v>
      </c>
      <c r="S106" s="3">
        <v>841.72500000000002</v>
      </c>
      <c r="T106" s="41">
        <v>1127.0999999999999</v>
      </c>
      <c r="U106" s="85">
        <v>0</v>
      </c>
      <c r="V106" s="85">
        <v>1</v>
      </c>
      <c r="W106" s="85">
        <v>1</v>
      </c>
      <c r="X106" s="84">
        <v>0</v>
      </c>
      <c r="Y106" s="85">
        <v>0</v>
      </c>
      <c r="Z106" s="86">
        <v>0</v>
      </c>
      <c r="AA106" s="3"/>
      <c r="AB106" s="3"/>
      <c r="AC106" s="41"/>
      <c r="AD106" s="153"/>
      <c r="AE106" s="3"/>
      <c r="AF106" s="41"/>
      <c r="AG106" s="153">
        <v>0</v>
      </c>
      <c r="AH106" s="3">
        <v>1</v>
      </c>
      <c r="AI106" s="41">
        <v>1</v>
      </c>
      <c r="AJ106" s="153">
        <v>0</v>
      </c>
      <c r="AK106" s="3">
        <v>0</v>
      </c>
      <c r="AL106" s="41">
        <v>0</v>
      </c>
      <c r="AM106" s="153"/>
      <c r="AN106" s="3"/>
      <c r="AO106" s="41"/>
      <c r="AP106" s="153"/>
      <c r="AQ106" s="3"/>
      <c r="AR106" s="3"/>
      <c r="AS106" s="84">
        <v>0</v>
      </c>
      <c r="AT106" s="85">
        <v>1</v>
      </c>
      <c r="AU106" s="86">
        <v>1</v>
      </c>
      <c r="AV106" s="85">
        <v>0</v>
      </c>
      <c r="AW106" s="85">
        <v>0</v>
      </c>
      <c r="AX106" s="86">
        <v>0</v>
      </c>
      <c r="AY106" s="3"/>
      <c r="AZ106" s="3"/>
      <c r="BA106" s="3"/>
      <c r="BB106" s="3"/>
      <c r="BC106" s="3"/>
      <c r="BD106" s="3"/>
      <c r="BE106" s="153"/>
      <c r="BF106" s="3"/>
      <c r="BG106" s="3"/>
      <c r="BH106" s="41"/>
      <c r="BI106" s="3"/>
      <c r="BJ106" s="3"/>
      <c r="BK106" s="82"/>
      <c r="BL106" s="3"/>
      <c r="BM106" s="82"/>
      <c r="BN106" s="82"/>
      <c r="BO106" s="41"/>
      <c r="BP106" s="76"/>
      <c r="BQ106" s="76"/>
      <c r="BR106" s="83"/>
      <c r="BU106" s="65"/>
      <c r="BV106" s="65"/>
      <c r="BW106" s="65"/>
      <c r="BX106" s="65"/>
      <c r="BY106" s="65"/>
      <c r="BZ106" s="65"/>
      <c r="CA106" s="65"/>
      <c r="CB106" s="158"/>
      <c r="CC106" s="158"/>
      <c r="CD106" s="158"/>
      <c r="CE106" s="158"/>
    </row>
    <row r="107" spans="1:83" s="151" customFormat="1" ht="15.75" customHeight="1" x14ac:dyDescent="0.2">
      <c r="A107" s="12" t="s">
        <v>43</v>
      </c>
      <c r="B107" s="7" t="s">
        <v>44</v>
      </c>
      <c r="C107" s="7" t="s">
        <v>505</v>
      </c>
      <c r="D107" s="151" t="s">
        <v>520</v>
      </c>
      <c r="E107" s="3">
        <v>305</v>
      </c>
      <c r="F107" s="27">
        <v>321</v>
      </c>
      <c r="G107" s="3"/>
      <c r="H107" s="3"/>
      <c r="I107" s="27">
        <v>297</v>
      </c>
      <c r="J107" s="3">
        <v>279</v>
      </c>
      <c r="K107" s="153"/>
      <c r="L107" s="3"/>
      <c r="M107" s="104">
        <v>276</v>
      </c>
      <c r="N107" s="41">
        <v>303</v>
      </c>
      <c r="O107" s="3"/>
      <c r="P107" s="3"/>
      <c r="Q107" s="153">
        <v>255.82500000000002</v>
      </c>
      <c r="R107" s="3">
        <v>344.4</v>
      </c>
      <c r="S107" s="3">
        <v>269.77500000000003</v>
      </c>
      <c r="T107" s="41">
        <v>369.3</v>
      </c>
      <c r="U107" s="85">
        <v>0</v>
      </c>
      <c r="V107" s="85">
        <v>0</v>
      </c>
      <c r="W107" s="85">
        <v>0</v>
      </c>
      <c r="X107" s="84">
        <v>0</v>
      </c>
      <c r="Y107" s="85">
        <v>0</v>
      </c>
      <c r="Z107" s="86">
        <v>0</v>
      </c>
      <c r="AA107" s="3"/>
      <c r="AB107" s="3"/>
      <c r="AC107" s="41"/>
      <c r="AD107" s="153"/>
      <c r="AE107" s="3"/>
      <c r="AF107" s="41"/>
      <c r="AG107" s="153">
        <v>0</v>
      </c>
      <c r="AH107" s="3">
        <v>0</v>
      </c>
      <c r="AI107" s="41">
        <v>0</v>
      </c>
      <c r="AJ107" s="153">
        <v>0</v>
      </c>
      <c r="AK107" s="3">
        <v>0</v>
      </c>
      <c r="AL107" s="41">
        <v>0</v>
      </c>
      <c r="AM107" s="153"/>
      <c r="AN107" s="3"/>
      <c r="AO107" s="41"/>
      <c r="AP107" s="153"/>
      <c r="AQ107" s="3"/>
      <c r="AR107" s="3"/>
      <c r="AS107" s="84">
        <v>0</v>
      </c>
      <c r="AT107" s="85">
        <v>0</v>
      </c>
      <c r="AU107" s="86">
        <v>0</v>
      </c>
      <c r="AV107" s="85">
        <v>0</v>
      </c>
      <c r="AW107" s="85">
        <v>0</v>
      </c>
      <c r="AX107" s="86">
        <v>0</v>
      </c>
      <c r="AY107" s="3"/>
      <c r="AZ107" s="3"/>
      <c r="BA107" s="3"/>
      <c r="BB107" s="3"/>
      <c r="BC107" s="3"/>
      <c r="BD107" s="3"/>
      <c r="BE107" s="153"/>
      <c r="BF107" s="3"/>
      <c r="BG107" s="3"/>
      <c r="BH107" s="41"/>
      <c r="BI107" s="3"/>
      <c r="BJ107" s="3"/>
      <c r="BK107" s="82"/>
      <c r="BL107" s="3"/>
      <c r="BM107" s="82"/>
      <c r="BN107" s="82"/>
      <c r="BO107" s="41"/>
      <c r="BP107" s="76"/>
      <c r="BQ107" s="76"/>
      <c r="BR107" s="83"/>
      <c r="BU107" s="65"/>
      <c r="BV107" s="65"/>
      <c r="BW107" s="65"/>
      <c r="BX107" s="65"/>
      <c r="BY107" s="65"/>
      <c r="BZ107" s="65"/>
      <c r="CA107" s="65"/>
      <c r="CB107" s="158"/>
      <c r="CC107" s="158"/>
      <c r="CD107" s="158"/>
      <c r="CE107" s="158"/>
    </row>
    <row r="108" spans="1:83" s="151" customFormat="1" ht="15.75" customHeight="1" x14ac:dyDescent="0.2">
      <c r="A108" s="12" t="s">
        <v>185</v>
      </c>
      <c r="B108" s="7" t="s">
        <v>186</v>
      </c>
      <c r="C108" s="7" t="s">
        <v>503</v>
      </c>
      <c r="D108" s="151" t="s">
        <v>520</v>
      </c>
      <c r="E108" s="3">
        <v>1330</v>
      </c>
      <c r="F108" s="27">
        <v>1392</v>
      </c>
      <c r="G108" s="3"/>
      <c r="H108" s="3"/>
      <c r="I108" s="27">
        <v>1379</v>
      </c>
      <c r="J108" s="3">
        <v>1427</v>
      </c>
      <c r="K108" s="153"/>
      <c r="L108" s="3"/>
      <c r="M108" s="104">
        <v>1438</v>
      </c>
      <c r="N108" s="41">
        <v>1458</v>
      </c>
      <c r="O108" s="3"/>
      <c r="P108" s="3"/>
      <c r="Q108" s="153">
        <v>1278.9000000000001</v>
      </c>
      <c r="R108" s="3">
        <v>1722</v>
      </c>
      <c r="S108" s="3">
        <v>1373.625</v>
      </c>
      <c r="T108" s="41">
        <v>1844.3999999999999</v>
      </c>
      <c r="U108" s="85">
        <v>0</v>
      </c>
      <c r="V108" s="85">
        <v>0</v>
      </c>
      <c r="W108" s="85">
        <v>0</v>
      </c>
      <c r="X108" s="84">
        <v>0</v>
      </c>
      <c r="Y108" s="85">
        <v>0</v>
      </c>
      <c r="Z108" s="86">
        <v>0</v>
      </c>
      <c r="AA108" s="3"/>
      <c r="AB108" s="3"/>
      <c r="AC108" s="41"/>
      <c r="AD108" s="153"/>
      <c r="AE108" s="3"/>
      <c r="AF108" s="41"/>
      <c r="AG108" s="153">
        <v>0</v>
      </c>
      <c r="AH108" s="3">
        <v>0</v>
      </c>
      <c r="AI108" s="41">
        <v>0</v>
      </c>
      <c r="AJ108" s="153">
        <v>0</v>
      </c>
      <c r="AK108" s="3">
        <v>0</v>
      </c>
      <c r="AL108" s="41">
        <v>0</v>
      </c>
      <c r="AM108" s="153"/>
      <c r="AN108" s="3"/>
      <c r="AO108" s="41"/>
      <c r="AP108" s="153"/>
      <c r="AQ108" s="3"/>
      <c r="AR108" s="3"/>
      <c r="AS108" s="84">
        <v>0</v>
      </c>
      <c r="AT108" s="85">
        <v>0</v>
      </c>
      <c r="AU108" s="86">
        <v>0</v>
      </c>
      <c r="AV108" s="85">
        <v>0</v>
      </c>
      <c r="AW108" s="85">
        <v>0</v>
      </c>
      <c r="AX108" s="86">
        <v>0</v>
      </c>
      <c r="AY108" s="3"/>
      <c r="AZ108" s="3"/>
      <c r="BA108" s="3"/>
      <c r="BB108" s="3"/>
      <c r="BC108" s="3"/>
      <c r="BD108" s="3"/>
      <c r="BE108" s="153"/>
      <c r="BF108" s="3"/>
      <c r="BG108" s="3"/>
      <c r="BH108" s="41"/>
      <c r="BI108" s="3"/>
      <c r="BJ108" s="3"/>
      <c r="BK108" s="82"/>
      <c r="BL108" s="3"/>
      <c r="BM108" s="82"/>
      <c r="BN108" s="82"/>
      <c r="BO108" s="41"/>
      <c r="BP108" s="76"/>
      <c r="BQ108" s="76"/>
      <c r="BR108" s="83"/>
      <c r="BU108" s="65"/>
      <c r="BV108" s="65"/>
      <c r="BW108" s="65"/>
      <c r="BX108" s="65"/>
      <c r="BY108" s="65"/>
      <c r="BZ108" s="65"/>
      <c r="CA108" s="65"/>
      <c r="CB108" s="158"/>
      <c r="CC108" s="158"/>
      <c r="CD108" s="158"/>
      <c r="CE108" s="158"/>
    </row>
    <row r="109" spans="1:83" s="151" customFormat="1" ht="15.75" customHeight="1" x14ac:dyDescent="0.2">
      <c r="A109" s="12" t="s">
        <v>133</v>
      </c>
      <c r="B109" s="7" t="s">
        <v>134</v>
      </c>
      <c r="C109" s="7" t="s">
        <v>506</v>
      </c>
      <c r="D109" s="151" t="s">
        <v>520</v>
      </c>
      <c r="E109" s="3">
        <v>2641</v>
      </c>
      <c r="F109" s="27">
        <v>2855</v>
      </c>
      <c r="G109" s="3"/>
      <c r="H109" s="3"/>
      <c r="I109" s="27">
        <v>2606</v>
      </c>
      <c r="J109" s="3">
        <v>2740</v>
      </c>
      <c r="K109" s="153"/>
      <c r="L109" s="3"/>
      <c r="M109" s="104">
        <v>2677</v>
      </c>
      <c r="N109" s="41">
        <v>2887</v>
      </c>
      <c r="O109" s="3"/>
      <c r="P109" s="3"/>
      <c r="Q109" s="153">
        <v>2411.5500000000002</v>
      </c>
      <c r="R109" s="3">
        <v>3249.2999999999997</v>
      </c>
      <c r="S109" s="3">
        <v>2616.3000000000002</v>
      </c>
      <c r="T109" s="41">
        <v>3549.2999999999997</v>
      </c>
      <c r="U109" s="85">
        <v>0</v>
      </c>
      <c r="V109" s="85">
        <v>0</v>
      </c>
      <c r="W109" s="85">
        <v>0</v>
      </c>
      <c r="X109" s="84">
        <v>0</v>
      </c>
      <c r="Y109" s="85">
        <v>0</v>
      </c>
      <c r="Z109" s="86">
        <v>0</v>
      </c>
      <c r="AA109" s="3"/>
      <c r="AB109" s="3"/>
      <c r="AC109" s="41"/>
      <c r="AD109" s="153"/>
      <c r="AE109" s="3"/>
      <c r="AF109" s="41"/>
      <c r="AG109" s="153">
        <v>0</v>
      </c>
      <c r="AH109" s="3">
        <v>0</v>
      </c>
      <c r="AI109" s="41">
        <v>0</v>
      </c>
      <c r="AJ109" s="153">
        <v>0</v>
      </c>
      <c r="AK109" s="3">
        <v>0</v>
      </c>
      <c r="AL109" s="41">
        <v>0</v>
      </c>
      <c r="AM109" s="153"/>
      <c r="AN109" s="3"/>
      <c r="AO109" s="41"/>
      <c r="AP109" s="153"/>
      <c r="AQ109" s="3"/>
      <c r="AR109" s="3"/>
      <c r="AS109" s="84">
        <v>0</v>
      </c>
      <c r="AT109" s="85">
        <v>0</v>
      </c>
      <c r="AU109" s="86">
        <v>0</v>
      </c>
      <c r="AV109" s="85">
        <v>0</v>
      </c>
      <c r="AW109" s="85">
        <v>0</v>
      </c>
      <c r="AX109" s="86">
        <v>0</v>
      </c>
      <c r="AY109" s="3"/>
      <c r="AZ109" s="3"/>
      <c r="BA109" s="3"/>
      <c r="BB109" s="3"/>
      <c r="BC109" s="3"/>
      <c r="BD109" s="3"/>
      <c r="BE109" s="153"/>
      <c r="BF109" s="3"/>
      <c r="BG109" s="3"/>
      <c r="BH109" s="41"/>
      <c r="BI109" s="3"/>
      <c r="BJ109" s="3"/>
      <c r="BK109" s="82"/>
      <c r="BL109" s="3"/>
      <c r="BM109" s="82"/>
      <c r="BN109" s="82"/>
      <c r="BO109" s="41"/>
      <c r="BP109" s="76"/>
      <c r="BQ109" s="76"/>
      <c r="BR109" s="83"/>
      <c r="BU109" s="65"/>
      <c r="BV109" s="65"/>
      <c r="BW109" s="65"/>
      <c r="BX109" s="65"/>
      <c r="BY109" s="65"/>
      <c r="BZ109" s="65"/>
      <c r="CA109" s="65"/>
      <c r="CB109" s="158"/>
      <c r="CC109" s="158"/>
      <c r="CD109" s="158"/>
      <c r="CE109" s="158"/>
    </row>
    <row r="110" spans="1:83" s="151" customFormat="1" ht="15.75" customHeight="1" x14ac:dyDescent="0.2">
      <c r="A110" s="12" t="s">
        <v>187</v>
      </c>
      <c r="B110" s="7" t="s">
        <v>188</v>
      </c>
      <c r="C110" s="7" t="s">
        <v>503</v>
      </c>
      <c r="D110" s="151" t="s">
        <v>520</v>
      </c>
      <c r="E110" s="3">
        <v>1698</v>
      </c>
      <c r="F110" s="27">
        <v>1782</v>
      </c>
      <c r="G110" s="3"/>
      <c r="H110" s="3"/>
      <c r="I110" s="27">
        <v>1726</v>
      </c>
      <c r="J110" s="3">
        <v>1810</v>
      </c>
      <c r="K110" s="153"/>
      <c r="L110" s="3"/>
      <c r="M110" s="104">
        <v>1753</v>
      </c>
      <c r="N110" s="41">
        <v>1922</v>
      </c>
      <c r="O110" s="3"/>
      <c r="P110" s="3"/>
      <c r="Q110" s="153">
        <v>1565.55</v>
      </c>
      <c r="R110" s="3">
        <v>2097.6</v>
      </c>
      <c r="S110" s="3">
        <v>1708.425</v>
      </c>
      <c r="T110" s="41">
        <v>2302.1999999999998</v>
      </c>
      <c r="U110" s="85">
        <v>0</v>
      </c>
      <c r="V110" s="85">
        <v>0</v>
      </c>
      <c r="W110" s="85">
        <v>0</v>
      </c>
      <c r="X110" s="84">
        <v>0</v>
      </c>
      <c r="Y110" s="85">
        <v>0</v>
      </c>
      <c r="Z110" s="86">
        <v>0</v>
      </c>
      <c r="AA110" s="3"/>
      <c r="AB110" s="3"/>
      <c r="AC110" s="41"/>
      <c r="AD110" s="153"/>
      <c r="AE110" s="3"/>
      <c r="AF110" s="41"/>
      <c r="AG110" s="153">
        <v>0</v>
      </c>
      <c r="AH110" s="3">
        <v>0</v>
      </c>
      <c r="AI110" s="41">
        <v>0</v>
      </c>
      <c r="AJ110" s="153">
        <v>0</v>
      </c>
      <c r="AK110" s="3">
        <v>0</v>
      </c>
      <c r="AL110" s="41">
        <v>0</v>
      </c>
      <c r="AM110" s="153"/>
      <c r="AN110" s="3"/>
      <c r="AO110" s="41"/>
      <c r="AP110" s="153"/>
      <c r="AQ110" s="3"/>
      <c r="AR110" s="3"/>
      <c r="AS110" s="84">
        <v>0</v>
      </c>
      <c r="AT110" s="85">
        <v>0</v>
      </c>
      <c r="AU110" s="86">
        <v>0</v>
      </c>
      <c r="AV110" s="85">
        <v>0</v>
      </c>
      <c r="AW110" s="85">
        <v>0</v>
      </c>
      <c r="AX110" s="86">
        <v>0</v>
      </c>
      <c r="AY110" s="3"/>
      <c r="AZ110" s="3"/>
      <c r="BA110" s="3"/>
      <c r="BB110" s="3"/>
      <c r="BC110" s="3"/>
      <c r="BD110" s="3"/>
      <c r="BE110" s="153"/>
      <c r="BF110" s="3"/>
      <c r="BG110" s="3"/>
      <c r="BH110" s="41"/>
      <c r="BI110" s="3"/>
      <c r="BJ110" s="3"/>
      <c r="BK110" s="82"/>
      <c r="BL110" s="3"/>
      <c r="BM110" s="82"/>
      <c r="BN110" s="82"/>
      <c r="BO110" s="41"/>
      <c r="BP110" s="76"/>
      <c r="BQ110" s="76"/>
      <c r="BR110" s="83"/>
      <c r="BU110" s="65"/>
      <c r="BV110" s="65"/>
      <c r="BW110" s="65"/>
      <c r="BX110" s="65"/>
      <c r="BY110" s="65"/>
      <c r="BZ110" s="65"/>
      <c r="CA110" s="65"/>
      <c r="CB110" s="158"/>
      <c r="CC110" s="158"/>
      <c r="CD110" s="158"/>
      <c r="CE110" s="158"/>
    </row>
    <row r="111" spans="1:83" s="151" customFormat="1" ht="15.75" customHeight="1" x14ac:dyDescent="0.2">
      <c r="A111" s="12" t="s">
        <v>135</v>
      </c>
      <c r="B111" s="7" t="s">
        <v>136</v>
      </c>
      <c r="C111" s="7" t="s">
        <v>506</v>
      </c>
      <c r="D111" s="151" t="s">
        <v>520</v>
      </c>
      <c r="E111" s="3">
        <v>1012</v>
      </c>
      <c r="F111" s="27">
        <v>1108</v>
      </c>
      <c r="G111" s="3"/>
      <c r="H111" s="3"/>
      <c r="I111" s="27">
        <v>1070</v>
      </c>
      <c r="J111" s="3">
        <v>1091</v>
      </c>
      <c r="K111" s="153"/>
      <c r="L111" s="3"/>
      <c r="M111" s="104">
        <v>1169</v>
      </c>
      <c r="N111" s="41">
        <v>1141</v>
      </c>
      <c r="O111" s="3"/>
      <c r="P111" s="3"/>
      <c r="Q111" s="153">
        <v>933.97500000000002</v>
      </c>
      <c r="R111" s="3">
        <v>1259.7</v>
      </c>
      <c r="S111" s="3">
        <v>1014.975</v>
      </c>
      <c r="T111" s="41">
        <v>1375.8</v>
      </c>
      <c r="U111" s="85">
        <v>0</v>
      </c>
      <c r="V111" s="85">
        <v>0</v>
      </c>
      <c r="W111" s="85">
        <v>0</v>
      </c>
      <c r="X111" s="84">
        <v>0</v>
      </c>
      <c r="Y111" s="85">
        <v>0</v>
      </c>
      <c r="Z111" s="86">
        <v>0</v>
      </c>
      <c r="AA111" s="3"/>
      <c r="AB111" s="3"/>
      <c r="AC111" s="41"/>
      <c r="AD111" s="153"/>
      <c r="AE111" s="3"/>
      <c r="AF111" s="41"/>
      <c r="AG111" s="153">
        <v>0</v>
      </c>
      <c r="AH111" s="3">
        <v>0</v>
      </c>
      <c r="AI111" s="41">
        <v>0</v>
      </c>
      <c r="AJ111" s="153">
        <v>0</v>
      </c>
      <c r="AK111" s="3">
        <v>0</v>
      </c>
      <c r="AL111" s="41">
        <v>0</v>
      </c>
      <c r="AM111" s="153"/>
      <c r="AN111" s="3"/>
      <c r="AO111" s="41"/>
      <c r="AP111" s="153"/>
      <c r="AQ111" s="3"/>
      <c r="AR111" s="3"/>
      <c r="AS111" s="84">
        <v>0</v>
      </c>
      <c r="AT111" s="85">
        <v>0</v>
      </c>
      <c r="AU111" s="86">
        <v>0</v>
      </c>
      <c r="AV111" s="85">
        <v>0</v>
      </c>
      <c r="AW111" s="85">
        <v>0</v>
      </c>
      <c r="AX111" s="86">
        <v>0</v>
      </c>
      <c r="AY111" s="3"/>
      <c r="AZ111" s="3"/>
      <c r="BA111" s="3"/>
      <c r="BB111" s="3"/>
      <c r="BC111" s="3"/>
      <c r="BD111" s="3"/>
      <c r="BE111" s="153"/>
      <c r="BF111" s="3"/>
      <c r="BG111" s="3"/>
      <c r="BH111" s="41"/>
      <c r="BI111" s="3"/>
      <c r="BJ111" s="3"/>
      <c r="BK111" s="82"/>
      <c r="BL111" s="3"/>
      <c r="BM111" s="82"/>
      <c r="BN111" s="82"/>
      <c r="BO111" s="41"/>
      <c r="BP111" s="76"/>
      <c r="BQ111" s="76"/>
      <c r="BR111" s="83"/>
      <c r="BU111" s="65"/>
      <c r="BV111" s="65"/>
      <c r="BW111" s="65"/>
      <c r="BX111" s="65"/>
      <c r="BY111" s="65"/>
      <c r="BZ111" s="65"/>
      <c r="CA111" s="65"/>
      <c r="CB111" s="158"/>
      <c r="CC111" s="158"/>
      <c r="CD111" s="158"/>
      <c r="CE111" s="158"/>
    </row>
    <row r="112" spans="1:83" s="151" customFormat="1" ht="15.75" customHeight="1" x14ac:dyDescent="0.2">
      <c r="A112" s="12" t="s">
        <v>137</v>
      </c>
      <c r="B112" s="7" t="s">
        <v>138</v>
      </c>
      <c r="C112" s="7" t="s">
        <v>506</v>
      </c>
      <c r="D112" s="151" t="s">
        <v>520</v>
      </c>
      <c r="E112" s="3">
        <v>574</v>
      </c>
      <c r="F112" s="27">
        <v>567</v>
      </c>
      <c r="G112" s="3"/>
      <c r="H112" s="3"/>
      <c r="I112" s="27">
        <v>643</v>
      </c>
      <c r="J112" s="3">
        <v>629</v>
      </c>
      <c r="K112" s="153"/>
      <c r="L112" s="3"/>
      <c r="M112" s="104">
        <v>665</v>
      </c>
      <c r="N112" s="41">
        <v>668</v>
      </c>
      <c r="O112" s="3"/>
      <c r="P112" s="3"/>
      <c r="Q112" s="153">
        <v>526.05000000000007</v>
      </c>
      <c r="R112" s="3">
        <v>718.19999999999993</v>
      </c>
      <c r="S112" s="3">
        <v>582.07500000000005</v>
      </c>
      <c r="T112" s="41">
        <v>780.6</v>
      </c>
      <c r="U112" s="85">
        <v>0</v>
      </c>
      <c r="V112" s="85">
        <v>0</v>
      </c>
      <c r="W112" s="85">
        <v>0</v>
      </c>
      <c r="X112" s="84">
        <v>0</v>
      </c>
      <c r="Y112" s="85">
        <v>0</v>
      </c>
      <c r="Z112" s="86">
        <v>0</v>
      </c>
      <c r="AA112" s="3"/>
      <c r="AB112" s="3"/>
      <c r="AC112" s="41"/>
      <c r="AD112" s="153"/>
      <c r="AE112" s="3"/>
      <c r="AF112" s="41"/>
      <c r="AG112" s="153">
        <v>0</v>
      </c>
      <c r="AH112" s="3">
        <v>0</v>
      </c>
      <c r="AI112" s="41">
        <v>0</v>
      </c>
      <c r="AJ112" s="153">
        <v>0</v>
      </c>
      <c r="AK112" s="3">
        <v>0</v>
      </c>
      <c r="AL112" s="41">
        <v>0</v>
      </c>
      <c r="AM112" s="153"/>
      <c r="AN112" s="3"/>
      <c r="AO112" s="41"/>
      <c r="AP112" s="153"/>
      <c r="AQ112" s="3"/>
      <c r="AR112" s="3"/>
      <c r="AS112" s="84">
        <v>0</v>
      </c>
      <c r="AT112" s="85">
        <v>0</v>
      </c>
      <c r="AU112" s="86">
        <v>0</v>
      </c>
      <c r="AV112" s="85">
        <v>0</v>
      </c>
      <c r="AW112" s="85">
        <v>0</v>
      </c>
      <c r="AX112" s="86">
        <v>0</v>
      </c>
      <c r="AY112" s="3"/>
      <c r="AZ112" s="3"/>
      <c r="BA112" s="3"/>
      <c r="BB112" s="3"/>
      <c r="BC112" s="3"/>
      <c r="BD112" s="3"/>
      <c r="BE112" s="153"/>
      <c r="BF112" s="3"/>
      <c r="BG112" s="3"/>
      <c r="BH112" s="41"/>
      <c r="BI112" s="3"/>
      <c r="BJ112" s="3"/>
      <c r="BK112" s="82"/>
      <c r="BL112" s="3"/>
      <c r="BM112" s="82"/>
      <c r="BN112" s="82"/>
      <c r="BO112" s="41"/>
      <c r="BP112" s="76"/>
      <c r="BQ112" s="76"/>
      <c r="BR112" s="83"/>
      <c r="BU112" s="65"/>
      <c r="BV112" s="65"/>
      <c r="BW112" s="65"/>
      <c r="BX112" s="65"/>
      <c r="BY112" s="65"/>
      <c r="BZ112" s="65"/>
      <c r="CA112" s="65"/>
      <c r="CB112" s="158"/>
      <c r="CC112" s="158"/>
      <c r="CD112" s="158"/>
      <c r="CE112" s="158"/>
    </row>
    <row r="113" spans="1:83" s="151" customFormat="1" ht="15.75" customHeight="1" x14ac:dyDescent="0.2">
      <c r="A113" s="12" t="s">
        <v>189</v>
      </c>
      <c r="B113" s="7" t="s">
        <v>190</v>
      </c>
      <c r="C113" s="7" t="s">
        <v>503</v>
      </c>
      <c r="D113" s="151" t="s">
        <v>520</v>
      </c>
      <c r="E113" s="3">
        <v>1898</v>
      </c>
      <c r="F113" s="27">
        <v>2025</v>
      </c>
      <c r="G113" s="3"/>
      <c r="H113" s="3"/>
      <c r="I113" s="27">
        <v>1959</v>
      </c>
      <c r="J113" s="3">
        <v>1973</v>
      </c>
      <c r="K113" s="153"/>
      <c r="L113" s="3"/>
      <c r="M113" s="104">
        <v>2043</v>
      </c>
      <c r="N113" s="41">
        <v>2125</v>
      </c>
      <c r="O113" s="3"/>
      <c r="P113" s="3"/>
      <c r="Q113" s="153">
        <v>1770.3</v>
      </c>
      <c r="R113" s="3">
        <v>2374.5</v>
      </c>
      <c r="S113" s="3">
        <v>1923.9750000000001</v>
      </c>
      <c r="T113" s="41">
        <v>2570.4</v>
      </c>
      <c r="U113" s="85">
        <v>0</v>
      </c>
      <c r="V113" s="85">
        <v>0</v>
      </c>
      <c r="W113" s="85">
        <v>0</v>
      </c>
      <c r="X113" s="84">
        <v>0</v>
      </c>
      <c r="Y113" s="85">
        <v>0</v>
      </c>
      <c r="Z113" s="86">
        <v>0</v>
      </c>
      <c r="AA113" s="3"/>
      <c r="AB113" s="3"/>
      <c r="AC113" s="41"/>
      <c r="AD113" s="153"/>
      <c r="AE113" s="3"/>
      <c r="AF113" s="41"/>
      <c r="AG113" s="153">
        <v>0</v>
      </c>
      <c r="AH113" s="3">
        <v>0</v>
      </c>
      <c r="AI113" s="41">
        <v>0</v>
      </c>
      <c r="AJ113" s="153">
        <v>0</v>
      </c>
      <c r="AK113" s="3">
        <v>0</v>
      </c>
      <c r="AL113" s="41">
        <v>0</v>
      </c>
      <c r="AM113" s="153"/>
      <c r="AN113" s="3"/>
      <c r="AO113" s="41"/>
      <c r="AP113" s="153"/>
      <c r="AQ113" s="3"/>
      <c r="AR113" s="3"/>
      <c r="AS113" s="84">
        <v>0</v>
      </c>
      <c r="AT113" s="85">
        <v>0</v>
      </c>
      <c r="AU113" s="86">
        <v>0</v>
      </c>
      <c r="AV113" s="85">
        <v>0</v>
      </c>
      <c r="AW113" s="85">
        <v>0</v>
      </c>
      <c r="AX113" s="86">
        <v>0</v>
      </c>
      <c r="AY113" s="3"/>
      <c r="AZ113" s="3"/>
      <c r="BA113" s="3"/>
      <c r="BB113" s="3"/>
      <c r="BC113" s="3"/>
      <c r="BD113" s="3"/>
      <c r="BE113" s="153"/>
      <c r="BF113" s="3"/>
      <c r="BG113" s="3"/>
      <c r="BH113" s="41"/>
      <c r="BI113" s="3"/>
      <c r="BJ113" s="3"/>
      <c r="BK113" s="82"/>
      <c r="BL113" s="3"/>
      <c r="BM113" s="82"/>
      <c r="BN113" s="82"/>
      <c r="BO113" s="41"/>
      <c r="BP113" s="76"/>
      <c r="BQ113" s="76"/>
      <c r="BR113" s="83"/>
      <c r="BU113" s="65"/>
      <c r="BV113" s="65"/>
      <c r="BW113" s="65"/>
      <c r="BX113" s="65"/>
      <c r="BY113" s="65"/>
      <c r="BZ113" s="65"/>
      <c r="CA113" s="65"/>
      <c r="CB113" s="158"/>
      <c r="CC113" s="158"/>
      <c r="CD113" s="158"/>
      <c r="CE113" s="158"/>
    </row>
    <row r="114" spans="1:83" s="151" customFormat="1" ht="15.75" customHeight="1" x14ac:dyDescent="0.2">
      <c r="A114" s="12" t="s">
        <v>23</v>
      </c>
      <c r="B114" s="7" t="s">
        <v>24</v>
      </c>
      <c r="C114" s="7" t="s">
        <v>503</v>
      </c>
      <c r="D114" s="151" t="s">
        <v>520</v>
      </c>
      <c r="E114" s="3">
        <v>851</v>
      </c>
      <c r="F114" s="27">
        <v>899</v>
      </c>
      <c r="G114" s="3"/>
      <c r="H114" s="3"/>
      <c r="I114" s="27">
        <v>836</v>
      </c>
      <c r="J114" s="3">
        <v>922</v>
      </c>
      <c r="K114" s="153"/>
      <c r="L114" s="3"/>
      <c r="M114" s="104">
        <v>925</v>
      </c>
      <c r="N114" s="41">
        <v>930</v>
      </c>
      <c r="O114" s="3"/>
      <c r="P114" s="3"/>
      <c r="Q114" s="153">
        <v>790.42500000000007</v>
      </c>
      <c r="R114" s="3">
        <v>1057.2</v>
      </c>
      <c r="S114" s="3">
        <v>810.9</v>
      </c>
      <c r="T114" s="41">
        <v>1081.5</v>
      </c>
      <c r="U114" s="85">
        <v>0</v>
      </c>
      <c r="V114" s="85">
        <v>0</v>
      </c>
      <c r="W114" s="85">
        <v>0</v>
      </c>
      <c r="X114" s="84">
        <v>0</v>
      </c>
      <c r="Y114" s="85">
        <v>0</v>
      </c>
      <c r="Z114" s="86">
        <v>0</v>
      </c>
      <c r="AA114" s="3"/>
      <c r="AB114" s="3"/>
      <c r="AC114" s="41"/>
      <c r="AD114" s="153"/>
      <c r="AE114" s="3"/>
      <c r="AF114" s="41"/>
      <c r="AG114" s="153">
        <v>0</v>
      </c>
      <c r="AH114" s="3">
        <v>0</v>
      </c>
      <c r="AI114" s="41">
        <v>0</v>
      </c>
      <c r="AJ114" s="153">
        <v>0</v>
      </c>
      <c r="AK114" s="3">
        <v>0</v>
      </c>
      <c r="AL114" s="41">
        <v>0</v>
      </c>
      <c r="AM114" s="153"/>
      <c r="AN114" s="3"/>
      <c r="AO114" s="41"/>
      <c r="AP114" s="153"/>
      <c r="AQ114" s="3"/>
      <c r="AR114" s="3"/>
      <c r="AS114" s="84">
        <v>0</v>
      </c>
      <c r="AT114" s="85">
        <v>0</v>
      </c>
      <c r="AU114" s="86">
        <v>0</v>
      </c>
      <c r="AV114" s="85">
        <v>0</v>
      </c>
      <c r="AW114" s="85">
        <v>0</v>
      </c>
      <c r="AX114" s="86">
        <v>0</v>
      </c>
      <c r="AY114" s="3"/>
      <c r="AZ114" s="3"/>
      <c r="BA114" s="3"/>
      <c r="BB114" s="3"/>
      <c r="BC114" s="3"/>
      <c r="BD114" s="3"/>
      <c r="BE114" s="153"/>
      <c r="BF114" s="3"/>
      <c r="BG114" s="3"/>
      <c r="BH114" s="41"/>
      <c r="BI114" s="3"/>
      <c r="BJ114" s="3"/>
      <c r="BK114" s="82"/>
      <c r="BL114" s="3"/>
      <c r="BM114" s="82"/>
      <c r="BN114" s="82"/>
      <c r="BO114" s="41"/>
      <c r="BP114" s="76"/>
      <c r="BQ114" s="76"/>
      <c r="BR114" s="83"/>
      <c r="BU114" s="65"/>
      <c r="BV114" s="65"/>
      <c r="BW114" s="65"/>
      <c r="BX114" s="65"/>
      <c r="BY114" s="65"/>
      <c r="BZ114" s="65"/>
      <c r="CA114" s="65"/>
      <c r="CB114" s="158"/>
      <c r="CC114" s="158"/>
      <c r="CD114" s="158"/>
      <c r="CE114" s="158"/>
    </row>
    <row r="115" spans="1:83" s="151" customFormat="1" ht="15.75" customHeight="1" x14ac:dyDescent="0.2">
      <c r="A115" s="12" t="s">
        <v>149</v>
      </c>
      <c r="B115" s="7" t="s">
        <v>150</v>
      </c>
      <c r="C115" s="7" t="s">
        <v>506</v>
      </c>
      <c r="D115" s="151" t="s">
        <v>520</v>
      </c>
      <c r="E115" s="3">
        <v>1030</v>
      </c>
      <c r="F115" s="27">
        <v>1055</v>
      </c>
      <c r="G115" s="3"/>
      <c r="H115" s="3"/>
      <c r="I115" s="27">
        <v>1065</v>
      </c>
      <c r="J115" s="3">
        <v>1066</v>
      </c>
      <c r="K115" s="153"/>
      <c r="L115" s="3"/>
      <c r="M115" s="104">
        <v>1156</v>
      </c>
      <c r="N115" s="41">
        <v>1209</v>
      </c>
      <c r="O115" s="3"/>
      <c r="P115" s="3"/>
      <c r="Q115" s="153">
        <v>938.25</v>
      </c>
      <c r="R115" s="3">
        <v>1251.5999999999999</v>
      </c>
      <c r="S115" s="3">
        <v>1027.575</v>
      </c>
      <c r="T115" s="41">
        <v>1371</v>
      </c>
      <c r="U115" s="85">
        <v>0</v>
      </c>
      <c r="V115" s="85">
        <v>0</v>
      </c>
      <c r="W115" s="85">
        <v>0</v>
      </c>
      <c r="X115" s="84">
        <v>0</v>
      </c>
      <c r="Y115" s="85">
        <v>0</v>
      </c>
      <c r="Z115" s="86">
        <v>0</v>
      </c>
      <c r="AA115" s="3"/>
      <c r="AB115" s="3"/>
      <c r="AC115" s="41"/>
      <c r="AD115" s="153"/>
      <c r="AE115" s="3"/>
      <c r="AF115" s="41"/>
      <c r="AG115" s="153">
        <v>0</v>
      </c>
      <c r="AH115" s="3">
        <v>0</v>
      </c>
      <c r="AI115" s="41">
        <v>0</v>
      </c>
      <c r="AJ115" s="153">
        <v>0</v>
      </c>
      <c r="AK115" s="3">
        <v>0</v>
      </c>
      <c r="AL115" s="41">
        <v>0</v>
      </c>
      <c r="AM115" s="153"/>
      <c r="AN115" s="3"/>
      <c r="AO115" s="41"/>
      <c r="AP115" s="153"/>
      <c r="AQ115" s="3"/>
      <c r="AR115" s="3"/>
      <c r="AS115" s="84">
        <v>0</v>
      </c>
      <c r="AT115" s="85">
        <v>0</v>
      </c>
      <c r="AU115" s="86">
        <v>0</v>
      </c>
      <c r="AV115" s="85">
        <v>0</v>
      </c>
      <c r="AW115" s="85">
        <v>0</v>
      </c>
      <c r="AX115" s="86">
        <v>0</v>
      </c>
      <c r="AY115" s="3"/>
      <c r="AZ115" s="3"/>
      <c r="BA115" s="3"/>
      <c r="BB115" s="3"/>
      <c r="BC115" s="3"/>
      <c r="BD115" s="3"/>
      <c r="BE115" s="153"/>
      <c r="BF115" s="3"/>
      <c r="BG115" s="3"/>
      <c r="BH115" s="41"/>
      <c r="BI115" s="3"/>
      <c r="BJ115" s="3"/>
      <c r="BK115" s="82"/>
      <c r="BL115" s="3"/>
      <c r="BM115" s="82"/>
      <c r="BN115" s="82"/>
      <c r="BO115" s="41"/>
      <c r="BP115" s="76"/>
      <c r="BQ115" s="76"/>
      <c r="BR115" s="83"/>
      <c r="BU115" s="65"/>
      <c r="BV115" s="65"/>
      <c r="BW115" s="65"/>
      <c r="BX115" s="65"/>
      <c r="BY115" s="65"/>
      <c r="BZ115" s="65"/>
      <c r="CA115" s="65"/>
      <c r="CB115" s="158"/>
      <c r="CC115" s="158"/>
      <c r="CD115" s="158"/>
      <c r="CE115" s="158"/>
    </row>
    <row r="116" spans="1:83" s="151" customFormat="1" ht="15.75" customHeight="1" x14ac:dyDescent="0.2">
      <c r="A116" s="12" t="s">
        <v>151</v>
      </c>
      <c r="B116" s="7" t="s">
        <v>152</v>
      </c>
      <c r="C116" s="7" t="s">
        <v>506</v>
      </c>
      <c r="D116" s="151" t="s">
        <v>520</v>
      </c>
      <c r="E116" s="3">
        <v>913</v>
      </c>
      <c r="F116" s="27">
        <v>965</v>
      </c>
      <c r="G116" s="3"/>
      <c r="H116" s="3"/>
      <c r="I116" s="27">
        <v>1021</v>
      </c>
      <c r="J116" s="3">
        <v>989</v>
      </c>
      <c r="K116" s="153"/>
      <c r="L116" s="3"/>
      <c r="M116" s="104">
        <v>968</v>
      </c>
      <c r="N116" s="41">
        <v>1004</v>
      </c>
      <c r="O116" s="3"/>
      <c r="P116" s="3"/>
      <c r="Q116" s="153">
        <v>831.15</v>
      </c>
      <c r="R116" s="3">
        <v>1123.2</v>
      </c>
      <c r="S116" s="3">
        <v>896.4</v>
      </c>
      <c r="T116" s="41">
        <v>1218.3</v>
      </c>
      <c r="U116" s="85">
        <v>0</v>
      </c>
      <c r="V116" s="85">
        <v>0</v>
      </c>
      <c r="W116" s="85">
        <v>0</v>
      </c>
      <c r="X116" s="84">
        <v>0</v>
      </c>
      <c r="Y116" s="85">
        <v>0</v>
      </c>
      <c r="Z116" s="86">
        <v>0</v>
      </c>
      <c r="AA116" s="3"/>
      <c r="AB116" s="3"/>
      <c r="AC116" s="41"/>
      <c r="AD116" s="153"/>
      <c r="AE116" s="3"/>
      <c r="AF116" s="41"/>
      <c r="AG116" s="153">
        <v>0</v>
      </c>
      <c r="AH116" s="3">
        <v>0</v>
      </c>
      <c r="AI116" s="41">
        <v>0</v>
      </c>
      <c r="AJ116" s="153">
        <v>0</v>
      </c>
      <c r="AK116" s="3">
        <v>0</v>
      </c>
      <c r="AL116" s="41">
        <v>0</v>
      </c>
      <c r="AM116" s="153"/>
      <c r="AN116" s="3"/>
      <c r="AO116" s="41"/>
      <c r="AP116" s="153"/>
      <c r="AQ116" s="3"/>
      <c r="AR116" s="3"/>
      <c r="AS116" s="84">
        <v>0</v>
      </c>
      <c r="AT116" s="85">
        <v>0</v>
      </c>
      <c r="AU116" s="86">
        <v>0</v>
      </c>
      <c r="AV116" s="85">
        <v>0</v>
      </c>
      <c r="AW116" s="85">
        <v>0</v>
      </c>
      <c r="AX116" s="86">
        <v>0</v>
      </c>
      <c r="AY116" s="3"/>
      <c r="AZ116" s="3"/>
      <c r="BA116" s="3"/>
      <c r="BB116" s="3"/>
      <c r="BC116" s="3"/>
      <c r="BD116" s="3"/>
      <c r="BE116" s="153"/>
      <c r="BF116" s="3"/>
      <c r="BG116" s="3"/>
      <c r="BH116" s="41"/>
      <c r="BI116" s="3"/>
      <c r="BJ116" s="3"/>
      <c r="BK116" s="82"/>
      <c r="BL116" s="3"/>
      <c r="BM116" s="82"/>
      <c r="BN116" s="82"/>
      <c r="BO116" s="41"/>
      <c r="BP116" s="76"/>
      <c r="BQ116" s="76"/>
      <c r="BR116" s="83"/>
      <c r="BU116" s="65"/>
      <c r="BV116" s="65"/>
      <c r="BW116" s="65"/>
      <c r="BX116" s="65"/>
      <c r="BY116" s="65"/>
      <c r="BZ116" s="65"/>
      <c r="CA116" s="65"/>
      <c r="CB116" s="158"/>
      <c r="CC116" s="158"/>
      <c r="CD116" s="158"/>
      <c r="CE116" s="158"/>
    </row>
    <row r="117" spans="1:83" s="151" customFormat="1" ht="15.75" customHeight="1" x14ac:dyDescent="0.2">
      <c r="A117" s="12" t="s">
        <v>139</v>
      </c>
      <c r="B117" s="7" t="s">
        <v>140</v>
      </c>
      <c r="C117" s="7" t="s">
        <v>506</v>
      </c>
      <c r="D117" s="151" t="s">
        <v>520</v>
      </c>
      <c r="E117" s="3">
        <v>340</v>
      </c>
      <c r="F117" s="27">
        <v>357</v>
      </c>
      <c r="G117" s="3"/>
      <c r="H117" s="3"/>
      <c r="I117" s="27">
        <v>347</v>
      </c>
      <c r="J117" s="3">
        <v>390</v>
      </c>
      <c r="K117" s="153"/>
      <c r="L117" s="3"/>
      <c r="M117" s="27">
        <v>356</v>
      </c>
      <c r="N117" s="41">
        <v>406</v>
      </c>
      <c r="O117" s="3"/>
      <c r="P117" s="3"/>
      <c r="Q117" s="153">
        <v>321.07499999999999</v>
      </c>
      <c r="R117" s="3">
        <v>431.4</v>
      </c>
      <c r="S117" s="3">
        <v>361.125</v>
      </c>
      <c r="T117" s="41">
        <v>489.59999999999997</v>
      </c>
      <c r="U117" s="85">
        <v>0</v>
      </c>
      <c r="V117" s="85">
        <v>0</v>
      </c>
      <c r="W117" s="85">
        <v>0</v>
      </c>
      <c r="X117" s="84">
        <v>0</v>
      </c>
      <c r="Y117" s="85">
        <v>0</v>
      </c>
      <c r="Z117" s="86">
        <v>0</v>
      </c>
      <c r="AA117" s="3"/>
      <c r="AB117" s="3"/>
      <c r="AC117" s="41"/>
      <c r="AD117" s="153"/>
      <c r="AE117" s="3"/>
      <c r="AF117" s="41"/>
      <c r="AG117" s="153">
        <v>0</v>
      </c>
      <c r="AH117" s="3">
        <v>0</v>
      </c>
      <c r="AI117" s="41">
        <v>0</v>
      </c>
      <c r="AJ117" s="153">
        <v>0</v>
      </c>
      <c r="AK117" s="3">
        <v>0</v>
      </c>
      <c r="AL117" s="41">
        <v>0</v>
      </c>
      <c r="AM117" s="153"/>
      <c r="AN117" s="3"/>
      <c r="AO117" s="41"/>
      <c r="AP117" s="153"/>
      <c r="AQ117" s="3"/>
      <c r="AR117" s="3"/>
      <c r="AS117" s="84">
        <v>0</v>
      </c>
      <c r="AT117" s="85">
        <v>1</v>
      </c>
      <c r="AU117" s="86">
        <v>1</v>
      </c>
      <c r="AV117" s="85">
        <v>0</v>
      </c>
      <c r="AW117" s="85">
        <v>0</v>
      </c>
      <c r="AX117" s="86">
        <v>0</v>
      </c>
      <c r="AY117" s="3"/>
      <c r="AZ117" s="3"/>
      <c r="BA117" s="3"/>
      <c r="BB117" s="3"/>
      <c r="BC117" s="3"/>
      <c r="BD117" s="3"/>
      <c r="BE117" s="153"/>
      <c r="BF117" s="3"/>
      <c r="BG117" s="3"/>
      <c r="BH117" s="41"/>
      <c r="BI117" s="3"/>
      <c r="BJ117" s="3"/>
      <c r="BK117" s="82"/>
      <c r="BL117" s="3"/>
      <c r="BM117" s="82"/>
      <c r="BN117" s="82"/>
      <c r="BO117" s="41"/>
      <c r="BP117" s="76"/>
      <c r="BQ117" s="76"/>
      <c r="BR117" s="83"/>
      <c r="BU117" s="65"/>
      <c r="BV117" s="65"/>
      <c r="BW117" s="65"/>
      <c r="BX117" s="65"/>
      <c r="BY117" s="65"/>
      <c r="BZ117" s="65"/>
      <c r="CA117" s="65"/>
      <c r="CB117" s="158"/>
      <c r="CC117" s="158"/>
      <c r="CD117" s="158"/>
      <c r="CE117" s="158"/>
    </row>
    <row r="118" spans="1:83" s="151" customFormat="1" ht="15.75" customHeight="1" x14ac:dyDescent="0.2">
      <c r="A118" s="12" t="s">
        <v>141</v>
      </c>
      <c r="B118" s="7" t="s">
        <v>142</v>
      </c>
      <c r="C118" s="7" t="s">
        <v>506</v>
      </c>
      <c r="D118" s="151" t="s">
        <v>520</v>
      </c>
      <c r="E118" s="3">
        <v>545</v>
      </c>
      <c r="F118" s="27">
        <v>607</v>
      </c>
      <c r="G118" s="3"/>
      <c r="H118" s="3"/>
      <c r="I118" s="27">
        <v>609</v>
      </c>
      <c r="J118" s="3">
        <v>562</v>
      </c>
      <c r="K118" s="153"/>
      <c r="L118" s="3"/>
      <c r="M118" s="104">
        <v>597</v>
      </c>
      <c r="N118" s="41">
        <v>637</v>
      </c>
      <c r="O118" s="3"/>
      <c r="P118" s="3"/>
      <c r="Q118" s="153">
        <v>515.25</v>
      </c>
      <c r="R118" s="3">
        <v>710.4</v>
      </c>
      <c r="S118" s="3">
        <v>558.22500000000002</v>
      </c>
      <c r="T118" s="41">
        <v>762.6</v>
      </c>
      <c r="U118" s="85">
        <v>0</v>
      </c>
      <c r="V118" s="85">
        <v>0</v>
      </c>
      <c r="W118" s="85">
        <v>0</v>
      </c>
      <c r="X118" s="84">
        <v>0</v>
      </c>
      <c r="Y118" s="85">
        <v>0</v>
      </c>
      <c r="Z118" s="86">
        <v>0</v>
      </c>
      <c r="AA118" s="3"/>
      <c r="AB118" s="3"/>
      <c r="AC118" s="41"/>
      <c r="AD118" s="153"/>
      <c r="AE118" s="3"/>
      <c r="AF118" s="41"/>
      <c r="AG118" s="153">
        <v>0</v>
      </c>
      <c r="AH118" s="3">
        <v>0</v>
      </c>
      <c r="AI118" s="41">
        <v>0</v>
      </c>
      <c r="AJ118" s="153">
        <v>0</v>
      </c>
      <c r="AK118" s="3">
        <v>0</v>
      </c>
      <c r="AL118" s="41">
        <v>0</v>
      </c>
      <c r="AM118" s="153"/>
      <c r="AN118" s="3"/>
      <c r="AO118" s="41"/>
      <c r="AP118" s="153"/>
      <c r="AQ118" s="3"/>
      <c r="AR118" s="3"/>
      <c r="AS118" s="84">
        <v>0</v>
      </c>
      <c r="AT118" s="85">
        <v>0</v>
      </c>
      <c r="AU118" s="86">
        <v>0</v>
      </c>
      <c r="AV118" s="85">
        <v>0</v>
      </c>
      <c r="AW118" s="85">
        <v>0</v>
      </c>
      <c r="AX118" s="86">
        <v>0</v>
      </c>
      <c r="AY118" s="3"/>
      <c r="AZ118" s="3"/>
      <c r="BA118" s="3"/>
      <c r="BB118" s="3"/>
      <c r="BC118" s="3"/>
      <c r="BD118" s="3"/>
      <c r="BE118" s="153"/>
      <c r="BF118" s="3"/>
      <c r="BG118" s="3"/>
      <c r="BH118" s="41"/>
      <c r="BI118" s="3"/>
      <c r="BJ118" s="3"/>
      <c r="BK118" s="82"/>
      <c r="BL118" s="3"/>
      <c r="BM118" s="82"/>
      <c r="BN118" s="82"/>
      <c r="BO118" s="41"/>
      <c r="BP118" s="76"/>
      <c r="BQ118" s="76"/>
      <c r="BR118" s="83"/>
      <c r="BU118" s="65"/>
      <c r="BV118" s="65"/>
      <c r="BW118" s="65"/>
      <c r="BX118" s="65"/>
      <c r="BY118" s="65"/>
      <c r="BZ118" s="65"/>
      <c r="CA118" s="65"/>
      <c r="CB118" s="158"/>
      <c r="CC118" s="158"/>
      <c r="CD118" s="158"/>
      <c r="CE118" s="158"/>
    </row>
    <row r="119" spans="1:83" s="151" customFormat="1" ht="15.75" customHeight="1" x14ac:dyDescent="0.2">
      <c r="A119" s="12" t="s">
        <v>143</v>
      </c>
      <c r="B119" s="7" t="s">
        <v>144</v>
      </c>
      <c r="C119" s="7" t="s">
        <v>506</v>
      </c>
      <c r="D119" s="151" t="s">
        <v>520</v>
      </c>
      <c r="E119" s="3">
        <v>608</v>
      </c>
      <c r="F119" s="27">
        <v>645</v>
      </c>
      <c r="G119" s="3"/>
      <c r="H119" s="3"/>
      <c r="I119" s="27">
        <v>589</v>
      </c>
      <c r="J119" s="3">
        <v>673</v>
      </c>
      <c r="K119" s="153"/>
      <c r="L119" s="3"/>
      <c r="M119" s="104">
        <v>656</v>
      </c>
      <c r="N119" s="41">
        <v>687</v>
      </c>
      <c r="O119" s="3"/>
      <c r="P119" s="3"/>
      <c r="Q119" s="153">
        <v>558</v>
      </c>
      <c r="R119" s="3">
        <v>749.4</v>
      </c>
      <c r="S119" s="3">
        <v>612</v>
      </c>
      <c r="T119" s="41">
        <v>833.1</v>
      </c>
      <c r="U119" s="85">
        <v>0</v>
      </c>
      <c r="V119" s="85">
        <v>0</v>
      </c>
      <c r="W119" s="85">
        <v>0</v>
      </c>
      <c r="X119" s="84">
        <v>0</v>
      </c>
      <c r="Y119" s="85">
        <v>0</v>
      </c>
      <c r="Z119" s="86">
        <v>0</v>
      </c>
      <c r="AA119" s="3"/>
      <c r="AB119" s="3"/>
      <c r="AC119" s="41"/>
      <c r="AD119" s="153"/>
      <c r="AE119" s="3"/>
      <c r="AF119" s="41"/>
      <c r="AG119" s="153">
        <v>0</v>
      </c>
      <c r="AH119" s="3">
        <v>0</v>
      </c>
      <c r="AI119" s="41">
        <v>0</v>
      </c>
      <c r="AJ119" s="153">
        <v>0</v>
      </c>
      <c r="AK119" s="3">
        <v>0</v>
      </c>
      <c r="AL119" s="41">
        <v>0</v>
      </c>
      <c r="AM119" s="153"/>
      <c r="AN119" s="3"/>
      <c r="AO119" s="41"/>
      <c r="AP119" s="153"/>
      <c r="AQ119" s="3"/>
      <c r="AR119" s="3"/>
      <c r="AS119" s="84">
        <v>0</v>
      </c>
      <c r="AT119" s="85">
        <v>0</v>
      </c>
      <c r="AU119" s="86">
        <v>0</v>
      </c>
      <c r="AV119" s="85">
        <v>0</v>
      </c>
      <c r="AW119" s="85">
        <v>0</v>
      </c>
      <c r="AX119" s="86">
        <v>0</v>
      </c>
      <c r="AY119" s="3"/>
      <c r="AZ119" s="3"/>
      <c r="BA119" s="3"/>
      <c r="BB119" s="3"/>
      <c r="BC119" s="3"/>
      <c r="BD119" s="3"/>
      <c r="BE119" s="153"/>
      <c r="BF119" s="3"/>
      <c r="BG119" s="3"/>
      <c r="BH119" s="41"/>
      <c r="BI119" s="3"/>
      <c r="BJ119" s="3"/>
      <c r="BK119" s="82"/>
      <c r="BL119" s="3"/>
      <c r="BM119" s="82"/>
      <c r="BN119" s="82"/>
      <c r="BO119" s="41"/>
      <c r="BP119" s="76"/>
      <c r="BQ119" s="76"/>
      <c r="BR119" s="83"/>
      <c r="BU119" s="65"/>
      <c r="BV119" s="65"/>
      <c r="BW119" s="65"/>
      <c r="BX119" s="65"/>
      <c r="BY119" s="65"/>
      <c r="BZ119" s="65"/>
      <c r="CA119" s="65"/>
      <c r="CB119" s="158"/>
      <c r="CC119" s="158"/>
      <c r="CD119" s="158"/>
      <c r="CE119" s="158"/>
    </row>
    <row r="120" spans="1:83" s="151" customFormat="1" ht="15.75" customHeight="1" x14ac:dyDescent="0.2">
      <c r="A120" s="12" t="s">
        <v>153</v>
      </c>
      <c r="B120" s="7" t="s">
        <v>154</v>
      </c>
      <c r="C120" s="7" t="s">
        <v>506</v>
      </c>
      <c r="D120" s="151" t="s">
        <v>520</v>
      </c>
      <c r="E120" s="3">
        <v>588</v>
      </c>
      <c r="F120" s="27">
        <v>718</v>
      </c>
      <c r="G120" s="3"/>
      <c r="H120" s="3"/>
      <c r="I120" s="27">
        <v>614</v>
      </c>
      <c r="J120" s="3">
        <v>668</v>
      </c>
      <c r="K120" s="153"/>
      <c r="L120" s="3"/>
      <c r="M120" s="104">
        <v>630</v>
      </c>
      <c r="N120" s="41">
        <v>659</v>
      </c>
      <c r="O120" s="3"/>
      <c r="P120" s="3"/>
      <c r="Q120" s="153">
        <v>557.1</v>
      </c>
      <c r="R120" s="3">
        <v>751.19999999999993</v>
      </c>
      <c r="S120" s="3">
        <v>577.80000000000007</v>
      </c>
      <c r="T120" s="41">
        <v>776.1</v>
      </c>
      <c r="U120" s="85">
        <v>0</v>
      </c>
      <c r="V120" s="85">
        <v>0</v>
      </c>
      <c r="W120" s="85">
        <v>0</v>
      </c>
      <c r="X120" s="84">
        <v>0</v>
      </c>
      <c r="Y120" s="85">
        <v>0</v>
      </c>
      <c r="Z120" s="86">
        <v>0</v>
      </c>
      <c r="AA120" s="3"/>
      <c r="AB120" s="3"/>
      <c r="AC120" s="41"/>
      <c r="AD120" s="153"/>
      <c r="AE120" s="3"/>
      <c r="AF120" s="41"/>
      <c r="AG120" s="153">
        <v>0</v>
      </c>
      <c r="AH120" s="3">
        <v>0</v>
      </c>
      <c r="AI120" s="41">
        <v>0</v>
      </c>
      <c r="AJ120" s="153">
        <v>0</v>
      </c>
      <c r="AK120" s="3">
        <v>0</v>
      </c>
      <c r="AL120" s="41">
        <v>0</v>
      </c>
      <c r="AM120" s="153"/>
      <c r="AN120" s="3"/>
      <c r="AO120" s="41"/>
      <c r="AP120" s="153"/>
      <c r="AQ120" s="3"/>
      <c r="AR120" s="3"/>
      <c r="AS120" s="84">
        <v>0</v>
      </c>
      <c r="AT120" s="85">
        <v>0</v>
      </c>
      <c r="AU120" s="86">
        <v>0</v>
      </c>
      <c r="AV120" s="85">
        <v>0</v>
      </c>
      <c r="AW120" s="85">
        <v>0</v>
      </c>
      <c r="AX120" s="86">
        <v>0</v>
      </c>
      <c r="AY120" s="3"/>
      <c r="AZ120" s="3"/>
      <c r="BA120" s="3"/>
      <c r="BB120" s="3"/>
      <c r="BC120" s="3"/>
      <c r="BD120" s="3"/>
      <c r="BE120" s="153"/>
      <c r="BF120" s="3"/>
      <c r="BG120" s="3"/>
      <c r="BH120" s="41"/>
      <c r="BI120" s="3"/>
      <c r="BJ120" s="3"/>
      <c r="BK120" s="82"/>
      <c r="BL120" s="3"/>
      <c r="BM120" s="82"/>
      <c r="BN120" s="82"/>
      <c r="BO120" s="41"/>
      <c r="BP120" s="76"/>
      <c r="BQ120" s="76"/>
      <c r="BR120" s="83"/>
      <c r="BU120" s="65"/>
      <c r="BV120" s="65"/>
      <c r="BW120" s="65"/>
      <c r="BX120" s="65"/>
      <c r="BY120" s="65"/>
      <c r="BZ120" s="65"/>
      <c r="CA120" s="65"/>
      <c r="CB120" s="158"/>
      <c r="CC120" s="158"/>
      <c r="CD120" s="158"/>
      <c r="CE120" s="158"/>
    </row>
    <row r="121" spans="1:83" s="151" customFormat="1" ht="15.75" customHeight="1" x14ac:dyDescent="0.2">
      <c r="A121" s="12" t="s">
        <v>155</v>
      </c>
      <c r="B121" s="7" t="s">
        <v>156</v>
      </c>
      <c r="C121" s="7" t="s">
        <v>506</v>
      </c>
      <c r="D121" s="151" t="s">
        <v>520</v>
      </c>
      <c r="E121" s="3">
        <v>979</v>
      </c>
      <c r="F121" s="27">
        <v>956</v>
      </c>
      <c r="G121" s="3"/>
      <c r="H121" s="3"/>
      <c r="I121" s="27">
        <v>950</v>
      </c>
      <c r="J121" s="3">
        <v>971</v>
      </c>
      <c r="K121" s="153"/>
      <c r="L121" s="3"/>
      <c r="M121" s="104">
        <v>977</v>
      </c>
      <c r="N121" s="41">
        <v>1030</v>
      </c>
      <c r="O121" s="3"/>
      <c r="P121" s="3"/>
      <c r="Q121" s="153">
        <v>846.9</v>
      </c>
      <c r="R121" s="3">
        <v>1140.8999999999999</v>
      </c>
      <c r="S121" s="3">
        <v>897.75</v>
      </c>
      <c r="T121" s="41">
        <v>1198.8</v>
      </c>
      <c r="U121" s="85">
        <v>0</v>
      </c>
      <c r="V121" s="85">
        <v>0</v>
      </c>
      <c r="W121" s="85">
        <v>0</v>
      </c>
      <c r="X121" s="84">
        <v>0</v>
      </c>
      <c r="Y121" s="85">
        <v>0</v>
      </c>
      <c r="Z121" s="86">
        <v>0</v>
      </c>
      <c r="AA121" s="3"/>
      <c r="AB121" s="3"/>
      <c r="AC121" s="41"/>
      <c r="AD121" s="153"/>
      <c r="AE121" s="3"/>
      <c r="AF121" s="41"/>
      <c r="AG121" s="153">
        <v>0</v>
      </c>
      <c r="AH121" s="3">
        <v>0</v>
      </c>
      <c r="AI121" s="41">
        <v>0</v>
      </c>
      <c r="AJ121" s="153">
        <v>0</v>
      </c>
      <c r="AK121" s="3">
        <v>0</v>
      </c>
      <c r="AL121" s="41">
        <v>0</v>
      </c>
      <c r="AM121" s="153"/>
      <c r="AN121" s="3"/>
      <c r="AO121" s="41"/>
      <c r="AP121" s="153"/>
      <c r="AQ121" s="3"/>
      <c r="AR121" s="3"/>
      <c r="AS121" s="84">
        <v>0</v>
      </c>
      <c r="AT121" s="85">
        <v>0</v>
      </c>
      <c r="AU121" s="86">
        <v>0</v>
      </c>
      <c r="AV121" s="85">
        <v>0</v>
      </c>
      <c r="AW121" s="85">
        <v>0</v>
      </c>
      <c r="AX121" s="86">
        <v>0</v>
      </c>
      <c r="AY121" s="3"/>
      <c r="AZ121" s="3"/>
      <c r="BA121" s="3"/>
      <c r="BB121" s="3"/>
      <c r="BC121" s="3"/>
      <c r="BD121" s="3"/>
      <c r="BE121" s="153"/>
      <c r="BF121" s="3"/>
      <c r="BG121" s="3"/>
      <c r="BH121" s="41"/>
      <c r="BI121" s="3"/>
      <c r="BJ121" s="3"/>
      <c r="BK121" s="82"/>
      <c r="BL121" s="3"/>
      <c r="BM121" s="82"/>
      <c r="BN121" s="82"/>
      <c r="BO121" s="41"/>
      <c r="BP121" s="76"/>
      <c r="BQ121" s="76"/>
      <c r="BR121" s="83"/>
      <c r="BU121" s="65"/>
      <c r="BV121" s="65"/>
      <c r="BW121" s="65"/>
      <c r="BX121" s="65"/>
      <c r="BY121" s="65"/>
      <c r="BZ121" s="65"/>
      <c r="CA121" s="65"/>
      <c r="CB121" s="158"/>
      <c r="CC121" s="158"/>
      <c r="CD121" s="158"/>
      <c r="CE121" s="158"/>
    </row>
    <row r="122" spans="1:83" s="151" customFormat="1" ht="15.75" customHeight="1" x14ac:dyDescent="0.2">
      <c r="A122" s="12" t="s">
        <v>145</v>
      </c>
      <c r="B122" s="7" t="s">
        <v>146</v>
      </c>
      <c r="C122" s="7" t="s">
        <v>506</v>
      </c>
      <c r="D122" s="151" t="s">
        <v>520</v>
      </c>
      <c r="E122" s="3">
        <v>415</v>
      </c>
      <c r="F122" s="27">
        <v>411</v>
      </c>
      <c r="G122" s="3"/>
      <c r="H122" s="3"/>
      <c r="I122" s="27">
        <v>415</v>
      </c>
      <c r="J122" s="3">
        <v>432</v>
      </c>
      <c r="K122" s="153"/>
      <c r="L122" s="3"/>
      <c r="M122" s="104">
        <v>416</v>
      </c>
      <c r="N122" s="41">
        <v>458</v>
      </c>
      <c r="O122" s="3"/>
      <c r="P122" s="3"/>
      <c r="Q122" s="153">
        <v>384.3</v>
      </c>
      <c r="R122" s="3">
        <v>514.5</v>
      </c>
      <c r="S122" s="3">
        <v>402.52500000000003</v>
      </c>
      <c r="T122" s="41">
        <v>552.6</v>
      </c>
      <c r="U122" s="85">
        <v>0</v>
      </c>
      <c r="V122" s="85">
        <v>0</v>
      </c>
      <c r="W122" s="85">
        <v>0</v>
      </c>
      <c r="X122" s="84">
        <v>0</v>
      </c>
      <c r="Y122" s="85">
        <v>0</v>
      </c>
      <c r="Z122" s="86">
        <v>0</v>
      </c>
      <c r="AA122" s="3"/>
      <c r="AB122" s="3"/>
      <c r="AC122" s="41"/>
      <c r="AD122" s="153"/>
      <c r="AE122" s="3"/>
      <c r="AF122" s="41"/>
      <c r="AG122" s="153">
        <v>0</v>
      </c>
      <c r="AH122" s="3">
        <v>0</v>
      </c>
      <c r="AI122" s="41">
        <v>0</v>
      </c>
      <c r="AJ122" s="153">
        <v>0</v>
      </c>
      <c r="AK122" s="3">
        <v>0</v>
      </c>
      <c r="AL122" s="41">
        <v>0</v>
      </c>
      <c r="AM122" s="153"/>
      <c r="AN122" s="3"/>
      <c r="AO122" s="41"/>
      <c r="AP122" s="153"/>
      <c r="AQ122" s="3"/>
      <c r="AR122" s="3"/>
      <c r="AS122" s="84">
        <v>0</v>
      </c>
      <c r="AT122" s="85">
        <v>0</v>
      </c>
      <c r="AU122" s="86">
        <v>0</v>
      </c>
      <c r="AV122" s="85">
        <v>0</v>
      </c>
      <c r="AW122" s="85">
        <v>0</v>
      </c>
      <c r="AX122" s="86">
        <v>0</v>
      </c>
      <c r="AY122" s="3"/>
      <c r="AZ122" s="3"/>
      <c r="BA122" s="3"/>
      <c r="BB122" s="3"/>
      <c r="BC122" s="3"/>
      <c r="BD122" s="3"/>
      <c r="BE122" s="153"/>
      <c r="BF122" s="3"/>
      <c r="BG122" s="3"/>
      <c r="BH122" s="41"/>
      <c r="BI122" s="3"/>
      <c r="BJ122" s="3"/>
      <c r="BK122" s="82"/>
      <c r="BL122" s="3"/>
      <c r="BM122" s="82"/>
      <c r="BN122" s="82"/>
      <c r="BO122" s="41"/>
      <c r="BP122" s="76"/>
      <c r="BQ122" s="76"/>
      <c r="BR122" s="83"/>
      <c r="BU122" s="65"/>
      <c r="BV122" s="65"/>
      <c r="BW122" s="65"/>
      <c r="BX122" s="65"/>
      <c r="BY122" s="65"/>
      <c r="BZ122" s="65"/>
      <c r="CA122" s="65"/>
      <c r="CB122" s="158"/>
      <c r="CC122" s="158"/>
      <c r="CD122" s="158"/>
      <c r="CE122" s="158"/>
    </row>
    <row r="123" spans="1:83" s="151" customFormat="1" ht="15.75" customHeight="1" x14ac:dyDescent="0.2">
      <c r="A123" s="12" t="s">
        <v>147</v>
      </c>
      <c r="B123" s="7" t="s">
        <v>148</v>
      </c>
      <c r="C123" s="7" t="s">
        <v>506</v>
      </c>
      <c r="D123" s="151" t="s">
        <v>520</v>
      </c>
      <c r="E123" s="3">
        <v>622</v>
      </c>
      <c r="F123" s="27">
        <v>651</v>
      </c>
      <c r="G123" s="3"/>
      <c r="H123" s="3"/>
      <c r="I123" s="27">
        <v>626</v>
      </c>
      <c r="J123" s="3">
        <v>660</v>
      </c>
      <c r="K123" s="153"/>
      <c r="L123" s="3"/>
      <c r="M123" s="104">
        <v>697</v>
      </c>
      <c r="N123" s="41">
        <v>707</v>
      </c>
      <c r="O123" s="3"/>
      <c r="P123" s="3"/>
      <c r="Q123" s="153">
        <v>556.65</v>
      </c>
      <c r="R123" s="3">
        <v>743.4</v>
      </c>
      <c r="S123" s="3">
        <v>620.1</v>
      </c>
      <c r="T123" s="41">
        <v>838.19999999999993</v>
      </c>
      <c r="U123" s="85">
        <v>0</v>
      </c>
      <c r="V123" s="85">
        <v>0</v>
      </c>
      <c r="W123" s="85">
        <v>0</v>
      </c>
      <c r="X123" s="84">
        <v>0</v>
      </c>
      <c r="Y123" s="85">
        <v>0</v>
      </c>
      <c r="Z123" s="86">
        <v>0</v>
      </c>
      <c r="AA123" s="3"/>
      <c r="AB123" s="3"/>
      <c r="AC123" s="41"/>
      <c r="AD123" s="153"/>
      <c r="AE123" s="3"/>
      <c r="AF123" s="41"/>
      <c r="AG123" s="153">
        <v>0</v>
      </c>
      <c r="AH123" s="3">
        <v>0</v>
      </c>
      <c r="AI123" s="41">
        <v>0</v>
      </c>
      <c r="AJ123" s="153">
        <v>0</v>
      </c>
      <c r="AK123" s="3">
        <v>0</v>
      </c>
      <c r="AL123" s="41">
        <v>0</v>
      </c>
      <c r="AM123" s="153"/>
      <c r="AN123" s="3"/>
      <c r="AO123" s="41"/>
      <c r="AP123" s="153"/>
      <c r="AQ123" s="3"/>
      <c r="AR123" s="3"/>
      <c r="AS123" s="84">
        <v>0</v>
      </c>
      <c r="AT123" s="85">
        <v>0</v>
      </c>
      <c r="AU123" s="86">
        <v>0</v>
      </c>
      <c r="AV123" s="85">
        <v>0</v>
      </c>
      <c r="AW123" s="85">
        <v>0</v>
      </c>
      <c r="AX123" s="86">
        <v>0</v>
      </c>
      <c r="AY123" s="3"/>
      <c r="AZ123" s="3"/>
      <c r="BA123" s="3"/>
      <c r="BB123" s="3"/>
      <c r="BC123" s="3"/>
      <c r="BD123" s="3"/>
      <c r="BE123" s="153"/>
      <c r="BF123" s="3"/>
      <c r="BG123" s="3"/>
      <c r="BH123" s="41"/>
      <c r="BI123" s="3"/>
      <c r="BJ123" s="3"/>
      <c r="BK123" s="82"/>
      <c r="BL123" s="3"/>
      <c r="BM123" s="82"/>
      <c r="BN123" s="82"/>
      <c r="BO123" s="41"/>
      <c r="BP123" s="76"/>
      <c r="BQ123" s="76"/>
      <c r="BR123" s="83"/>
      <c r="BU123" s="65"/>
      <c r="BV123" s="65"/>
      <c r="BW123" s="65"/>
      <c r="BX123" s="65"/>
      <c r="BY123" s="65"/>
      <c r="BZ123" s="65"/>
      <c r="CA123" s="65"/>
      <c r="CB123" s="158"/>
      <c r="CC123" s="158"/>
      <c r="CD123" s="158"/>
      <c r="CE123" s="158"/>
    </row>
    <row r="124" spans="1:83" s="151" customFormat="1" ht="15.75" customHeight="1" x14ac:dyDescent="0.2">
      <c r="A124" s="12" t="s">
        <v>237</v>
      </c>
      <c r="B124" s="7" t="s">
        <v>238</v>
      </c>
      <c r="C124" s="7" t="s">
        <v>507</v>
      </c>
      <c r="D124" s="151" t="s">
        <v>518</v>
      </c>
      <c r="E124" s="3">
        <v>940</v>
      </c>
      <c r="F124" s="27">
        <v>973</v>
      </c>
      <c r="G124" s="3"/>
      <c r="H124" s="3"/>
      <c r="I124" s="27">
        <v>961</v>
      </c>
      <c r="J124" s="3">
        <v>930</v>
      </c>
      <c r="K124" s="153"/>
      <c r="L124" s="3"/>
      <c r="M124" s="104">
        <v>1002</v>
      </c>
      <c r="N124" s="41">
        <v>1064</v>
      </c>
      <c r="O124" s="3"/>
      <c r="P124" s="3"/>
      <c r="Q124" s="153">
        <v>822.6</v>
      </c>
      <c r="R124" s="3">
        <v>1103.0999999999999</v>
      </c>
      <c r="S124" s="3">
        <v>904.72500000000002</v>
      </c>
      <c r="T124" s="41">
        <v>1216.5</v>
      </c>
      <c r="U124" s="85">
        <v>0</v>
      </c>
      <c r="V124" s="85">
        <v>0</v>
      </c>
      <c r="W124" s="85">
        <v>0</v>
      </c>
      <c r="X124" s="84">
        <v>0</v>
      </c>
      <c r="Y124" s="85">
        <v>0</v>
      </c>
      <c r="Z124" s="86">
        <v>0</v>
      </c>
      <c r="AA124" s="3"/>
      <c r="AB124" s="3"/>
      <c r="AC124" s="41"/>
      <c r="AD124" s="153"/>
      <c r="AE124" s="3"/>
      <c r="AF124" s="41"/>
      <c r="AG124" s="153">
        <v>0</v>
      </c>
      <c r="AH124" s="3">
        <v>0</v>
      </c>
      <c r="AI124" s="41">
        <v>0</v>
      </c>
      <c r="AJ124" s="153">
        <v>0</v>
      </c>
      <c r="AK124" s="3">
        <v>0</v>
      </c>
      <c r="AL124" s="41">
        <v>0</v>
      </c>
      <c r="AM124" s="153"/>
      <c r="AN124" s="3"/>
      <c r="AO124" s="41"/>
      <c r="AP124" s="153"/>
      <c r="AQ124" s="3"/>
      <c r="AR124" s="3"/>
      <c r="AS124" s="84">
        <v>0</v>
      </c>
      <c r="AT124" s="85">
        <v>0</v>
      </c>
      <c r="AU124" s="86">
        <v>0</v>
      </c>
      <c r="AV124" s="85">
        <v>0</v>
      </c>
      <c r="AW124" s="85">
        <v>0</v>
      </c>
      <c r="AX124" s="86">
        <v>0</v>
      </c>
      <c r="AY124" s="3"/>
      <c r="AZ124" s="3"/>
      <c r="BA124" s="3"/>
      <c r="BB124" s="3"/>
      <c r="BC124" s="3"/>
      <c r="BD124" s="3"/>
      <c r="BE124" s="153"/>
      <c r="BF124" s="3"/>
      <c r="BG124" s="3"/>
      <c r="BH124" s="41"/>
      <c r="BI124" s="3"/>
      <c r="BJ124" s="3"/>
      <c r="BK124" s="82"/>
      <c r="BL124" s="3"/>
      <c r="BM124" s="82"/>
      <c r="BN124" s="82"/>
      <c r="BO124" s="41"/>
      <c r="BP124" s="76"/>
      <c r="BQ124" s="76"/>
      <c r="BR124" s="83"/>
      <c r="BU124" s="65"/>
      <c r="BV124" s="65"/>
      <c r="BW124" s="65"/>
      <c r="BX124" s="65"/>
      <c r="BY124" s="65"/>
      <c r="BZ124" s="65"/>
      <c r="CA124" s="65"/>
      <c r="CB124" s="158"/>
      <c r="CC124" s="158"/>
      <c r="CD124" s="158"/>
      <c r="CE124" s="158"/>
    </row>
    <row r="125" spans="1:83" s="151" customFormat="1" ht="15.75" customHeight="1" x14ac:dyDescent="0.2">
      <c r="A125" s="12" t="s">
        <v>239</v>
      </c>
      <c r="B125" s="7" t="s">
        <v>240</v>
      </c>
      <c r="C125" s="7" t="s">
        <v>507</v>
      </c>
      <c r="D125" s="151" t="s">
        <v>518</v>
      </c>
      <c r="E125" s="3">
        <v>1271</v>
      </c>
      <c r="F125" s="27">
        <v>1331</v>
      </c>
      <c r="G125" s="3"/>
      <c r="H125" s="3"/>
      <c r="I125" s="27">
        <v>1287</v>
      </c>
      <c r="J125" s="3">
        <v>1315</v>
      </c>
      <c r="K125" s="153"/>
      <c r="L125" s="3"/>
      <c r="M125" s="104">
        <v>1453</v>
      </c>
      <c r="N125" s="41">
        <v>1570</v>
      </c>
      <c r="O125" s="3"/>
      <c r="P125" s="3"/>
      <c r="Q125" s="153">
        <v>1183.95</v>
      </c>
      <c r="R125" s="3">
        <v>1596.8999999999999</v>
      </c>
      <c r="S125" s="3">
        <v>1277.1000000000001</v>
      </c>
      <c r="T125" s="41">
        <v>1728.6</v>
      </c>
      <c r="U125" s="85">
        <v>0</v>
      </c>
      <c r="V125" s="85">
        <v>0</v>
      </c>
      <c r="W125" s="85">
        <v>0</v>
      </c>
      <c r="X125" s="84">
        <v>0</v>
      </c>
      <c r="Y125" s="85">
        <v>0</v>
      </c>
      <c r="Z125" s="86">
        <v>0</v>
      </c>
      <c r="AA125" s="3"/>
      <c r="AB125" s="3"/>
      <c r="AC125" s="41"/>
      <c r="AD125" s="153"/>
      <c r="AE125" s="3"/>
      <c r="AF125" s="41"/>
      <c r="AG125" s="153">
        <v>0</v>
      </c>
      <c r="AH125" s="3">
        <v>0</v>
      </c>
      <c r="AI125" s="41">
        <v>0</v>
      </c>
      <c r="AJ125" s="153">
        <v>0</v>
      </c>
      <c r="AK125" s="3">
        <v>0</v>
      </c>
      <c r="AL125" s="41">
        <v>0</v>
      </c>
      <c r="AM125" s="153"/>
      <c r="AN125" s="3"/>
      <c r="AO125" s="41"/>
      <c r="AP125" s="153"/>
      <c r="AQ125" s="3"/>
      <c r="AR125" s="3"/>
      <c r="AS125" s="84">
        <v>0</v>
      </c>
      <c r="AT125" s="85">
        <v>0</v>
      </c>
      <c r="AU125" s="86">
        <v>0</v>
      </c>
      <c r="AV125" s="85">
        <v>0</v>
      </c>
      <c r="AW125" s="85">
        <v>0</v>
      </c>
      <c r="AX125" s="86">
        <v>0</v>
      </c>
      <c r="AY125" s="3"/>
      <c r="AZ125" s="3"/>
      <c r="BA125" s="3"/>
      <c r="BB125" s="3"/>
      <c r="BC125" s="3"/>
      <c r="BD125" s="3"/>
      <c r="BE125" s="153"/>
      <c r="BF125" s="3"/>
      <c r="BG125" s="3"/>
      <c r="BH125" s="41"/>
      <c r="BI125" s="3"/>
      <c r="BJ125" s="3"/>
      <c r="BK125" s="82"/>
      <c r="BL125" s="3"/>
      <c r="BM125" s="82"/>
      <c r="BN125" s="82"/>
      <c r="BO125" s="41"/>
      <c r="BP125" s="76"/>
      <c r="BQ125" s="76"/>
      <c r="BR125" s="83"/>
      <c r="BU125" s="65"/>
      <c r="BV125" s="65"/>
      <c r="BW125" s="65"/>
      <c r="BX125" s="65"/>
      <c r="BY125" s="65"/>
      <c r="BZ125" s="65"/>
      <c r="CA125" s="65"/>
      <c r="CB125" s="158"/>
      <c r="CC125" s="158"/>
      <c r="CD125" s="158"/>
      <c r="CE125" s="158"/>
    </row>
    <row r="126" spans="1:83" s="151" customFormat="1" ht="15.75" customHeight="1" x14ac:dyDescent="0.2">
      <c r="A126" s="12" t="s">
        <v>241</v>
      </c>
      <c r="B126" s="7" t="s">
        <v>242</v>
      </c>
      <c r="C126" s="7" t="s">
        <v>508</v>
      </c>
      <c r="D126" s="151" t="s">
        <v>518</v>
      </c>
      <c r="E126" s="3">
        <v>760</v>
      </c>
      <c r="F126" s="27">
        <v>818</v>
      </c>
      <c r="G126" s="3"/>
      <c r="H126" s="3"/>
      <c r="I126" s="27">
        <v>768</v>
      </c>
      <c r="J126" s="3">
        <v>818</v>
      </c>
      <c r="K126" s="153"/>
      <c r="L126" s="3"/>
      <c r="M126" s="104">
        <v>819</v>
      </c>
      <c r="N126" s="41">
        <v>865</v>
      </c>
      <c r="O126" s="3"/>
      <c r="P126" s="3"/>
      <c r="Q126" s="153">
        <v>687.82500000000005</v>
      </c>
      <c r="R126" s="3">
        <v>917.69999999999993</v>
      </c>
      <c r="S126" s="3">
        <v>735.07500000000005</v>
      </c>
      <c r="T126" s="41">
        <v>981.3</v>
      </c>
      <c r="U126" s="85">
        <v>0</v>
      </c>
      <c r="V126" s="85">
        <v>0</v>
      </c>
      <c r="W126" s="85">
        <v>0</v>
      </c>
      <c r="X126" s="84">
        <v>0</v>
      </c>
      <c r="Y126" s="85">
        <v>0</v>
      </c>
      <c r="Z126" s="86">
        <v>0</v>
      </c>
      <c r="AA126" s="3"/>
      <c r="AB126" s="3"/>
      <c r="AC126" s="41"/>
      <c r="AD126" s="153"/>
      <c r="AE126" s="3"/>
      <c r="AF126" s="41"/>
      <c r="AG126" s="153">
        <v>0</v>
      </c>
      <c r="AH126" s="3">
        <v>0</v>
      </c>
      <c r="AI126" s="41">
        <v>0</v>
      </c>
      <c r="AJ126" s="153">
        <v>0</v>
      </c>
      <c r="AK126" s="3">
        <v>0</v>
      </c>
      <c r="AL126" s="41">
        <v>0</v>
      </c>
      <c r="AM126" s="153"/>
      <c r="AN126" s="3"/>
      <c r="AO126" s="41"/>
      <c r="AP126" s="153"/>
      <c r="AQ126" s="3"/>
      <c r="AR126" s="3"/>
      <c r="AS126" s="84">
        <v>0</v>
      </c>
      <c r="AT126" s="85">
        <v>0</v>
      </c>
      <c r="AU126" s="86">
        <v>0</v>
      </c>
      <c r="AV126" s="85">
        <v>0</v>
      </c>
      <c r="AW126" s="85">
        <v>0</v>
      </c>
      <c r="AX126" s="86">
        <v>0</v>
      </c>
      <c r="AY126" s="3"/>
      <c r="AZ126" s="3"/>
      <c r="BA126" s="3"/>
      <c r="BB126" s="3"/>
      <c r="BC126" s="3"/>
      <c r="BD126" s="3"/>
      <c r="BE126" s="153"/>
      <c r="BF126" s="3"/>
      <c r="BG126" s="3"/>
      <c r="BH126" s="41"/>
      <c r="BI126" s="3"/>
      <c r="BJ126" s="3"/>
      <c r="BK126" s="82"/>
      <c r="BL126" s="3"/>
      <c r="BM126" s="82"/>
      <c r="BN126" s="82"/>
      <c r="BO126" s="41"/>
      <c r="BP126" s="76"/>
      <c r="BQ126" s="76"/>
      <c r="BR126" s="83"/>
      <c r="BU126" s="65"/>
      <c r="BV126" s="65"/>
      <c r="BW126" s="65"/>
      <c r="BX126" s="65"/>
      <c r="BY126" s="65"/>
      <c r="BZ126" s="65"/>
      <c r="CA126" s="65"/>
      <c r="CB126" s="158"/>
      <c r="CC126" s="158"/>
      <c r="CD126" s="158"/>
      <c r="CE126" s="158"/>
    </row>
    <row r="127" spans="1:83" s="151" customFormat="1" ht="15.75" customHeight="1" x14ac:dyDescent="0.2">
      <c r="A127" s="12" t="s">
        <v>19</v>
      </c>
      <c r="B127" s="7" t="s">
        <v>20</v>
      </c>
      <c r="C127" s="7" t="s">
        <v>509</v>
      </c>
      <c r="D127" s="151" t="s">
        <v>518</v>
      </c>
      <c r="E127" s="3">
        <v>1268</v>
      </c>
      <c r="F127" s="27">
        <v>1244</v>
      </c>
      <c r="G127" s="3"/>
      <c r="H127" s="3"/>
      <c r="I127" s="27">
        <v>1122</v>
      </c>
      <c r="J127" s="3">
        <v>1201</v>
      </c>
      <c r="K127" s="153"/>
      <c r="L127" s="3"/>
      <c r="M127" s="104">
        <v>1163</v>
      </c>
      <c r="N127" s="41">
        <v>1241</v>
      </c>
      <c r="O127" s="3"/>
      <c r="P127" s="3"/>
      <c r="Q127" s="153">
        <v>1042.2</v>
      </c>
      <c r="R127" s="3">
        <v>1410.8999999999999</v>
      </c>
      <c r="S127" s="3">
        <v>1064.25</v>
      </c>
      <c r="T127" s="41">
        <v>1449.3</v>
      </c>
      <c r="U127" s="85">
        <v>0</v>
      </c>
      <c r="V127" s="85">
        <v>0</v>
      </c>
      <c r="W127" s="85">
        <v>0</v>
      </c>
      <c r="X127" s="84">
        <v>0</v>
      </c>
      <c r="Y127" s="85">
        <v>0</v>
      </c>
      <c r="Z127" s="86">
        <v>0</v>
      </c>
      <c r="AA127" s="3"/>
      <c r="AB127" s="3"/>
      <c r="AC127" s="41"/>
      <c r="AD127" s="153"/>
      <c r="AE127" s="3"/>
      <c r="AF127" s="41"/>
      <c r="AG127" s="153">
        <v>0</v>
      </c>
      <c r="AH127" s="3">
        <v>0</v>
      </c>
      <c r="AI127" s="41">
        <v>0</v>
      </c>
      <c r="AJ127" s="153">
        <v>0</v>
      </c>
      <c r="AK127" s="3">
        <v>0</v>
      </c>
      <c r="AL127" s="41">
        <v>0</v>
      </c>
      <c r="AM127" s="153"/>
      <c r="AN127" s="3"/>
      <c r="AO127" s="41"/>
      <c r="AP127" s="153"/>
      <c r="AQ127" s="3"/>
      <c r="AR127" s="3"/>
      <c r="AS127" s="84">
        <v>0</v>
      </c>
      <c r="AT127" s="85">
        <v>0</v>
      </c>
      <c r="AU127" s="86">
        <v>0</v>
      </c>
      <c r="AV127" s="85">
        <v>0</v>
      </c>
      <c r="AW127" s="85">
        <v>0</v>
      </c>
      <c r="AX127" s="86">
        <v>0</v>
      </c>
      <c r="AY127" s="3"/>
      <c r="AZ127" s="3"/>
      <c r="BA127" s="3"/>
      <c r="BB127" s="3"/>
      <c r="BC127" s="3"/>
      <c r="BD127" s="3"/>
      <c r="BE127" s="153"/>
      <c r="BF127" s="3"/>
      <c r="BG127" s="3"/>
      <c r="BH127" s="41"/>
      <c r="BI127" s="3"/>
      <c r="BJ127" s="3"/>
      <c r="BK127" s="82"/>
      <c r="BL127" s="3"/>
      <c r="BM127" s="82"/>
      <c r="BN127" s="82"/>
      <c r="BO127" s="41"/>
      <c r="BP127" s="76"/>
      <c r="BQ127" s="76"/>
      <c r="BR127" s="83"/>
      <c r="BU127" s="65"/>
      <c r="BV127" s="65"/>
      <c r="BW127" s="65"/>
      <c r="BX127" s="65"/>
      <c r="BY127" s="65"/>
      <c r="BZ127" s="65"/>
      <c r="CA127" s="65"/>
      <c r="CB127" s="158"/>
      <c r="CC127" s="158"/>
      <c r="CD127" s="158"/>
      <c r="CE127" s="158"/>
    </row>
    <row r="128" spans="1:83" s="151" customFormat="1" ht="15.75" customHeight="1" x14ac:dyDescent="0.2">
      <c r="A128" s="12" t="s">
        <v>243</v>
      </c>
      <c r="B128" s="7" t="s">
        <v>244</v>
      </c>
      <c r="C128" s="7" t="s">
        <v>508</v>
      </c>
      <c r="D128" s="151" t="s">
        <v>518</v>
      </c>
      <c r="E128" s="3">
        <v>1114</v>
      </c>
      <c r="F128" s="27">
        <v>1126</v>
      </c>
      <c r="G128" s="3"/>
      <c r="H128" s="3"/>
      <c r="I128" s="27">
        <v>1065</v>
      </c>
      <c r="J128" s="3">
        <v>1079</v>
      </c>
      <c r="K128" s="153"/>
      <c r="L128" s="3"/>
      <c r="M128" s="104">
        <v>1213</v>
      </c>
      <c r="N128" s="41">
        <v>1219</v>
      </c>
      <c r="O128" s="3"/>
      <c r="P128" s="3"/>
      <c r="Q128" s="153">
        <v>915.75</v>
      </c>
      <c r="R128" s="3">
        <v>1241.7</v>
      </c>
      <c r="S128" s="3">
        <v>1007.5500000000001</v>
      </c>
      <c r="T128" s="41">
        <v>1367.3999999999999</v>
      </c>
      <c r="U128" s="85">
        <v>0</v>
      </c>
      <c r="V128" s="85">
        <v>0</v>
      </c>
      <c r="W128" s="85">
        <v>0</v>
      </c>
      <c r="X128" s="84">
        <v>0</v>
      </c>
      <c r="Y128" s="85">
        <v>0</v>
      </c>
      <c r="Z128" s="86">
        <v>0</v>
      </c>
      <c r="AA128" s="3"/>
      <c r="AB128" s="3"/>
      <c r="AC128" s="41"/>
      <c r="AD128" s="153"/>
      <c r="AE128" s="3"/>
      <c r="AF128" s="41"/>
      <c r="AG128" s="153">
        <v>0</v>
      </c>
      <c r="AH128" s="3">
        <v>0</v>
      </c>
      <c r="AI128" s="41">
        <v>0</v>
      </c>
      <c r="AJ128" s="153">
        <v>0</v>
      </c>
      <c r="AK128" s="3">
        <v>0</v>
      </c>
      <c r="AL128" s="41">
        <v>0</v>
      </c>
      <c r="AM128" s="153"/>
      <c r="AN128" s="3"/>
      <c r="AO128" s="41"/>
      <c r="AP128" s="153"/>
      <c r="AQ128" s="3"/>
      <c r="AR128" s="3"/>
      <c r="AS128" s="84">
        <v>0</v>
      </c>
      <c r="AT128" s="85">
        <v>0</v>
      </c>
      <c r="AU128" s="86">
        <v>0</v>
      </c>
      <c r="AV128" s="85">
        <v>0</v>
      </c>
      <c r="AW128" s="85">
        <v>0</v>
      </c>
      <c r="AX128" s="86">
        <v>0</v>
      </c>
      <c r="AY128" s="3"/>
      <c r="AZ128" s="3"/>
      <c r="BA128" s="3"/>
      <c r="BB128" s="3"/>
      <c r="BC128" s="3"/>
      <c r="BD128" s="3"/>
      <c r="BE128" s="153"/>
      <c r="BF128" s="3"/>
      <c r="BG128" s="3"/>
      <c r="BH128" s="41"/>
      <c r="BI128" s="3"/>
      <c r="BJ128" s="3"/>
      <c r="BK128" s="82"/>
      <c r="BL128" s="3"/>
      <c r="BM128" s="82"/>
      <c r="BN128" s="82"/>
      <c r="BO128" s="41"/>
      <c r="BP128" s="76"/>
      <c r="BQ128" s="76"/>
      <c r="BR128" s="83"/>
      <c r="BU128" s="65"/>
      <c r="BV128" s="65"/>
      <c r="BW128" s="65"/>
      <c r="BX128" s="65"/>
      <c r="BY128" s="65"/>
      <c r="BZ128" s="65"/>
      <c r="CA128" s="65"/>
      <c r="CB128" s="158"/>
      <c r="CC128" s="158"/>
      <c r="CD128" s="158"/>
      <c r="CE128" s="158"/>
    </row>
    <row r="129" spans="1:83" s="151" customFormat="1" ht="15.75" customHeight="1" x14ac:dyDescent="0.2">
      <c r="A129" s="12" t="s">
        <v>245</v>
      </c>
      <c r="B129" s="7" t="s">
        <v>246</v>
      </c>
      <c r="C129" s="7" t="s">
        <v>507</v>
      </c>
      <c r="D129" s="151" t="s">
        <v>518</v>
      </c>
      <c r="E129" s="3">
        <v>614</v>
      </c>
      <c r="F129" s="27">
        <v>617</v>
      </c>
      <c r="G129" s="3"/>
      <c r="H129" s="3"/>
      <c r="I129" s="27">
        <v>565</v>
      </c>
      <c r="J129" s="3">
        <v>603</v>
      </c>
      <c r="K129" s="153"/>
      <c r="L129" s="3"/>
      <c r="M129" s="104">
        <v>590</v>
      </c>
      <c r="N129" s="41">
        <v>628</v>
      </c>
      <c r="O129" s="3"/>
      <c r="P129" s="3"/>
      <c r="Q129" s="153">
        <v>575.32500000000005</v>
      </c>
      <c r="R129" s="3">
        <v>768.6</v>
      </c>
      <c r="S129" s="3">
        <v>547.42500000000007</v>
      </c>
      <c r="T129" s="41">
        <v>746.4</v>
      </c>
      <c r="U129" s="85">
        <v>0</v>
      </c>
      <c r="V129" s="85">
        <v>0</v>
      </c>
      <c r="W129" s="85">
        <v>0</v>
      </c>
      <c r="X129" s="84">
        <v>0</v>
      </c>
      <c r="Y129" s="85">
        <v>0</v>
      </c>
      <c r="Z129" s="86">
        <v>0</v>
      </c>
      <c r="AA129" s="3"/>
      <c r="AB129" s="3"/>
      <c r="AC129" s="41"/>
      <c r="AD129" s="153"/>
      <c r="AE129" s="3"/>
      <c r="AF129" s="41"/>
      <c r="AG129" s="153">
        <v>0</v>
      </c>
      <c r="AH129" s="3">
        <v>1</v>
      </c>
      <c r="AI129" s="41">
        <v>1</v>
      </c>
      <c r="AJ129" s="153">
        <v>0</v>
      </c>
      <c r="AK129" s="3">
        <v>0</v>
      </c>
      <c r="AL129" s="41">
        <v>0</v>
      </c>
      <c r="AM129" s="153"/>
      <c r="AN129" s="3"/>
      <c r="AO129" s="41"/>
      <c r="AP129" s="153"/>
      <c r="AQ129" s="3"/>
      <c r="AR129" s="3"/>
      <c r="AS129" s="84">
        <v>0</v>
      </c>
      <c r="AT129" s="85">
        <v>0</v>
      </c>
      <c r="AU129" s="86">
        <v>0</v>
      </c>
      <c r="AV129" s="85">
        <v>0</v>
      </c>
      <c r="AW129" s="85">
        <v>0</v>
      </c>
      <c r="AX129" s="86">
        <v>0</v>
      </c>
      <c r="AY129" s="3"/>
      <c r="AZ129" s="3"/>
      <c r="BA129" s="3"/>
      <c r="BB129" s="3"/>
      <c r="BC129" s="3"/>
      <c r="BD129" s="3"/>
      <c r="BE129" s="153"/>
      <c r="BF129" s="3"/>
      <c r="BG129" s="3"/>
      <c r="BH129" s="41"/>
      <c r="BI129" s="3"/>
      <c r="BJ129" s="3"/>
      <c r="BK129" s="82"/>
      <c r="BL129" s="3"/>
      <c r="BM129" s="82"/>
      <c r="BN129" s="82"/>
      <c r="BO129" s="41"/>
      <c r="BP129" s="76"/>
      <c r="BQ129" s="76"/>
      <c r="BR129" s="83"/>
      <c r="BU129" s="65"/>
      <c r="BV129" s="65"/>
      <c r="BW129" s="65"/>
      <c r="BX129" s="65"/>
      <c r="BY129" s="65"/>
      <c r="BZ129" s="65"/>
      <c r="CA129" s="65"/>
      <c r="CB129" s="158"/>
      <c r="CC129" s="158"/>
      <c r="CD129" s="158"/>
      <c r="CE129" s="158"/>
    </row>
    <row r="130" spans="1:83" s="151" customFormat="1" ht="15.75" customHeight="1" x14ac:dyDescent="0.2">
      <c r="A130" s="12" t="s">
        <v>247</v>
      </c>
      <c r="B130" s="7" t="s">
        <v>248</v>
      </c>
      <c r="C130" s="7" t="s">
        <v>507</v>
      </c>
      <c r="D130" s="151" t="s">
        <v>518</v>
      </c>
      <c r="E130" s="3">
        <v>1100</v>
      </c>
      <c r="F130" s="27">
        <v>1134</v>
      </c>
      <c r="G130" s="3"/>
      <c r="H130" s="3"/>
      <c r="I130" s="27">
        <v>1069</v>
      </c>
      <c r="J130" s="3">
        <v>1100</v>
      </c>
      <c r="K130" s="153"/>
      <c r="L130" s="3"/>
      <c r="M130" s="104">
        <v>966</v>
      </c>
      <c r="N130" s="41">
        <v>1007</v>
      </c>
      <c r="O130" s="3"/>
      <c r="P130" s="3"/>
      <c r="Q130" s="153">
        <v>971.55000000000007</v>
      </c>
      <c r="R130" s="3">
        <v>1300.8</v>
      </c>
      <c r="S130" s="3">
        <v>909.9</v>
      </c>
      <c r="T130" s="41">
        <v>1225.5</v>
      </c>
      <c r="U130" s="85">
        <v>0</v>
      </c>
      <c r="V130" s="85">
        <v>0</v>
      </c>
      <c r="W130" s="85">
        <v>0</v>
      </c>
      <c r="X130" s="84">
        <v>0</v>
      </c>
      <c r="Y130" s="85">
        <v>0</v>
      </c>
      <c r="Z130" s="86">
        <v>0</v>
      </c>
      <c r="AA130" s="3"/>
      <c r="AB130" s="3"/>
      <c r="AC130" s="41"/>
      <c r="AD130" s="153"/>
      <c r="AE130" s="3"/>
      <c r="AF130" s="41"/>
      <c r="AG130" s="153">
        <v>0</v>
      </c>
      <c r="AH130" s="3">
        <v>0</v>
      </c>
      <c r="AI130" s="41">
        <v>0</v>
      </c>
      <c r="AJ130" s="153">
        <v>0</v>
      </c>
      <c r="AK130" s="3">
        <v>0</v>
      </c>
      <c r="AL130" s="41">
        <v>0</v>
      </c>
      <c r="AM130" s="153"/>
      <c r="AN130" s="3"/>
      <c r="AO130" s="41"/>
      <c r="AP130" s="153"/>
      <c r="AQ130" s="3"/>
      <c r="AR130" s="3"/>
      <c r="AS130" s="84">
        <v>0</v>
      </c>
      <c r="AT130" s="85">
        <v>0</v>
      </c>
      <c r="AU130" s="86">
        <v>0</v>
      </c>
      <c r="AV130" s="85">
        <v>0</v>
      </c>
      <c r="AW130" s="85">
        <v>0</v>
      </c>
      <c r="AX130" s="86">
        <v>0</v>
      </c>
      <c r="AY130" s="3"/>
      <c r="AZ130" s="3"/>
      <c r="BA130" s="3"/>
      <c r="BB130" s="3"/>
      <c r="BC130" s="3"/>
      <c r="BD130" s="3"/>
      <c r="BE130" s="153"/>
      <c r="BF130" s="3"/>
      <c r="BG130" s="3"/>
      <c r="BH130" s="41"/>
      <c r="BI130" s="3"/>
      <c r="BJ130" s="3"/>
      <c r="BK130" s="82"/>
      <c r="BL130" s="3"/>
      <c r="BM130" s="82"/>
      <c r="BN130" s="82"/>
      <c r="BO130" s="41"/>
      <c r="BP130" s="76"/>
      <c r="BQ130" s="76"/>
      <c r="BR130" s="83"/>
      <c r="BU130" s="65"/>
      <c r="BV130" s="65"/>
      <c r="BW130" s="65"/>
      <c r="BX130" s="65"/>
      <c r="BY130" s="65"/>
      <c r="BZ130" s="65"/>
      <c r="CA130" s="65"/>
      <c r="CB130" s="158"/>
      <c r="CC130" s="158"/>
      <c r="CD130" s="158"/>
      <c r="CE130" s="158"/>
    </row>
    <row r="131" spans="1:83" s="151" customFormat="1" ht="15.75" customHeight="1" x14ac:dyDescent="0.2">
      <c r="A131" s="12" t="s">
        <v>249</v>
      </c>
      <c r="B131" s="7" t="s">
        <v>250</v>
      </c>
      <c r="C131" s="7" t="s">
        <v>508</v>
      </c>
      <c r="D131" s="151" t="s">
        <v>518</v>
      </c>
      <c r="E131" s="3">
        <v>1480</v>
      </c>
      <c r="F131" s="27">
        <v>1473</v>
      </c>
      <c r="G131" s="3"/>
      <c r="H131" s="3"/>
      <c r="I131" s="27">
        <v>1391</v>
      </c>
      <c r="J131" s="3">
        <v>1454</v>
      </c>
      <c r="K131" s="153"/>
      <c r="L131" s="3"/>
      <c r="M131" s="104">
        <v>1547</v>
      </c>
      <c r="N131" s="41">
        <v>1567</v>
      </c>
      <c r="O131" s="3"/>
      <c r="P131" s="3"/>
      <c r="Q131" s="153">
        <v>1225.125</v>
      </c>
      <c r="R131" s="3">
        <v>1649.3999999999999</v>
      </c>
      <c r="S131" s="3">
        <v>1262.7</v>
      </c>
      <c r="T131" s="41">
        <v>1700.7</v>
      </c>
      <c r="U131" s="85">
        <v>0</v>
      </c>
      <c r="V131" s="85">
        <v>0</v>
      </c>
      <c r="W131" s="85">
        <v>0</v>
      </c>
      <c r="X131" s="84">
        <v>0</v>
      </c>
      <c r="Y131" s="85">
        <v>0</v>
      </c>
      <c r="Z131" s="86">
        <v>0</v>
      </c>
      <c r="AA131" s="3"/>
      <c r="AB131" s="3"/>
      <c r="AC131" s="41"/>
      <c r="AD131" s="153"/>
      <c r="AE131" s="3"/>
      <c r="AF131" s="41"/>
      <c r="AG131" s="153">
        <v>0</v>
      </c>
      <c r="AH131" s="3">
        <v>0</v>
      </c>
      <c r="AI131" s="41">
        <v>0</v>
      </c>
      <c r="AJ131" s="153">
        <v>0</v>
      </c>
      <c r="AK131" s="3">
        <v>0</v>
      </c>
      <c r="AL131" s="41">
        <v>0</v>
      </c>
      <c r="AM131" s="153"/>
      <c r="AN131" s="3"/>
      <c r="AO131" s="41"/>
      <c r="AP131" s="153"/>
      <c r="AQ131" s="3"/>
      <c r="AR131" s="3"/>
      <c r="AS131" s="84">
        <v>0</v>
      </c>
      <c r="AT131" s="85">
        <v>0</v>
      </c>
      <c r="AU131" s="86">
        <v>0</v>
      </c>
      <c r="AV131" s="85">
        <v>0</v>
      </c>
      <c r="AW131" s="85">
        <v>0</v>
      </c>
      <c r="AX131" s="86">
        <v>0</v>
      </c>
      <c r="AY131" s="3"/>
      <c r="AZ131" s="3"/>
      <c r="BA131" s="3"/>
      <c r="BB131" s="3"/>
      <c r="BC131" s="3"/>
      <c r="BD131" s="3"/>
      <c r="BE131" s="153"/>
      <c r="BF131" s="3"/>
      <c r="BG131" s="3"/>
      <c r="BH131" s="41"/>
      <c r="BI131" s="3"/>
      <c r="BJ131" s="3"/>
      <c r="BK131" s="82"/>
      <c r="BL131" s="3"/>
      <c r="BM131" s="82"/>
      <c r="BN131" s="82"/>
      <c r="BO131" s="41"/>
      <c r="BP131" s="76"/>
      <c r="BQ131" s="76"/>
      <c r="BR131" s="83"/>
      <c r="BU131" s="65"/>
      <c r="BV131" s="65"/>
      <c r="BW131" s="65"/>
      <c r="BX131" s="65"/>
      <c r="BY131" s="65"/>
      <c r="BZ131" s="65"/>
      <c r="CA131" s="65"/>
      <c r="CB131" s="158"/>
      <c r="CC131" s="158"/>
      <c r="CD131" s="158"/>
      <c r="CE131" s="158"/>
    </row>
    <row r="132" spans="1:83" s="151" customFormat="1" ht="15.75" customHeight="1" x14ac:dyDescent="0.2">
      <c r="A132" s="12" t="s">
        <v>251</v>
      </c>
      <c r="B132" s="7" t="s">
        <v>252</v>
      </c>
      <c r="C132" s="7" t="s">
        <v>509</v>
      </c>
      <c r="D132" s="151" t="s">
        <v>518</v>
      </c>
      <c r="E132" s="3">
        <v>1209</v>
      </c>
      <c r="F132" s="27">
        <v>1202</v>
      </c>
      <c r="G132" s="3"/>
      <c r="H132" s="3"/>
      <c r="I132" s="27">
        <v>1288</v>
      </c>
      <c r="J132" s="3">
        <v>1367</v>
      </c>
      <c r="K132" s="153"/>
      <c r="L132" s="3"/>
      <c r="M132" s="104">
        <v>1322</v>
      </c>
      <c r="N132" s="41">
        <v>1372</v>
      </c>
      <c r="O132" s="3"/>
      <c r="P132" s="3"/>
      <c r="Q132" s="153">
        <v>1237.05</v>
      </c>
      <c r="R132" s="3">
        <v>1672.2</v>
      </c>
      <c r="S132" s="3">
        <v>1265.175</v>
      </c>
      <c r="T132" s="41">
        <v>1741.2</v>
      </c>
      <c r="U132" s="85">
        <v>0</v>
      </c>
      <c r="V132" s="85">
        <v>1</v>
      </c>
      <c r="W132" s="85">
        <v>1</v>
      </c>
      <c r="X132" s="84">
        <v>0</v>
      </c>
      <c r="Y132" s="85">
        <v>1</v>
      </c>
      <c r="Z132" s="86">
        <v>1</v>
      </c>
      <c r="AA132" s="3"/>
      <c r="AB132" s="3"/>
      <c r="AC132" s="41"/>
      <c r="AD132" s="153"/>
      <c r="AE132" s="3"/>
      <c r="AF132" s="41"/>
      <c r="AG132" s="153">
        <v>0</v>
      </c>
      <c r="AH132" s="3">
        <v>0</v>
      </c>
      <c r="AI132" s="41">
        <v>0</v>
      </c>
      <c r="AJ132" s="153">
        <v>0</v>
      </c>
      <c r="AK132" s="3">
        <v>0</v>
      </c>
      <c r="AL132" s="41">
        <v>0</v>
      </c>
      <c r="AM132" s="153"/>
      <c r="AN132" s="3"/>
      <c r="AO132" s="41"/>
      <c r="AP132" s="153"/>
      <c r="AQ132" s="3"/>
      <c r="AR132" s="3"/>
      <c r="AS132" s="84">
        <v>0</v>
      </c>
      <c r="AT132" s="85">
        <v>0</v>
      </c>
      <c r="AU132" s="86">
        <v>0</v>
      </c>
      <c r="AV132" s="85">
        <v>0</v>
      </c>
      <c r="AW132" s="85">
        <v>0</v>
      </c>
      <c r="AX132" s="86">
        <v>0</v>
      </c>
      <c r="AY132" s="3"/>
      <c r="AZ132" s="3"/>
      <c r="BA132" s="3"/>
      <c r="BB132" s="3"/>
      <c r="BC132" s="3"/>
      <c r="BD132" s="3"/>
      <c r="BE132" s="153"/>
      <c r="BF132" s="3"/>
      <c r="BG132" s="3"/>
      <c r="BH132" s="41"/>
      <c r="BI132" s="3"/>
      <c r="BJ132" s="3"/>
      <c r="BK132" s="82"/>
      <c r="BL132" s="3"/>
      <c r="BM132" s="82"/>
      <c r="BN132" s="82"/>
      <c r="BO132" s="41"/>
      <c r="BP132" s="76"/>
      <c r="BQ132" s="76"/>
      <c r="BR132" s="83"/>
      <c r="BU132" s="65"/>
      <c r="BV132" s="65"/>
      <c r="BW132" s="65"/>
      <c r="BX132" s="65"/>
      <c r="BY132" s="65"/>
      <c r="BZ132" s="65"/>
      <c r="CA132" s="65"/>
      <c r="CB132" s="158"/>
      <c r="CC132" s="158"/>
      <c r="CD132" s="158"/>
      <c r="CE132" s="158"/>
    </row>
    <row r="133" spans="1:83" s="151" customFormat="1" ht="15.75" customHeight="1" x14ac:dyDescent="0.2">
      <c r="A133" s="12" t="s">
        <v>253</v>
      </c>
      <c r="B133" s="7" t="s">
        <v>254</v>
      </c>
      <c r="C133" s="7" t="s">
        <v>507</v>
      </c>
      <c r="D133" s="151" t="s">
        <v>518</v>
      </c>
      <c r="E133" s="3">
        <v>1133</v>
      </c>
      <c r="F133" s="27">
        <v>1175</v>
      </c>
      <c r="G133" s="3"/>
      <c r="H133" s="3"/>
      <c r="I133" s="27">
        <v>1086</v>
      </c>
      <c r="J133" s="3">
        <v>1136</v>
      </c>
      <c r="K133" s="153"/>
      <c r="L133" s="3"/>
      <c r="M133" s="104">
        <v>1176</v>
      </c>
      <c r="N133" s="41">
        <v>1215</v>
      </c>
      <c r="O133" s="3"/>
      <c r="P133" s="3"/>
      <c r="Q133" s="153">
        <v>1034.325</v>
      </c>
      <c r="R133" s="3">
        <v>1385.3999999999999</v>
      </c>
      <c r="S133" s="3">
        <v>1080.9000000000001</v>
      </c>
      <c r="T133" s="41">
        <v>1454.3999999999999</v>
      </c>
      <c r="U133" s="85">
        <v>0</v>
      </c>
      <c r="V133" s="85">
        <v>0</v>
      </c>
      <c r="W133" s="85">
        <v>0</v>
      </c>
      <c r="X133" s="84">
        <v>0</v>
      </c>
      <c r="Y133" s="85">
        <v>0</v>
      </c>
      <c r="Z133" s="86">
        <v>0</v>
      </c>
      <c r="AA133" s="3"/>
      <c r="AB133" s="3"/>
      <c r="AC133" s="41"/>
      <c r="AD133" s="153"/>
      <c r="AE133" s="3"/>
      <c r="AF133" s="41"/>
      <c r="AG133" s="153">
        <v>0</v>
      </c>
      <c r="AH133" s="3">
        <v>0</v>
      </c>
      <c r="AI133" s="41">
        <v>0</v>
      </c>
      <c r="AJ133" s="153">
        <v>0</v>
      </c>
      <c r="AK133" s="3">
        <v>0</v>
      </c>
      <c r="AL133" s="41">
        <v>0</v>
      </c>
      <c r="AM133" s="153"/>
      <c r="AN133" s="3"/>
      <c r="AO133" s="41"/>
      <c r="AP133" s="153"/>
      <c r="AQ133" s="3"/>
      <c r="AR133" s="3"/>
      <c r="AS133" s="84">
        <v>0</v>
      </c>
      <c r="AT133" s="85">
        <v>0</v>
      </c>
      <c r="AU133" s="86">
        <v>0</v>
      </c>
      <c r="AV133" s="85">
        <v>0</v>
      </c>
      <c r="AW133" s="85">
        <v>0</v>
      </c>
      <c r="AX133" s="86">
        <v>0</v>
      </c>
      <c r="AY133" s="3"/>
      <c r="AZ133" s="3"/>
      <c r="BA133" s="3"/>
      <c r="BB133" s="3"/>
      <c r="BC133" s="3"/>
      <c r="BD133" s="3"/>
      <c r="BE133" s="153"/>
      <c r="BF133" s="3"/>
      <c r="BG133" s="3"/>
      <c r="BH133" s="41"/>
      <c r="BI133" s="3"/>
      <c r="BJ133" s="3"/>
      <c r="BK133" s="82"/>
      <c r="BL133" s="3"/>
      <c r="BM133" s="82"/>
      <c r="BN133" s="82"/>
      <c r="BO133" s="41"/>
      <c r="BP133" s="76"/>
      <c r="BQ133" s="76"/>
      <c r="BR133" s="83"/>
      <c r="BU133" s="65"/>
      <c r="BV133" s="65"/>
      <c r="BW133" s="65"/>
      <c r="BX133" s="65"/>
      <c r="BY133" s="65"/>
      <c r="BZ133" s="65"/>
      <c r="CA133" s="65"/>
      <c r="CB133" s="158"/>
      <c r="CC133" s="158"/>
      <c r="CD133" s="158"/>
      <c r="CE133" s="158"/>
    </row>
    <row r="134" spans="1:83" s="151" customFormat="1" ht="15.75" customHeight="1" x14ac:dyDescent="0.2">
      <c r="A134" s="12" t="s">
        <v>255</v>
      </c>
      <c r="B134" s="7" t="s">
        <v>256</v>
      </c>
      <c r="C134" s="7" t="s">
        <v>509</v>
      </c>
      <c r="D134" s="151" t="s">
        <v>518</v>
      </c>
      <c r="E134" s="3">
        <v>1057</v>
      </c>
      <c r="F134" s="27">
        <v>381</v>
      </c>
      <c r="G134" s="3"/>
      <c r="H134" s="3"/>
      <c r="I134" s="27">
        <v>941</v>
      </c>
      <c r="J134" s="3">
        <v>349</v>
      </c>
      <c r="K134" s="153"/>
      <c r="L134" s="3"/>
      <c r="M134" s="104">
        <v>1096</v>
      </c>
      <c r="N134" s="41">
        <v>399</v>
      </c>
      <c r="O134" s="3"/>
      <c r="P134" s="3"/>
      <c r="Q134" s="153">
        <v>937.35</v>
      </c>
      <c r="R134" s="3">
        <v>1262.3999999999999</v>
      </c>
      <c r="S134" s="3">
        <v>974.47500000000002</v>
      </c>
      <c r="T134" s="41">
        <v>1347.8999999999999</v>
      </c>
      <c r="U134" s="85">
        <v>0</v>
      </c>
      <c r="V134" s="85">
        <v>0</v>
      </c>
      <c r="W134" s="85">
        <v>0</v>
      </c>
      <c r="X134" s="84">
        <v>0</v>
      </c>
      <c r="Y134" s="85">
        <v>1</v>
      </c>
      <c r="Z134" s="86">
        <v>1</v>
      </c>
      <c r="AA134" s="3"/>
      <c r="AB134" s="3"/>
      <c r="AC134" s="41"/>
      <c r="AD134" s="153"/>
      <c r="AE134" s="3"/>
      <c r="AF134" s="41"/>
      <c r="AG134" s="153">
        <v>0</v>
      </c>
      <c r="AH134" s="3">
        <v>0</v>
      </c>
      <c r="AI134" s="41">
        <v>0</v>
      </c>
      <c r="AJ134" s="153">
        <v>0</v>
      </c>
      <c r="AK134" s="3">
        <v>1</v>
      </c>
      <c r="AL134" s="41">
        <v>1</v>
      </c>
      <c r="AM134" s="153"/>
      <c r="AN134" s="3"/>
      <c r="AO134" s="41"/>
      <c r="AP134" s="153"/>
      <c r="AQ134" s="3"/>
      <c r="AR134" s="3"/>
      <c r="AS134" s="84">
        <v>0</v>
      </c>
      <c r="AT134" s="85">
        <v>0</v>
      </c>
      <c r="AU134" s="86">
        <v>0</v>
      </c>
      <c r="AV134" s="85">
        <v>0</v>
      </c>
      <c r="AW134" s="85">
        <v>1</v>
      </c>
      <c r="AX134" s="86">
        <v>1</v>
      </c>
      <c r="AY134" s="3"/>
      <c r="AZ134" s="3"/>
      <c r="BA134" s="3"/>
      <c r="BB134" s="3"/>
      <c r="BC134" s="3"/>
      <c r="BD134" s="3"/>
      <c r="BE134" s="153"/>
      <c r="BF134" s="3"/>
      <c r="BG134" s="3"/>
      <c r="BH134" s="41"/>
      <c r="BI134" s="3"/>
      <c r="BJ134" s="3"/>
      <c r="BK134" s="82"/>
      <c r="BL134" s="3"/>
      <c r="BM134" s="82"/>
      <c r="BN134" s="82"/>
      <c r="BO134" s="41"/>
      <c r="BP134" s="76"/>
      <c r="BQ134" s="76"/>
      <c r="BR134" s="83"/>
      <c r="BU134" s="65"/>
      <c r="BV134" s="65"/>
      <c r="BW134" s="65"/>
      <c r="BX134" s="65"/>
      <c r="BY134" s="65"/>
      <c r="BZ134" s="65"/>
      <c r="CA134" s="65"/>
      <c r="CB134" s="158"/>
      <c r="CC134" s="158"/>
      <c r="CD134" s="158"/>
      <c r="CE134" s="158"/>
    </row>
    <row r="135" spans="1:83" s="151" customFormat="1" ht="15.75" customHeight="1" x14ac:dyDescent="0.2">
      <c r="A135" s="12" t="s">
        <v>257</v>
      </c>
      <c r="B135" s="7" t="s">
        <v>258</v>
      </c>
      <c r="C135" s="7" t="s">
        <v>508</v>
      </c>
      <c r="D135" s="151" t="s">
        <v>518</v>
      </c>
      <c r="E135" s="3">
        <v>1246</v>
      </c>
      <c r="F135" s="27">
        <v>1205</v>
      </c>
      <c r="G135" s="3"/>
      <c r="H135" s="3"/>
      <c r="I135" s="27">
        <v>1081</v>
      </c>
      <c r="J135" s="3">
        <v>1193</v>
      </c>
      <c r="K135" s="153"/>
      <c r="L135" s="3"/>
      <c r="M135" s="104">
        <v>1149</v>
      </c>
      <c r="N135" s="41">
        <v>1230</v>
      </c>
      <c r="O135" s="3"/>
      <c r="P135" s="3"/>
      <c r="Q135" s="153">
        <v>978.97500000000002</v>
      </c>
      <c r="R135" s="3">
        <v>1357.8</v>
      </c>
      <c r="S135" s="3">
        <v>980.55000000000007</v>
      </c>
      <c r="T135" s="41">
        <v>1323</v>
      </c>
      <c r="U135" s="85">
        <v>0</v>
      </c>
      <c r="V135" s="85">
        <v>0</v>
      </c>
      <c r="W135" s="85">
        <v>0</v>
      </c>
      <c r="X135" s="84">
        <v>0</v>
      </c>
      <c r="Y135" s="85">
        <v>0</v>
      </c>
      <c r="Z135" s="86">
        <v>0</v>
      </c>
      <c r="AA135" s="3"/>
      <c r="AB135" s="3"/>
      <c r="AC135" s="41"/>
      <c r="AD135" s="153"/>
      <c r="AE135" s="3"/>
      <c r="AF135" s="41"/>
      <c r="AG135" s="153">
        <v>0</v>
      </c>
      <c r="AH135" s="3">
        <v>0</v>
      </c>
      <c r="AI135" s="41">
        <v>0</v>
      </c>
      <c r="AJ135" s="153">
        <v>0</v>
      </c>
      <c r="AK135" s="3">
        <v>0</v>
      </c>
      <c r="AL135" s="41">
        <v>0</v>
      </c>
      <c r="AM135" s="153"/>
      <c r="AN135" s="3"/>
      <c r="AO135" s="41"/>
      <c r="AP135" s="153"/>
      <c r="AQ135" s="3"/>
      <c r="AR135" s="3"/>
      <c r="AS135" s="84">
        <v>0</v>
      </c>
      <c r="AT135" s="85">
        <v>0</v>
      </c>
      <c r="AU135" s="86">
        <v>0</v>
      </c>
      <c r="AV135" s="85">
        <v>0</v>
      </c>
      <c r="AW135" s="85">
        <v>0</v>
      </c>
      <c r="AX135" s="86">
        <v>0</v>
      </c>
      <c r="AY135" s="3"/>
      <c r="AZ135" s="3"/>
      <c r="BA135" s="3"/>
      <c r="BB135" s="3"/>
      <c r="BC135" s="3"/>
      <c r="BD135" s="3"/>
      <c r="BE135" s="153"/>
      <c r="BF135" s="3"/>
      <c r="BG135" s="3"/>
      <c r="BH135" s="41"/>
      <c r="BI135" s="3"/>
      <c r="BJ135" s="3"/>
      <c r="BK135" s="82"/>
      <c r="BL135" s="3"/>
      <c r="BM135" s="82"/>
      <c r="BN135" s="82"/>
      <c r="BO135" s="41"/>
      <c r="BP135" s="76"/>
      <c r="BQ135" s="76"/>
      <c r="BR135" s="83"/>
      <c r="BU135" s="65"/>
      <c r="BV135" s="65"/>
      <c r="BW135" s="65"/>
      <c r="BX135" s="65"/>
      <c r="BY135" s="65"/>
      <c r="BZ135" s="65"/>
      <c r="CA135" s="65"/>
      <c r="CB135" s="158"/>
      <c r="CC135" s="158"/>
      <c r="CD135" s="158"/>
      <c r="CE135" s="158"/>
    </row>
    <row r="136" spans="1:83" s="151" customFormat="1" ht="15.75" customHeight="1" x14ac:dyDescent="0.2">
      <c r="A136" s="12" t="s">
        <v>259</v>
      </c>
      <c r="B136" s="7" t="s">
        <v>260</v>
      </c>
      <c r="C136" s="7" t="s">
        <v>509</v>
      </c>
      <c r="D136" s="151" t="s">
        <v>518</v>
      </c>
      <c r="E136" s="3">
        <v>597</v>
      </c>
      <c r="F136" s="27">
        <v>520</v>
      </c>
      <c r="G136" s="3"/>
      <c r="H136" s="3"/>
      <c r="I136" s="27">
        <v>582</v>
      </c>
      <c r="J136" s="3">
        <v>590</v>
      </c>
      <c r="K136" s="153"/>
      <c r="L136" s="3"/>
      <c r="M136" s="104">
        <v>611</v>
      </c>
      <c r="N136" s="41">
        <v>644</v>
      </c>
      <c r="O136" s="3"/>
      <c r="P136" s="3"/>
      <c r="Q136" s="153">
        <v>508.95</v>
      </c>
      <c r="R136" s="3">
        <v>678.9</v>
      </c>
      <c r="S136" s="3">
        <v>517.5</v>
      </c>
      <c r="T136" s="41">
        <v>692.69999999999993</v>
      </c>
      <c r="U136" s="85">
        <v>0</v>
      </c>
      <c r="V136" s="85">
        <v>0</v>
      </c>
      <c r="W136" s="85">
        <v>0</v>
      </c>
      <c r="X136" s="84">
        <v>0</v>
      </c>
      <c r="Y136" s="85">
        <v>0</v>
      </c>
      <c r="Z136" s="86">
        <v>0</v>
      </c>
      <c r="AA136" s="3"/>
      <c r="AB136" s="3"/>
      <c r="AC136" s="41"/>
      <c r="AD136" s="153"/>
      <c r="AE136" s="3"/>
      <c r="AF136" s="41"/>
      <c r="AG136" s="153">
        <v>0</v>
      </c>
      <c r="AH136" s="3">
        <v>0</v>
      </c>
      <c r="AI136" s="41">
        <v>0</v>
      </c>
      <c r="AJ136" s="153">
        <v>0</v>
      </c>
      <c r="AK136" s="3">
        <v>0</v>
      </c>
      <c r="AL136" s="41">
        <v>0</v>
      </c>
      <c r="AM136" s="153"/>
      <c r="AN136" s="3"/>
      <c r="AO136" s="41"/>
      <c r="AP136" s="153"/>
      <c r="AQ136" s="3"/>
      <c r="AR136" s="3"/>
      <c r="AS136" s="84">
        <v>0</v>
      </c>
      <c r="AT136" s="85">
        <v>0</v>
      </c>
      <c r="AU136" s="86">
        <v>0</v>
      </c>
      <c r="AV136" s="85">
        <v>0</v>
      </c>
      <c r="AW136" s="85">
        <v>0</v>
      </c>
      <c r="AX136" s="86">
        <v>0</v>
      </c>
      <c r="AY136" s="3"/>
      <c r="AZ136" s="3"/>
      <c r="BA136" s="3"/>
      <c r="BB136" s="3"/>
      <c r="BC136" s="3"/>
      <c r="BD136" s="3"/>
      <c r="BE136" s="153"/>
      <c r="BF136" s="3"/>
      <c r="BG136" s="3"/>
      <c r="BH136" s="41"/>
      <c r="BI136" s="3"/>
      <c r="BJ136" s="3"/>
      <c r="BK136" s="82"/>
      <c r="BL136" s="3"/>
      <c r="BM136" s="82"/>
      <c r="BN136" s="82"/>
      <c r="BO136" s="41"/>
      <c r="BP136" s="76"/>
      <c r="BQ136" s="76"/>
      <c r="BR136" s="83"/>
      <c r="BU136" s="65"/>
      <c r="BV136" s="65"/>
      <c r="BW136" s="65"/>
      <c r="BX136" s="65"/>
      <c r="BY136" s="65"/>
      <c r="BZ136" s="65"/>
      <c r="CA136" s="65"/>
      <c r="CB136" s="158"/>
      <c r="CC136" s="158"/>
      <c r="CD136" s="158"/>
      <c r="CE136" s="158"/>
    </row>
    <row r="137" spans="1:83" s="151" customFormat="1" ht="15.75" customHeight="1" x14ac:dyDescent="0.2">
      <c r="A137" s="12" t="s">
        <v>261</v>
      </c>
      <c r="B137" s="7" t="s">
        <v>262</v>
      </c>
      <c r="C137" s="7" t="s">
        <v>507</v>
      </c>
      <c r="D137" s="151" t="s">
        <v>518</v>
      </c>
      <c r="E137" s="3">
        <v>1005</v>
      </c>
      <c r="F137" s="27">
        <v>1095</v>
      </c>
      <c r="G137" s="3"/>
      <c r="H137" s="3"/>
      <c r="I137" s="27">
        <v>928</v>
      </c>
      <c r="J137" s="3">
        <v>965</v>
      </c>
      <c r="K137" s="153"/>
      <c r="L137" s="3"/>
      <c r="M137" s="104">
        <v>894</v>
      </c>
      <c r="N137" s="41">
        <v>902</v>
      </c>
      <c r="O137" s="3"/>
      <c r="P137" s="3"/>
      <c r="Q137" s="153">
        <v>885.6</v>
      </c>
      <c r="R137" s="3">
        <v>1190.3999999999999</v>
      </c>
      <c r="S137" s="3">
        <v>820.35</v>
      </c>
      <c r="T137" s="41">
        <v>1097.3999999999999</v>
      </c>
      <c r="U137" s="85">
        <v>0</v>
      </c>
      <c r="V137" s="85">
        <v>0</v>
      </c>
      <c r="W137" s="85">
        <v>0</v>
      </c>
      <c r="X137" s="84">
        <v>0</v>
      </c>
      <c r="Y137" s="85">
        <v>0</v>
      </c>
      <c r="Z137" s="86">
        <v>0</v>
      </c>
      <c r="AA137" s="3"/>
      <c r="AB137" s="3"/>
      <c r="AC137" s="41"/>
      <c r="AD137" s="153"/>
      <c r="AE137" s="3"/>
      <c r="AF137" s="41"/>
      <c r="AG137" s="153">
        <v>0</v>
      </c>
      <c r="AH137" s="3">
        <v>0</v>
      </c>
      <c r="AI137" s="41">
        <v>0</v>
      </c>
      <c r="AJ137" s="153">
        <v>0</v>
      </c>
      <c r="AK137" s="3">
        <v>0</v>
      </c>
      <c r="AL137" s="41">
        <v>0</v>
      </c>
      <c r="AM137" s="153"/>
      <c r="AN137" s="3"/>
      <c r="AO137" s="41"/>
      <c r="AP137" s="153"/>
      <c r="AQ137" s="3"/>
      <c r="AR137" s="3"/>
      <c r="AS137" s="84">
        <v>0</v>
      </c>
      <c r="AT137" s="85">
        <v>0</v>
      </c>
      <c r="AU137" s="86">
        <v>0</v>
      </c>
      <c r="AV137" s="85">
        <v>0</v>
      </c>
      <c r="AW137" s="85">
        <v>0</v>
      </c>
      <c r="AX137" s="86">
        <v>0</v>
      </c>
      <c r="AY137" s="3"/>
      <c r="AZ137" s="3"/>
      <c r="BA137" s="3"/>
      <c r="BB137" s="3"/>
      <c r="BC137" s="3"/>
      <c r="BD137" s="3"/>
      <c r="BE137" s="153"/>
      <c r="BF137" s="3"/>
      <c r="BG137" s="3"/>
      <c r="BH137" s="41"/>
      <c r="BI137" s="3"/>
      <c r="BJ137" s="3"/>
      <c r="BK137" s="82"/>
      <c r="BL137" s="3"/>
      <c r="BM137" s="82"/>
      <c r="BN137" s="82"/>
      <c r="BO137" s="41"/>
      <c r="BP137" s="76"/>
      <c r="BQ137" s="76"/>
      <c r="BR137" s="83"/>
      <c r="BU137" s="65"/>
      <c r="BV137" s="65"/>
      <c r="BW137" s="65"/>
      <c r="BX137" s="65"/>
      <c r="BY137" s="65"/>
      <c r="BZ137" s="65"/>
      <c r="CA137" s="65"/>
      <c r="CB137" s="158"/>
      <c r="CC137" s="158"/>
      <c r="CD137" s="158"/>
      <c r="CE137" s="158"/>
    </row>
    <row r="138" spans="1:83" s="151" customFormat="1" ht="15.75" customHeight="1" x14ac:dyDescent="0.2">
      <c r="A138" s="12" t="s">
        <v>263</v>
      </c>
      <c r="B138" s="7" t="s">
        <v>264</v>
      </c>
      <c r="C138" s="7" t="s">
        <v>509</v>
      </c>
      <c r="D138" s="151" t="s">
        <v>518</v>
      </c>
      <c r="E138" s="3">
        <v>843</v>
      </c>
      <c r="F138" s="27">
        <v>863</v>
      </c>
      <c r="G138" s="3"/>
      <c r="H138" s="3"/>
      <c r="I138" s="27">
        <v>835</v>
      </c>
      <c r="J138" s="3">
        <v>847</v>
      </c>
      <c r="K138" s="153"/>
      <c r="L138" s="3"/>
      <c r="M138" s="104">
        <v>836</v>
      </c>
      <c r="N138" s="41">
        <v>893</v>
      </c>
      <c r="O138" s="3"/>
      <c r="P138" s="3"/>
      <c r="Q138" s="153">
        <v>744.07500000000005</v>
      </c>
      <c r="R138" s="3">
        <v>1000.8</v>
      </c>
      <c r="S138" s="3">
        <v>778.05000000000007</v>
      </c>
      <c r="T138" s="41">
        <v>1047</v>
      </c>
      <c r="U138" s="85">
        <v>0</v>
      </c>
      <c r="V138" s="85">
        <v>0</v>
      </c>
      <c r="W138" s="85">
        <v>0</v>
      </c>
      <c r="X138" s="84">
        <v>0</v>
      </c>
      <c r="Y138" s="85">
        <v>0</v>
      </c>
      <c r="Z138" s="86">
        <v>0</v>
      </c>
      <c r="AA138" s="3"/>
      <c r="AB138" s="3"/>
      <c r="AC138" s="41"/>
      <c r="AD138" s="153"/>
      <c r="AE138" s="3"/>
      <c r="AF138" s="41"/>
      <c r="AG138" s="153">
        <v>0</v>
      </c>
      <c r="AH138" s="3">
        <v>0</v>
      </c>
      <c r="AI138" s="41">
        <v>0</v>
      </c>
      <c r="AJ138" s="153">
        <v>0</v>
      </c>
      <c r="AK138" s="3">
        <v>0</v>
      </c>
      <c r="AL138" s="41">
        <v>0</v>
      </c>
      <c r="AM138" s="153"/>
      <c r="AN138" s="3"/>
      <c r="AO138" s="41"/>
      <c r="AP138" s="153"/>
      <c r="AQ138" s="3"/>
      <c r="AR138" s="3"/>
      <c r="AS138" s="84">
        <v>0</v>
      </c>
      <c r="AT138" s="85">
        <v>0</v>
      </c>
      <c r="AU138" s="86">
        <v>0</v>
      </c>
      <c r="AV138" s="85">
        <v>0</v>
      </c>
      <c r="AW138" s="85">
        <v>0</v>
      </c>
      <c r="AX138" s="86">
        <v>0</v>
      </c>
      <c r="AY138" s="3"/>
      <c r="AZ138" s="3"/>
      <c r="BA138" s="3"/>
      <c r="BB138" s="3"/>
      <c r="BC138" s="3"/>
      <c r="BD138" s="3"/>
      <c r="BE138" s="153"/>
      <c r="BF138" s="3"/>
      <c r="BG138" s="3"/>
      <c r="BH138" s="41"/>
      <c r="BI138" s="3"/>
      <c r="BJ138" s="3"/>
      <c r="BK138" s="82"/>
      <c r="BL138" s="3"/>
      <c r="BM138" s="82"/>
      <c r="BN138" s="82"/>
      <c r="BO138" s="41"/>
      <c r="BP138" s="76"/>
      <c r="BQ138" s="76"/>
      <c r="BR138" s="83"/>
      <c r="BU138" s="65"/>
      <c r="BV138" s="65"/>
      <c r="BW138" s="65"/>
      <c r="BX138" s="65"/>
      <c r="BY138" s="65"/>
      <c r="BZ138" s="65"/>
      <c r="CA138" s="65"/>
      <c r="CB138" s="158"/>
      <c r="CC138" s="158"/>
      <c r="CD138" s="158"/>
      <c r="CE138" s="158"/>
    </row>
    <row r="139" spans="1:83" s="151" customFormat="1" ht="15.75" customHeight="1" x14ac:dyDescent="0.2">
      <c r="A139" s="12" t="s">
        <v>265</v>
      </c>
      <c r="B139" s="7" t="s">
        <v>266</v>
      </c>
      <c r="C139" s="7" t="s">
        <v>507</v>
      </c>
      <c r="D139" s="151" t="s">
        <v>518</v>
      </c>
      <c r="E139" s="3">
        <v>880</v>
      </c>
      <c r="F139" s="27">
        <v>959</v>
      </c>
      <c r="G139" s="3"/>
      <c r="H139" s="3"/>
      <c r="I139" s="27">
        <v>864</v>
      </c>
      <c r="J139" s="3">
        <v>885</v>
      </c>
      <c r="K139" s="153"/>
      <c r="L139" s="3"/>
      <c r="M139" s="104">
        <v>848</v>
      </c>
      <c r="N139" s="41">
        <v>894</v>
      </c>
      <c r="O139" s="3"/>
      <c r="P139" s="3"/>
      <c r="Q139" s="153">
        <v>761.625</v>
      </c>
      <c r="R139" s="3">
        <v>1028.0999999999999</v>
      </c>
      <c r="S139" s="3">
        <v>796.5</v>
      </c>
      <c r="T139" s="41">
        <v>1064.0999999999999</v>
      </c>
      <c r="U139" s="85">
        <v>0</v>
      </c>
      <c r="V139" s="85">
        <v>0</v>
      </c>
      <c r="W139" s="85">
        <v>0</v>
      </c>
      <c r="X139" s="84">
        <v>0</v>
      </c>
      <c r="Y139" s="85">
        <v>0</v>
      </c>
      <c r="Z139" s="86">
        <v>0</v>
      </c>
      <c r="AA139" s="3"/>
      <c r="AB139" s="3"/>
      <c r="AC139" s="41"/>
      <c r="AD139" s="153"/>
      <c r="AE139" s="3"/>
      <c r="AF139" s="41"/>
      <c r="AG139" s="153">
        <v>0</v>
      </c>
      <c r="AH139" s="3">
        <v>0</v>
      </c>
      <c r="AI139" s="41">
        <v>0</v>
      </c>
      <c r="AJ139" s="153">
        <v>0</v>
      </c>
      <c r="AK139" s="3">
        <v>0</v>
      </c>
      <c r="AL139" s="41">
        <v>0</v>
      </c>
      <c r="AM139" s="153"/>
      <c r="AN139" s="3"/>
      <c r="AO139" s="41"/>
      <c r="AP139" s="153"/>
      <c r="AQ139" s="3"/>
      <c r="AR139" s="3"/>
      <c r="AS139" s="84">
        <v>0</v>
      </c>
      <c r="AT139" s="85">
        <v>0</v>
      </c>
      <c r="AU139" s="86">
        <v>0</v>
      </c>
      <c r="AV139" s="85">
        <v>0</v>
      </c>
      <c r="AW139" s="85">
        <v>0</v>
      </c>
      <c r="AX139" s="86">
        <v>0</v>
      </c>
      <c r="AY139" s="3"/>
      <c r="AZ139" s="3"/>
      <c r="BA139" s="3"/>
      <c r="BB139" s="3"/>
      <c r="BC139" s="3"/>
      <c r="BD139" s="3"/>
      <c r="BE139" s="153"/>
      <c r="BF139" s="3"/>
      <c r="BG139" s="3"/>
      <c r="BH139" s="41"/>
      <c r="BI139" s="3"/>
      <c r="BJ139" s="3"/>
      <c r="BK139" s="82"/>
      <c r="BL139" s="3"/>
      <c r="BM139" s="82"/>
      <c r="BN139" s="82"/>
      <c r="BO139" s="41"/>
      <c r="BP139" s="76"/>
      <c r="BQ139" s="76"/>
      <c r="BR139" s="83"/>
      <c r="BU139" s="65"/>
      <c r="BV139" s="65"/>
      <c r="BW139" s="65"/>
      <c r="BX139" s="65"/>
      <c r="BY139" s="65"/>
      <c r="BZ139" s="65"/>
      <c r="CA139" s="65"/>
      <c r="CB139" s="158"/>
      <c r="CC139" s="158"/>
      <c r="CD139" s="158"/>
      <c r="CE139" s="158"/>
    </row>
    <row r="140" spans="1:83" s="151" customFormat="1" ht="15.75" customHeight="1" x14ac:dyDescent="0.2">
      <c r="A140" s="12" t="s">
        <v>267</v>
      </c>
      <c r="B140" s="7" t="s">
        <v>268</v>
      </c>
      <c r="C140" s="7" t="s">
        <v>509</v>
      </c>
      <c r="D140" s="151" t="s">
        <v>518</v>
      </c>
      <c r="E140" s="3">
        <v>1021</v>
      </c>
      <c r="F140" s="27">
        <v>995</v>
      </c>
      <c r="G140" s="3"/>
      <c r="H140" s="3"/>
      <c r="I140" s="27">
        <v>1009</v>
      </c>
      <c r="J140" s="3">
        <v>1084</v>
      </c>
      <c r="K140" s="153"/>
      <c r="L140" s="3"/>
      <c r="M140" s="104">
        <v>1043</v>
      </c>
      <c r="N140" s="41">
        <v>1116</v>
      </c>
      <c r="O140" s="3"/>
      <c r="P140" s="3"/>
      <c r="Q140" s="153">
        <v>940.27499999999998</v>
      </c>
      <c r="R140" s="3">
        <v>1255.8</v>
      </c>
      <c r="S140" s="3">
        <v>965.47500000000002</v>
      </c>
      <c r="T140" s="41">
        <v>1293</v>
      </c>
      <c r="U140" s="85">
        <v>0</v>
      </c>
      <c r="V140" s="85">
        <v>0</v>
      </c>
      <c r="W140" s="85">
        <v>0</v>
      </c>
      <c r="X140" s="84">
        <v>0</v>
      </c>
      <c r="Y140" s="85">
        <v>0</v>
      </c>
      <c r="Z140" s="86">
        <v>0</v>
      </c>
      <c r="AA140" s="3"/>
      <c r="AB140" s="3"/>
      <c r="AC140" s="41"/>
      <c r="AD140" s="153"/>
      <c r="AE140" s="3"/>
      <c r="AF140" s="41"/>
      <c r="AG140" s="153">
        <v>0</v>
      </c>
      <c r="AH140" s="3">
        <v>0</v>
      </c>
      <c r="AI140" s="41">
        <v>0</v>
      </c>
      <c r="AJ140" s="153">
        <v>0</v>
      </c>
      <c r="AK140" s="3">
        <v>0</v>
      </c>
      <c r="AL140" s="41">
        <v>0</v>
      </c>
      <c r="AM140" s="153"/>
      <c r="AN140" s="3"/>
      <c r="AO140" s="41"/>
      <c r="AP140" s="153"/>
      <c r="AQ140" s="3"/>
      <c r="AR140" s="3"/>
      <c r="AS140" s="84">
        <v>0</v>
      </c>
      <c r="AT140" s="85">
        <v>0</v>
      </c>
      <c r="AU140" s="86">
        <v>0</v>
      </c>
      <c r="AV140" s="85">
        <v>0</v>
      </c>
      <c r="AW140" s="85">
        <v>0</v>
      </c>
      <c r="AX140" s="86">
        <v>0</v>
      </c>
      <c r="AY140" s="3"/>
      <c r="AZ140" s="3"/>
      <c r="BA140" s="3"/>
      <c r="BB140" s="3"/>
      <c r="BC140" s="3"/>
      <c r="BD140" s="3"/>
      <c r="BE140" s="153"/>
      <c r="BF140" s="3"/>
      <c r="BG140" s="3"/>
      <c r="BH140" s="41"/>
      <c r="BI140" s="3"/>
      <c r="BJ140" s="3"/>
      <c r="BK140" s="82"/>
      <c r="BL140" s="3"/>
      <c r="BM140" s="82"/>
      <c r="BN140" s="82"/>
      <c r="BO140" s="41"/>
      <c r="BP140" s="76"/>
      <c r="BQ140" s="76"/>
      <c r="BR140" s="83"/>
      <c r="BU140" s="65"/>
      <c r="BV140" s="65"/>
      <c r="BW140" s="65"/>
      <c r="BX140" s="65"/>
      <c r="BY140" s="65"/>
      <c r="BZ140" s="65"/>
      <c r="CA140" s="65"/>
      <c r="CB140" s="158"/>
      <c r="CC140" s="158"/>
      <c r="CD140" s="158"/>
      <c r="CE140" s="158"/>
    </row>
    <row r="141" spans="1:83" s="151" customFormat="1" ht="15.75" customHeight="1" x14ac:dyDescent="0.2">
      <c r="A141" s="12" t="s">
        <v>269</v>
      </c>
      <c r="B141" s="7" t="s">
        <v>270</v>
      </c>
      <c r="C141" s="7" t="s">
        <v>507</v>
      </c>
      <c r="D141" s="151" t="s">
        <v>518</v>
      </c>
      <c r="E141" s="3">
        <v>558</v>
      </c>
      <c r="F141" s="27">
        <v>613</v>
      </c>
      <c r="G141" s="3"/>
      <c r="H141" s="3"/>
      <c r="I141" s="27">
        <v>525</v>
      </c>
      <c r="J141" s="3">
        <v>546</v>
      </c>
      <c r="K141" s="153"/>
      <c r="L141" s="3"/>
      <c r="M141" s="27">
        <v>525</v>
      </c>
      <c r="N141" s="41">
        <v>533</v>
      </c>
      <c r="O141" s="3"/>
      <c r="P141" s="3"/>
      <c r="Q141" s="153">
        <v>609.75</v>
      </c>
      <c r="R141" s="3">
        <v>818.69999999999993</v>
      </c>
      <c r="S141" s="3">
        <v>555.07500000000005</v>
      </c>
      <c r="T141" s="41">
        <v>741.3</v>
      </c>
      <c r="U141" s="85">
        <v>0</v>
      </c>
      <c r="V141" s="85">
        <v>1</v>
      </c>
      <c r="W141" s="85">
        <v>1</v>
      </c>
      <c r="X141" s="84">
        <v>0</v>
      </c>
      <c r="Y141" s="85">
        <v>0</v>
      </c>
      <c r="Z141" s="86">
        <v>0</v>
      </c>
      <c r="AA141" s="3"/>
      <c r="AB141" s="3"/>
      <c r="AC141" s="41"/>
      <c r="AD141" s="153"/>
      <c r="AE141" s="3"/>
      <c r="AF141" s="41"/>
      <c r="AG141" s="153">
        <v>0</v>
      </c>
      <c r="AH141" s="3">
        <v>1</v>
      </c>
      <c r="AI141" s="41">
        <v>1</v>
      </c>
      <c r="AJ141" s="153">
        <v>0</v>
      </c>
      <c r="AK141" s="3">
        <v>1</v>
      </c>
      <c r="AL141" s="41">
        <v>1</v>
      </c>
      <c r="AM141" s="153"/>
      <c r="AN141" s="3"/>
      <c r="AO141" s="41"/>
      <c r="AP141" s="153"/>
      <c r="AQ141" s="3"/>
      <c r="AR141" s="3"/>
      <c r="AS141" s="84">
        <v>0</v>
      </c>
      <c r="AT141" s="85">
        <v>1</v>
      </c>
      <c r="AU141" s="86">
        <v>1</v>
      </c>
      <c r="AV141" s="85">
        <v>0</v>
      </c>
      <c r="AW141" s="85">
        <v>1</v>
      </c>
      <c r="AX141" s="86">
        <v>1</v>
      </c>
      <c r="AY141" s="3"/>
      <c r="AZ141" s="3"/>
      <c r="BA141" s="3"/>
      <c r="BB141" s="3"/>
      <c r="BC141" s="3"/>
      <c r="BD141" s="3"/>
      <c r="BE141" s="153"/>
      <c r="BF141" s="3"/>
      <c r="BG141" s="3"/>
      <c r="BH141" s="41"/>
      <c r="BI141" s="3"/>
      <c r="BJ141" s="3"/>
      <c r="BK141" s="82"/>
      <c r="BL141" s="3"/>
      <c r="BM141" s="82"/>
      <c r="BN141" s="82"/>
      <c r="BO141" s="41"/>
      <c r="BP141" s="76"/>
      <c r="BQ141" s="76"/>
      <c r="BR141" s="83"/>
      <c r="BU141" s="65"/>
      <c r="BV141" s="65"/>
      <c r="BW141" s="65"/>
      <c r="BX141" s="65"/>
      <c r="BY141" s="65"/>
      <c r="BZ141" s="65"/>
      <c r="CA141" s="65"/>
      <c r="CB141" s="158"/>
      <c r="CC141" s="158"/>
      <c r="CD141" s="158"/>
      <c r="CE141" s="158"/>
    </row>
    <row r="142" spans="1:83" s="151" customFormat="1" ht="15.75" customHeight="1" x14ac:dyDescent="0.2">
      <c r="A142" s="12" t="s">
        <v>271</v>
      </c>
      <c r="B142" s="7" t="s">
        <v>272</v>
      </c>
      <c r="C142" s="7" t="s">
        <v>508</v>
      </c>
      <c r="D142" s="151" t="s">
        <v>518</v>
      </c>
      <c r="E142" s="3">
        <v>675</v>
      </c>
      <c r="F142" s="27">
        <v>663</v>
      </c>
      <c r="G142" s="3"/>
      <c r="H142" s="3"/>
      <c r="I142" s="27">
        <v>645</v>
      </c>
      <c r="J142" s="3">
        <v>658</v>
      </c>
      <c r="K142" s="153"/>
      <c r="L142" s="3"/>
      <c r="M142" s="104">
        <v>707</v>
      </c>
      <c r="N142" s="41">
        <v>677</v>
      </c>
      <c r="O142" s="3"/>
      <c r="P142" s="3"/>
      <c r="Q142" s="153">
        <v>568.35</v>
      </c>
      <c r="R142" s="3">
        <v>763.8</v>
      </c>
      <c r="S142" s="3">
        <v>580.72500000000002</v>
      </c>
      <c r="T142" s="41">
        <v>779.69999999999993</v>
      </c>
      <c r="U142" s="85">
        <v>0</v>
      </c>
      <c r="V142" s="85">
        <v>0</v>
      </c>
      <c r="W142" s="85">
        <v>0</v>
      </c>
      <c r="X142" s="84">
        <v>0</v>
      </c>
      <c r="Y142" s="85">
        <v>0</v>
      </c>
      <c r="Z142" s="86">
        <v>0</v>
      </c>
      <c r="AA142" s="3"/>
      <c r="AB142" s="3"/>
      <c r="AC142" s="41"/>
      <c r="AD142" s="153"/>
      <c r="AE142" s="3"/>
      <c r="AF142" s="41"/>
      <c r="AG142" s="153">
        <v>0</v>
      </c>
      <c r="AH142" s="3">
        <v>0</v>
      </c>
      <c r="AI142" s="41">
        <v>0</v>
      </c>
      <c r="AJ142" s="153">
        <v>0</v>
      </c>
      <c r="AK142" s="3">
        <v>0</v>
      </c>
      <c r="AL142" s="41">
        <v>0</v>
      </c>
      <c r="AM142" s="153"/>
      <c r="AN142" s="3"/>
      <c r="AO142" s="41"/>
      <c r="AP142" s="153"/>
      <c r="AQ142" s="3"/>
      <c r="AR142" s="3"/>
      <c r="AS142" s="84">
        <v>0</v>
      </c>
      <c r="AT142" s="85">
        <v>0</v>
      </c>
      <c r="AU142" s="86">
        <v>0</v>
      </c>
      <c r="AV142" s="85">
        <v>0</v>
      </c>
      <c r="AW142" s="85">
        <v>0</v>
      </c>
      <c r="AX142" s="86">
        <v>0</v>
      </c>
      <c r="AY142" s="3"/>
      <c r="AZ142" s="3"/>
      <c r="BA142" s="3"/>
      <c r="BB142" s="3"/>
      <c r="BC142" s="3"/>
      <c r="BD142" s="3"/>
      <c r="BE142" s="153"/>
      <c r="BF142" s="3"/>
      <c r="BG142" s="3"/>
      <c r="BH142" s="41"/>
      <c r="BI142" s="3"/>
      <c r="BJ142" s="3"/>
      <c r="BK142" s="82"/>
      <c r="BL142" s="3"/>
      <c r="BM142" s="82"/>
      <c r="BN142" s="82"/>
      <c r="BO142" s="41"/>
      <c r="BP142" s="76"/>
      <c r="BQ142" s="76"/>
      <c r="BR142" s="83"/>
      <c r="BU142" s="65"/>
      <c r="BV142" s="65"/>
      <c r="BW142" s="65"/>
      <c r="BX142" s="65"/>
      <c r="BY142" s="65"/>
      <c r="BZ142" s="65"/>
      <c r="CA142" s="65"/>
      <c r="CB142" s="158"/>
      <c r="CC142" s="158"/>
      <c r="CD142" s="158"/>
      <c r="CE142" s="158"/>
    </row>
    <row r="143" spans="1:83" s="151" customFormat="1" ht="15.75" customHeight="1" x14ac:dyDescent="0.2">
      <c r="A143" s="12" t="s">
        <v>273</v>
      </c>
      <c r="B143" s="7" t="s">
        <v>274</v>
      </c>
      <c r="C143" s="7" t="s">
        <v>508</v>
      </c>
      <c r="D143" s="151" t="s">
        <v>518</v>
      </c>
      <c r="E143" s="3">
        <v>1097</v>
      </c>
      <c r="F143" s="27">
        <v>1214</v>
      </c>
      <c r="G143" s="3"/>
      <c r="H143" s="3"/>
      <c r="I143" s="27">
        <v>1024</v>
      </c>
      <c r="J143" s="3">
        <v>1160</v>
      </c>
      <c r="K143" s="153"/>
      <c r="L143" s="3"/>
      <c r="M143" s="104">
        <v>1007</v>
      </c>
      <c r="N143" s="41">
        <v>1019</v>
      </c>
      <c r="O143" s="3"/>
      <c r="P143" s="3"/>
      <c r="Q143" s="153">
        <v>1003.0500000000001</v>
      </c>
      <c r="R143" s="3">
        <v>1348.8</v>
      </c>
      <c r="S143" s="3">
        <v>919.125</v>
      </c>
      <c r="T143" s="41">
        <v>1242.3</v>
      </c>
      <c r="U143" s="85">
        <v>0</v>
      </c>
      <c r="V143" s="85">
        <v>0</v>
      </c>
      <c r="W143" s="85">
        <v>0</v>
      </c>
      <c r="X143" s="84">
        <v>0</v>
      </c>
      <c r="Y143" s="85">
        <v>0</v>
      </c>
      <c r="Z143" s="86">
        <v>0</v>
      </c>
      <c r="AA143" s="3"/>
      <c r="AB143" s="3"/>
      <c r="AC143" s="41"/>
      <c r="AD143" s="153"/>
      <c r="AE143" s="3"/>
      <c r="AF143" s="41"/>
      <c r="AG143" s="153">
        <v>0</v>
      </c>
      <c r="AH143" s="3">
        <v>0</v>
      </c>
      <c r="AI143" s="41">
        <v>0</v>
      </c>
      <c r="AJ143" s="153">
        <v>0</v>
      </c>
      <c r="AK143" s="3">
        <v>0</v>
      </c>
      <c r="AL143" s="41">
        <v>0</v>
      </c>
      <c r="AM143" s="153"/>
      <c r="AN143" s="3"/>
      <c r="AO143" s="41"/>
      <c r="AP143" s="153"/>
      <c r="AQ143" s="3"/>
      <c r="AR143" s="3"/>
      <c r="AS143" s="84">
        <v>0</v>
      </c>
      <c r="AT143" s="85">
        <v>0</v>
      </c>
      <c r="AU143" s="86">
        <v>0</v>
      </c>
      <c r="AV143" s="85">
        <v>0</v>
      </c>
      <c r="AW143" s="85">
        <v>0</v>
      </c>
      <c r="AX143" s="86">
        <v>0</v>
      </c>
      <c r="AY143" s="3"/>
      <c r="AZ143" s="3"/>
      <c r="BA143" s="3"/>
      <c r="BB143" s="3"/>
      <c r="BC143" s="3"/>
      <c r="BD143" s="3"/>
      <c r="BE143" s="153"/>
      <c r="BF143" s="3"/>
      <c r="BG143" s="3"/>
      <c r="BH143" s="41"/>
      <c r="BI143" s="3"/>
      <c r="BJ143" s="3"/>
      <c r="BK143" s="82"/>
      <c r="BL143" s="3"/>
      <c r="BM143" s="82"/>
      <c r="BN143" s="82"/>
      <c r="BO143" s="41"/>
      <c r="BP143" s="76"/>
      <c r="BQ143" s="76"/>
      <c r="BR143" s="83"/>
      <c r="BU143" s="65"/>
      <c r="BV143" s="65"/>
      <c r="BW143" s="65"/>
      <c r="BX143" s="65"/>
      <c r="BY143" s="65"/>
      <c r="BZ143" s="65"/>
      <c r="CA143" s="65"/>
      <c r="CB143" s="158"/>
      <c r="CC143" s="158"/>
      <c r="CD143" s="158"/>
      <c r="CE143" s="158"/>
    </row>
    <row r="144" spans="1:83" s="151" customFormat="1" ht="15.75" customHeight="1" x14ac:dyDescent="0.2">
      <c r="A144" s="12" t="s">
        <v>275</v>
      </c>
      <c r="B144" s="7" t="s">
        <v>276</v>
      </c>
      <c r="C144" s="7" t="s">
        <v>508</v>
      </c>
      <c r="D144" s="151" t="s">
        <v>518</v>
      </c>
      <c r="E144" s="3">
        <v>1169</v>
      </c>
      <c r="F144" s="27">
        <v>1185</v>
      </c>
      <c r="G144" s="3"/>
      <c r="H144" s="3"/>
      <c r="I144" s="27">
        <v>1062</v>
      </c>
      <c r="J144" s="3">
        <v>1171</v>
      </c>
      <c r="K144" s="153"/>
      <c r="L144" s="3"/>
      <c r="M144" s="104">
        <v>1127</v>
      </c>
      <c r="N144" s="41">
        <v>1147</v>
      </c>
      <c r="O144" s="3"/>
      <c r="P144" s="3"/>
      <c r="Q144" s="153">
        <v>1012.5</v>
      </c>
      <c r="R144" s="3">
        <v>1381.2</v>
      </c>
      <c r="S144" s="3">
        <v>983.47500000000002</v>
      </c>
      <c r="T144" s="41">
        <v>1318.2</v>
      </c>
      <c r="U144" s="85">
        <v>0</v>
      </c>
      <c r="V144" s="85">
        <v>0</v>
      </c>
      <c r="W144" s="85">
        <v>0</v>
      </c>
      <c r="X144" s="84">
        <v>0</v>
      </c>
      <c r="Y144" s="85">
        <v>0</v>
      </c>
      <c r="Z144" s="86">
        <v>0</v>
      </c>
      <c r="AA144" s="3"/>
      <c r="AB144" s="3"/>
      <c r="AC144" s="41"/>
      <c r="AD144" s="153"/>
      <c r="AE144" s="3"/>
      <c r="AF144" s="41"/>
      <c r="AG144" s="153">
        <v>0</v>
      </c>
      <c r="AH144" s="3">
        <v>0</v>
      </c>
      <c r="AI144" s="41">
        <v>0</v>
      </c>
      <c r="AJ144" s="153">
        <v>0</v>
      </c>
      <c r="AK144" s="3">
        <v>0</v>
      </c>
      <c r="AL144" s="41">
        <v>0</v>
      </c>
      <c r="AM144" s="153"/>
      <c r="AN144" s="3"/>
      <c r="AO144" s="41"/>
      <c r="AP144" s="153"/>
      <c r="AQ144" s="3"/>
      <c r="AR144" s="3"/>
      <c r="AS144" s="84">
        <v>0</v>
      </c>
      <c r="AT144" s="85">
        <v>0</v>
      </c>
      <c r="AU144" s="86">
        <v>0</v>
      </c>
      <c r="AV144" s="85">
        <v>0</v>
      </c>
      <c r="AW144" s="85">
        <v>0</v>
      </c>
      <c r="AX144" s="86">
        <v>0</v>
      </c>
      <c r="AY144" s="3"/>
      <c r="AZ144" s="3"/>
      <c r="BA144" s="3"/>
      <c r="BB144" s="3"/>
      <c r="BC144" s="3"/>
      <c r="BD144" s="3"/>
      <c r="BE144" s="153"/>
      <c r="BF144" s="3"/>
      <c r="BG144" s="3"/>
      <c r="BH144" s="41"/>
      <c r="BI144" s="3"/>
      <c r="BJ144" s="3"/>
      <c r="BK144" s="82"/>
      <c r="BL144" s="3"/>
      <c r="BM144" s="82"/>
      <c r="BN144" s="82"/>
      <c r="BO144" s="41"/>
      <c r="BP144" s="76"/>
      <c r="BQ144" s="76"/>
      <c r="BR144" s="83"/>
      <c r="BU144" s="65"/>
      <c r="BV144" s="65"/>
      <c r="BW144" s="65"/>
      <c r="BX144" s="65"/>
      <c r="BY144" s="65"/>
      <c r="BZ144" s="65"/>
      <c r="CA144" s="65"/>
      <c r="CB144" s="158"/>
      <c r="CC144" s="158"/>
      <c r="CD144" s="158"/>
      <c r="CE144" s="158"/>
    </row>
    <row r="145" spans="1:83" s="151" customFormat="1" ht="15.75" customHeight="1" x14ac:dyDescent="0.2">
      <c r="A145" s="12" t="s">
        <v>277</v>
      </c>
      <c r="B145" s="7" t="s">
        <v>278</v>
      </c>
      <c r="C145" s="7" t="s">
        <v>507</v>
      </c>
      <c r="D145" s="151" t="s">
        <v>518</v>
      </c>
      <c r="E145" s="3">
        <v>1291</v>
      </c>
      <c r="F145" s="27">
        <v>1500</v>
      </c>
      <c r="G145" s="3"/>
      <c r="H145" s="3"/>
      <c r="I145" s="27">
        <v>1408</v>
      </c>
      <c r="J145" s="3">
        <v>1398</v>
      </c>
      <c r="K145" s="153"/>
      <c r="L145" s="3"/>
      <c r="M145" s="104">
        <v>1306</v>
      </c>
      <c r="N145" s="41">
        <v>1339</v>
      </c>
      <c r="O145" s="3"/>
      <c r="P145" s="3"/>
      <c r="Q145" s="153">
        <v>1297.3500000000001</v>
      </c>
      <c r="R145" s="3">
        <v>1749.6</v>
      </c>
      <c r="S145" s="3">
        <v>1298.7</v>
      </c>
      <c r="T145" s="41">
        <v>1732.2</v>
      </c>
      <c r="U145" s="85">
        <v>0</v>
      </c>
      <c r="V145" s="85">
        <v>1</v>
      </c>
      <c r="W145" s="85">
        <v>1</v>
      </c>
      <c r="X145" s="84">
        <v>0</v>
      </c>
      <c r="Y145" s="85">
        <v>0</v>
      </c>
      <c r="Z145" s="86">
        <v>0</v>
      </c>
      <c r="AA145" s="3"/>
      <c r="AB145" s="3"/>
      <c r="AC145" s="41"/>
      <c r="AD145" s="153"/>
      <c r="AE145" s="3"/>
      <c r="AF145" s="41"/>
      <c r="AG145" s="153">
        <v>0</v>
      </c>
      <c r="AH145" s="3">
        <v>0</v>
      </c>
      <c r="AI145" s="41">
        <v>0</v>
      </c>
      <c r="AJ145" s="153">
        <v>0</v>
      </c>
      <c r="AK145" s="3">
        <v>0</v>
      </c>
      <c r="AL145" s="41">
        <v>0</v>
      </c>
      <c r="AM145" s="153"/>
      <c r="AN145" s="3"/>
      <c r="AO145" s="41"/>
      <c r="AP145" s="153"/>
      <c r="AQ145" s="3"/>
      <c r="AR145" s="3"/>
      <c r="AS145" s="84">
        <v>0</v>
      </c>
      <c r="AT145" s="85">
        <v>0</v>
      </c>
      <c r="AU145" s="86">
        <v>0</v>
      </c>
      <c r="AV145" s="85">
        <v>0</v>
      </c>
      <c r="AW145" s="85">
        <v>0</v>
      </c>
      <c r="AX145" s="86">
        <v>0</v>
      </c>
      <c r="AY145" s="3"/>
      <c r="AZ145" s="3"/>
      <c r="BA145" s="3"/>
      <c r="BB145" s="3"/>
      <c r="BC145" s="3"/>
      <c r="BD145" s="3"/>
      <c r="BE145" s="153"/>
      <c r="BF145" s="3"/>
      <c r="BG145" s="3"/>
      <c r="BH145" s="41"/>
      <c r="BI145" s="3"/>
      <c r="BJ145" s="3"/>
      <c r="BK145" s="82"/>
      <c r="BL145" s="3"/>
      <c r="BM145" s="82"/>
      <c r="BN145" s="82"/>
      <c r="BO145" s="41"/>
      <c r="BP145" s="76"/>
      <c r="BQ145" s="76"/>
      <c r="BR145" s="83"/>
      <c r="BU145" s="65"/>
      <c r="BV145" s="65"/>
      <c r="BW145" s="65"/>
      <c r="BX145" s="65"/>
      <c r="BY145" s="65"/>
      <c r="BZ145" s="65"/>
      <c r="CA145" s="65"/>
      <c r="CB145" s="158"/>
      <c r="CC145" s="158"/>
      <c r="CD145" s="158"/>
      <c r="CE145" s="158"/>
    </row>
    <row r="146" spans="1:83" s="151" customFormat="1" ht="15.75" customHeight="1" x14ac:dyDescent="0.2">
      <c r="A146" s="12" t="s">
        <v>279</v>
      </c>
      <c r="B146" s="7" t="s">
        <v>280</v>
      </c>
      <c r="C146" s="7" t="s">
        <v>507</v>
      </c>
      <c r="D146" s="151" t="s">
        <v>518</v>
      </c>
      <c r="E146" s="3">
        <v>1243</v>
      </c>
      <c r="F146" s="27">
        <v>1235</v>
      </c>
      <c r="G146" s="3"/>
      <c r="H146" s="3"/>
      <c r="I146" s="27">
        <v>1115</v>
      </c>
      <c r="J146" s="3">
        <v>1202</v>
      </c>
      <c r="K146" s="153"/>
      <c r="L146" s="3"/>
      <c r="M146" s="104">
        <v>1128</v>
      </c>
      <c r="N146" s="41">
        <v>1270</v>
      </c>
      <c r="O146" s="3"/>
      <c r="P146" s="3"/>
      <c r="Q146" s="153">
        <v>1036.3500000000001</v>
      </c>
      <c r="R146" s="3">
        <v>1418.3999999999999</v>
      </c>
      <c r="S146" s="3">
        <v>1056.6000000000001</v>
      </c>
      <c r="T146" s="41">
        <v>1445.7</v>
      </c>
      <c r="U146" s="85">
        <v>0</v>
      </c>
      <c r="V146" s="85">
        <v>0</v>
      </c>
      <c r="W146" s="85">
        <v>0</v>
      </c>
      <c r="X146" s="84">
        <v>0</v>
      </c>
      <c r="Y146" s="85">
        <v>0</v>
      </c>
      <c r="Z146" s="86">
        <v>0</v>
      </c>
      <c r="AA146" s="3"/>
      <c r="AB146" s="3"/>
      <c r="AC146" s="41"/>
      <c r="AD146" s="153"/>
      <c r="AE146" s="3"/>
      <c r="AF146" s="41"/>
      <c r="AG146" s="153">
        <v>0</v>
      </c>
      <c r="AH146" s="3">
        <v>0</v>
      </c>
      <c r="AI146" s="41">
        <v>0</v>
      </c>
      <c r="AJ146" s="153">
        <v>0</v>
      </c>
      <c r="AK146" s="3">
        <v>0</v>
      </c>
      <c r="AL146" s="41">
        <v>0</v>
      </c>
      <c r="AM146" s="153"/>
      <c r="AN146" s="3"/>
      <c r="AO146" s="41"/>
      <c r="AP146" s="153"/>
      <c r="AQ146" s="3"/>
      <c r="AR146" s="3"/>
      <c r="AS146" s="84">
        <v>0</v>
      </c>
      <c r="AT146" s="85">
        <v>0</v>
      </c>
      <c r="AU146" s="86">
        <v>0</v>
      </c>
      <c r="AV146" s="85">
        <v>0</v>
      </c>
      <c r="AW146" s="85">
        <v>0</v>
      </c>
      <c r="AX146" s="86">
        <v>0</v>
      </c>
      <c r="AY146" s="3"/>
      <c r="AZ146" s="3"/>
      <c r="BA146" s="3"/>
      <c r="BB146" s="3"/>
      <c r="BC146" s="3"/>
      <c r="BD146" s="3"/>
      <c r="BE146" s="153"/>
      <c r="BF146" s="3"/>
      <c r="BG146" s="3"/>
      <c r="BH146" s="41"/>
      <c r="BI146" s="3"/>
      <c r="BJ146" s="3"/>
      <c r="BK146" s="82"/>
      <c r="BL146" s="3"/>
      <c r="BM146" s="82"/>
      <c r="BN146" s="82"/>
      <c r="BO146" s="41"/>
      <c r="BP146" s="76"/>
      <c r="BQ146" s="76"/>
      <c r="BR146" s="83"/>
      <c r="BU146" s="65"/>
      <c r="BV146" s="65"/>
      <c r="BW146" s="65"/>
      <c r="BX146" s="65"/>
      <c r="BY146" s="65"/>
      <c r="BZ146" s="65"/>
      <c r="CA146" s="65"/>
      <c r="CB146" s="158"/>
      <c r="CC146" s="158"/>
      <c r="CD146" s="158"/>
      <c r="CE146" s="158"/>
    </row>
    <row r="147" spans="1:83" s="151" customFormat="1" ht="15.75" customHeight="1" x14ac:dyDescent="0.2">
      <c r="A147" s="12" t="s">
        <v>281</v>
      </c>
      <c r="B147" s="7" t="s">
        <v>282</v>
      </c>
      <c r="C147" s="7" t="s">
        <v>508</v>
      </c>
      <c r="D147" s="151" t="s">
        <v>518</v>
      </c>
      <c r="E147" s="3">
        <v>665</v>
      </c>
      <c r="F147" s="27">
        <v>219</v>
      </c>
      <c r="G147" s="3"/>
      <c r="H147" s="3"/>
      <c r="I147" s="27">
        <v>693</v>
      </c>
      <c r="J147" s="3">
        <v>214</v>
      </c>
      <c r="K147" s="153"/>
      <c r="L147" s="3"/>
      <c r="M147" s="104">
        <v>743</v>
      </c>
      <c r="N147" s="41">
        <v>267</v>
      </c>
      <c r="O147" s="3"/>
      <c r="P147" s="3"/>
      <c r="Q147" s="153">
        <v>601.875</v>
      </c>
      <c r="R147" s="3">
        <v>819.6</v>
      </c>
      <c r="S147" s="3">
        <v>664.42500000000007</v>
      </c>
      <c r="T147" s="41">
        <v>899.69999999999993</v>
      </c>
      <c r="U147" s="85">
        <v>0</v>
      </c>
      <c r="V147" s="85">
        <v>0</v>
      </c>
      <c r="W147" s="85">
        <v>0</v>
      </c>
      <c r="X147" s="84">
        <v>0</v>
      </c>
      <c r="Y147" s="85">
        <v>1</v>
      </c>
      <c r="Z147" s="86">
        <v>1</v>
      </c>
      <c r="AA147" s="3"/>
      <c r="AB147" s="3"/>
      <c r="AC147" s="41"/>
      <c r="AD147" s="153"/>
      <c r="AE147" s="3"/>
      <c r="AF147" s="41"/>
      <c r="AG147" s="153">
        <v>0</v>
      </c>
      <c r="AH147" s="3">
        <v>0</v>
      </c>
      <c r="AI147" s="41">
        <v>0</v>
      </c>
      <c r="AJ147" s="153">
        <v>0</v>
      </c>
      <c r="AK147" s="3">
        <v>1</v>
      </c>
      <c r="AL147" s="41">
        <v>1</v>
      </c>
      <c r="AM147" s="153"/>
      <c r="AN147" s="3"/>
      <c r="AO147" s="41"/>
      <c r="AP147" s="153"/>
      <c r="AQ147" s="3"/>
      <c r="AR147" s="3"/>
      <c r="AS147" s="84">
        <v>0</v>
      </c>
      <c r="AT147" s="85">
        <v>0</v>
      </c>
      <c r="AU147" s="86">
        <v>0</v>
      </c>
      <c r="AV147" s="85">
        <v>0</v>
      </c>
      <c r="AW147" s="85">
        <v>1</v>
      </c>
      <c r="AX147" s="86">
        <v>1</v>
      </c>
      <c r="AY147" s="3"/>
      <c r="AZ147" s="3"/>
      <c r="BA147" s="3"/>
      <c r="BB147" s="3"/>
      <c r="BC147" s="3"/>
      <c r="BD147" s="3"/>
      <c r="BE147" s="153"/>
      <c r="BF147" s="3"/>
      <c r="BG147" s="3"/>
      <c r="BH147" s="41"/>
      <c r="BI147" s="3"/>
      <c r="BJ147" s="3"/>
      <c r="BK147" s="82"/>
      <c r="BL147" s="3"/>
      <c r="BM147" s="82"/>
      <c r="BN147" s="82"/>
      <c r="BO147" s="41"/>
      <c r="BP147" s="76"/>
      <c r="BQ147" s="76"/>
      <c r="BR147" s="83"/>
      <c r="BU147" s="65"/>
      <c r="BV147" s="65"/>
      <c r="BW147" s="65"/>
      <c r="BX147" s="65"/>
      <c r="BY147" s="65"/>
      <c r="BZ147" s="65"/>
      <c r="CA147" s="65"/>
      <c r="CB147" s="158"/>
      <c r="CC147" s="158"/>
      <c r="CD147" s="158"/>
      <c r="CE147" s="158"/>
    </row>
    <row r="148" spans="1:83" s="151" customFormat="1" ht="15.75" customHeight="1" x14ac:dyDescent="0.2">
      <c r="A148" s="12" t="s">
        <v>283</v>
      </c>
      <c r="B148" s="7" t="s">
        <v>284</v>
      </c>
      <c r="C148" s="7" t="s">
        <v>508</v>
      </c>
      <c r="D148" s="151" t="s">
        <v>518</v>
      </c>
      <c r="E148" s="3">
        <v>1012</v>
      </c>
      <c r="F148" s="27">
        <v>1100</v>
      </c>
      <c r="G148" s="3"/>
      <c r="H148" s="3"/>
      <c r="I148" s="27">
        <v>1007</v>
      </c>
      <c r="J148" s="3">
        <v>1091</v>
      </c>
      <c r="K148" s="153"/>
      <c r="L148" s="3"/>
      <c r="M148" s="104">
        <v>958</v>
      </c>
      <c r="N148" s="41">
        <v>1027</v>
      </c>
      <c r="O148" s="3"/>
      <c r="P148" s="3"/>
      <c r="Q148" s="153">
        <v>924.52499999999998</v>
      </c>
      <c r="R148" s="3">
        <v>1251.8999999999999</v>
      </c>
      <c r="S148" s="3">
        <v>884.7</v>
      </c>
      <c r="T148" s="41">
        <v>1181.7</v>
      </c>
      <c r="U148" s="85">
        <v>0</v>
      </c>
      <c r="V148" s="85">
        <v>0</v>
      </c>
      <c r="W148" s="85">
        <v>0</v>
      </c>
      <c r="X148" s="84">
        <v>0</v>
      </c>
      <c r="Y148" s="85">
        <v>0</v>
      </c>
      <c r="Z148" s="86">
        <v>0</v>
      </c>
      <c r="AA148" s="3"/>
      <c r="AB148" s="3"/>
      <c r="AC148" s="41"/>
      <c r="AD148" s="153"/>
      <c r="AE148" s="3"/>
      <c r="AF148" s="41"/>
      <c r="AG148" s="153">
        <v>0</v>
      </c>
      <c r="AH148" s="3">
        <v>0</v>
      </c>
      <c r="AI148" s="41">
        <v>0</v>
      </c>
      <c r="AJ148" s="153">
        <v>0</v>
      </c>
      <c r="AK148" s="3">
        <v>0</v>
      </c>
      <c r="AL148" s="41">
        <v>0</v>
      </c>
      <c r="AM148" s="153"/>
      <c r="AN148" s="3"/>
      <c r="AO148" s="41"/>
      <c r="AP148" s="153"/>
      <c r="AQ148" s="3"/>
      <c r="AR148" s="3"/>
      <c r="AS148" s="84">
        <v>0</v>
      </c>
      <c r="AT148" s="85">
        <v>0</v>
      </c>
      <c r="AU148" s="86">
        <v>0</v>
      </c>
      <c r="AV148" s="85">
        <v>0</v>
      </c>
      <c r="AW148" s="85">
        <v>0</v>
      </c>
      <c r="AX148" s="86">
        <v>0</v>
      </c>
      <c r="AY148" s="3"/>
      <c r="AZ148" s="3"/>
      <c r="BA148" s="3"/>
      <c r="BB148" s="3"/>
      <c r="BC148" s="3"/>
      <c r="BD148" s="3"/>
      <c r="BE148" s="153"/>
      <c r="BF148" s="3"/>
      <c r="BG148" s="3"/>
      <c r="BH148" s="41"/>
      <c r="BI148" s="3"/>
      <c r="BJ148" s="3"/>
      <c r="BK148" s="82"/>
      <c r="BL148" s="3"/>
      <c r="BM148" s="82"/>
      <c r="BN148" s="82"/>
      <c r="BO148" s="41"/>
      <c r="BP148" s="76"/>
      <c r="BQ148" s="76"/>
      <c r="BR148" s="83"/>
      <c r="BU148" s="65"/>
      <c r="BV148" s="65"/>
      <c r="BW148" s="65"/>
      <c r="BX148" s="65"/>
      <c r="BY148" s="65"/>
      <c r="BZ148" s="65"/>
      <c r="CA148" s="65"/>
      <c r="CB148" s="158"/>
      <c r="CC148" s="158"/>
      <c r="CD148" s="158"/>
      <c r="CE148" s="158"/>
    </row>
    <row r="149" spans="1:83" s="151" customFormat="1" ht="15.75" customHeight="1" x14ac:dyDescent="0.2">
      <c r="A149" s="12" t="s">
        <v>285</v>
      </c>
      <c r="B149" s="7" t="s">
        <v>286</v>
      </c>
      <c r="C149" s="7" t="s">
        <v>508</v>
      </c>
      <c r="D149" s="151" t="s">
        <v>518</v>
      </c>
      <c r="E149" s="3">
        <v>755</v>
      </c>
      <c r="F149" s="27" t="s">
        <v>516</v>
      </c>
      <c r="G149" s="3"/>
      <c r="H149" s="3"/>
      <c r="I149" s="27">
        <v>720</v>
      </c>
      <c r="J149" s="3" t="s">
        <v>516</v>
      </c>
      <c r="K149" s="153"/>
      <c r="L149" s="3"/>
      <c r="M149" s="104">
        <v>823</v>
      </c>
      <c r="N149" s="41" t="s">
        <v>516</v>
      </c>
      <c r="O149" s="3"/>
      <c r="P149" s="3"/>
      <c r="Q149" s="153">
        <v>650.92500000000007</v>
      </c>
      <c r="R149" s="3">
        <v>867.9</v>
      </c>
      <c r="S149" s="3">
        <v>690.75</v>
      </c>
      <c r="T149" s="41">
        <v>921</v>
      </c>
      <c r="U149" s="85">
        <v>0</v>
      </c>
      <c r="V149" s="85">
        <v>0</v>
      </c>
      <c r="W149" s="85">
        <v>0</v>
      </c>
      <c r="X149" s="84">
        <v>0</v>
      </c>
      <c r="Y149" s="85">
        <v>0</v>
      </c>
      <c r="Z149" s="86">
        <v>0</v>
      </c>
      <c r="AA149" s="3"/>
      <c r="AB149" s="3"/>
      <c r="AC149" s="41"/>
      <c r="AD149" s="153"/>
      <c r="AE149" s="3"/>
      <c r="AF149" s="41"/>
      <c r="AG149" s="153">
        <v>0</v>
      </c>
      <c r="AH149" s="3">
        <v>0</v>
      </c>
      <c r="AI149" s="41">
        <v>0</v>
      </c>
      <c r="AJ149" s="153">
        <v>0</v>
      </c>
      <c r="AK149" s="3">
        <v>0</v>
      </c>
      <c r="AL149" s="41">
        <v>0</v>
      </c>
      <c r="AM149" s="153"/>
      <c r="AN149" s="3"/>
      <c r="AO149" s="41"/>
      <c r="AP149" s="153"/>
      <c r="AQ149" s="3"/>
      <c r="AR149" s="3"/>
      <c r="AS149" s="84">
        <v>0</v>
      </c>
      <c r="AT149" s="85">
        <v>0</v>
      </c>
      <c r="AU149" s="86">
        <v>0</v>
      </c>
      <c r="AV149" s="85">
        <v>0</v>
      </c>
      <c r="AW149" s="85">
        <v>0</v>
      </c>
      <c r="AX149" s="86">
        <v>0</v>
      </c>
      <c r="AY149" s="3"/>
      <c r="AZ149" s="3"/>
      <c r="BA149" s="3"/>
      <c r="BB149" s="3"/>
      <c r="BC149" s="3"/>
      <c r="BD149" s="3"/>
      <c r="BE149" s="153"/>
      <c r="BF149" s="3"/>
      <c r="BG149" s="3"/>
      <c r="BH149" s="41"/>
      <c r="BI149" s="3"/>
      <c r="BJ149" s="3"/>
      <c r="BK149" s="82"/>
      <c r="BL149" s="3"/>
      <c r="BM149" s="82"/>
      <c r="BN149" s="82"/>
      <c r="BO149" s="41"/>
      <c r="BP149" s="76"/>
      <c r="BQ149" s="76"/>
      <c r="BR149" s="83"/>
      <c r="BU149" s="65"/>
      <c r="BV149" s="65"/>
      <c r="BW149" s="65"/>
      <c r="BX149" s="65"/>
      <c r="BY149" s="65"/>
      <c r="BZ149" s="65"/>
      <c r="CA149" s="65"/>
      <c r="CB149" s="158"/>
      <c r="CC149" s="158"/>
      <c r="CD149" s="158"/>
      <c r="CE149" s="158"/>
    </row>
    <row r="150" spans="1:83" s="151" customFormat="1" ht="15.75" customHeight="1" x14ac:dyDescent="0.2">
      <c r="A150" s="12" t="s">
        <v>287</v>
      </c>
      <c r="B150" s="7" t="s">
        <v>288</v>
      </c>
      <c r="C150" s="7" t="s">
        <v>508</v>
      </c>
      <c r="D150" s="151" t="s">
        <v>518</v>
      </c>
      <c r="E150" s="3">
        <v>651</v>
      </c>
      <c r="F150" s="27" t="s">
        <v>516</v>
      </c>
      <c r="G150" s="3"/>
      <c r="H150" s="3"/>
      <c r="I150" s="27">
        <v>604</v>
      </c>
      <c r="J150" s="3" t="s">
        <v>516</v>
      </c>
      <c r="K150" s="153"/>
      <c r="L150" s="3"/>
      <c r="M150" s="104">
        <v>663</v>
      </c>
      <c r="N150" s="41" t="s">
        <v>516</v>
      </c>
      <c r="O150" s="3"/>
      <c r="P150" s="3"/>
      <c r="Q150" s="153">
        <v>576.22500000000002</v>
      </c>
      <c r="R150" s="3">
        <v>768.3</v>
      </c>
      <c r="S150" s="3">
        <v>615.15</v>
      </c>
      <c r="T150" s="41">
        <v>820.19999999999993</v>
      </c>
      <c r="U150" s="85">
        <v>0</v>
      </c>
      <c r="V150" s="85">
        <v>0</v>
      </c>
      <c r="W150" s="85">
        <v>0</v>
      </c>
      <c r="X150" s="84">
        <v>0</v>
      </c>
      <c r="Y150" s="85">
        <v>0</v>
      </c>
      <c r="Z150" s="86">
        <v>0</v>
      </c>
      <c r="AA150" s="3"/>
      <c r="AB150" s="3"/>
      <c r="AC150" s="41"/>
      <c r="AD150" s="153"/>
      <c r="AE150" s="3"/>
      <c r="AF150" s="41"/>
      <c r="AG150" s="153">
        <v>0</v>
      </c>
      <c r="AH150" s="3">
        <v>0</v>
      </c>
      <c r="AI150" s="41">
        <v>0</v>
      </c>
      <c r="AJ150" s="153">
        <v>0</v>
      </c>
      <c r="AK150" s="3">
        <v>0</v>
      </c>
      <c r="AL150" s="41">
        <v>0</v>
      </c>
      <c r="AM150" s="153"/>
      <c r="AN150" s="3"/>
      <c r="AO150" s="41"/>
      <c r="AP150" s="153"/>
      <c r="AQ150" s="3"/>
      <c r="AR150" s="3"/>
      <c r="AS150" s="84">
        <v>0</v>
      </c>
      <c r="AT150" s="85">
        <v>0</v>
      </c>
      <c r="AU150" s="86">
        <v>0</v>
      </c>
      <c r="AV150" s="85">
        <v>0</v>
      </c>
      <c r="AW150" s="85">
        <v>0</v>
      </c>
      <c r="AX150" s="86">
        <v>0</v>
      </c>
      <c r="AY150" s="3"/>
      <c r="AZ150" s="3"/>
      <c r="BA150" s="3"/>
      <c r="BB150" s="3"/>
      <c r="BC150" s="3"/>
      <c r="BD150" s="3"/>
      <c r="BE150" s="153"/>
      <c r="BF150" s="3"/>
      <c r="BG150" s="3"/>
      <c r="BH150" s="41"/>
      <c r="BI150" s="3"/>
      <c r="BJ150" s="3"/>
      <c r="BK150" s="82"/>
      <c r="BL150" s="3"/>
      <c r="BM150" s="82"/>
      <c r="BN150" s="82"/>
      <c r="BO150" s="41"/>
      <c r="BP150" s="76"/>
      <c r="BQ150" s="76"/>
      <c r="BR150" s="83"/>
      <c r="BU150" s="65"/>
      <c r="BV150" s="65"/>
      <c r="BW150" s="65"/>
      <c r="BX150" s="65"/>
      <c r="BY150" s="65"/>
      <c r="BZ150" s="65"/>
      <c r="CA150" s="65"/>
      <c r="CB150" s="158"/>
      <c r="CC150" s="158"/>
      <c r="CD150" s="158"/>
      <c r="CE150" s="158"/>
    </row>
    <row r="151" spans="1:83" s="151" customFormat="1" ht="15.75" customHeight="1" x14ac:dyDescent="0.2">
      <c r="A151" s="12" t="s">
        <v>291</v>
      </c>
      <c r="B151" s="7" t="s">
        <v>292</v>
      </c>
      <c r="C151" s="7" t="s">
        <v>507</v>
      </c>
      <c r="D151" s="151" t="s">
        <v>518</v>
      </c>
      <c r="E151" s="3">
        <v>1102</v>
      </c>
      <c r="F151" s="27">
        <v>1193</v>
      </c>
      <c r="G151" s="3"/>
      <c r="H151" s="3"/>
      <c r="I151" s="27">
        <v>1064</v>
      </c>
      <c r="J151" s="3">
        <v>1185</v>
      </c>
      <c r="K151" s="153"/>
      <c r="L151" s="3"/>
      <c r="M151" s="104">
        <v>1074</v>
      </c>
      <c r="N151" s="41">
        <v>1255</v>
      </c>
      <c r="O151" s="3"/>
      <c r="P151" s="3"/>
      <c r="Q151" s="153">
        <v>1015.4250000000001</v>
      </c>
      <c r="R151" s="3">
        <v>1354.5</v>
      </c>
      <c r="S151" s="3">
        <v>998.1</v>
      </c>
      <c r="T151" s="41">
        <v>1362.8999999999999</v>
      </c>
      <c r="U151" s="85">
        <v>0</v>
      </c>
      <c r="V151" s="85">
        <v>0</v>
      </c>
      <c r="W151" s="85">
        <v>0</v>
      </c>
      <c r="X151" s="84">
        <v>0</v>
      </c>
      <c r="Y151" s="85">
        <v>0</v>
      </c>
      <c r="Z151" s="86">
        <v>0</v>
      </c>
      <c r="AA151" s="3"/>
      <c r="AB151" s="3"/>
      <c r="AC151" s="41"/>
      <c r="AD151" s="153"/>
      <c r="AE151" s="3"/>
      <c r="AF151" s="41"/>
      <c r="AG151" s="153">
        <v>0</v>
      </c>
      <c r="AH151" s="3">
        <v>0</v>
      </c>
      <c r="AI151" s="41">
        <v>0</v>
      </c>
      <c r="AJ151" s="153">
        <v>0</v>
      </c>
      <c r="AK151" s="3">
        <v>0</v>
      </c>
      <c r="AL151" s="41">
        <v>0</v>
      </c>
      <c r="AM151" s="153"/>
      <c r="AN151" s="3"/>
      <c r="AO151" s="41"/>
      <c r="AP151" s="153"/>
      <c r="AQ151" s="3"/>
      <c r="AR151" s="3"/>
      <c r="AS151" s="84">
        <v>0</v>
      </c>
      <c r="AT151" s="85">
        <v>0</v>
      </c>
      <c r="AU151" s="86">
        <v>0</v>
      </c>
      <c r="AV151" s="85">
        <v>0</v>
      </c>
      <c r="AW151" s="85">
        <v>0</v>
      </c>
      <c r="AX151" s="86">
        <v>0</v>
      </c>
      <c r="AY151" s="3"/>
      <c r="AZ151" s="3"/>
      <c r="BA151" s="3"/>
      <c r="BB151" s="3"/>
      <c r="BC151" s="3"/>
      <c r="BD151" s="3"/>
      <c r="BE151" s="153"/>
      <c r="BF151" s="3"/>
      <c r="BG151" s="3"/>
      <c r="BH151" s="41"/>
      <c r="BI151" s="3"/>
      <c r="BJ151" s="3"/>
      <c r="BK151" s="82"/>
      <c r="BL151" s="3"/>
      <c r="BM151" s="82"/>
      <c r="BN151" s="82"/>
      <c r="BO151" s="41"/>
      <c r="BP151" s="76"/>
      <c r="BQ151" s="76"/>
      <c r="BR151" s="83"/>
      <c r="BU151" s="65"/>
      <c r="BV151" s="65"/>
      <c r="BW151" s="65"/>
      <c r="BX151" s="65"/>
      <c r="BY151" s="65"/>
      <c r="BZ151" s="65"/>
      <c r="CA151" s="65"/>
      <c r="CB151" s="158"/>
      <c r="CC151" s="158"/>
      <c r="CD151" s="158"/>
      <c r="CE151" s="158"/>
    </row>
    <row r="152" spans="1:83" s="151" customFormat="1" ht="15.75" customHeight="1" x14ac:dyDescent="0.2">
      <c r="A152" s="12" t="s">
        <v>293</v>
      </c>
      <c r="B152" s="7" t="s">
        <v>294</v>
      </c>
      <c r="C152" s="7" t="s">
        <v>508</v>
      </c>
      <c r="D152" s="151" t="s">
        <v>518</v>
      </c>
      <c r="E152" s="3">
        <v>1270</v>
      </c>
      <c r="F152" s="27">
        <v>1302</v>
      </c>
      <c r="G152" s="3"/>
      <c r="H152" s="3"/>
      <c r="I152" s="27">
        <v>1236</v>
      </c>
      <c r="J152" s="3">
        <v>1203</v>
      </c>
      <c r="K152" s="153"/>
      <c r="L152" s="3"/>
      <c r="M152" s="104">
        <v>1232</v>
      </c>
      <c r="N152" s="41">
        <v>1324</v>
      </c>
      <c r="O152" s="3"/>
      <c r="P152" s="3"/>
      <c r="Q152" s="153">
        <v>1129.5</v>
      </c>
      <c r="R152" s="3">
        <v>1518.3</v>
      </c>
      <c r="S152" s="3">
        <v>1058.8500000000001</v>
      </c>
      <c r="T152" s="41">
        <v>1424.1</v>
      </c>
      <c r="U152" s="85">
        <v>0</v>
      </c>
      <c r="V152" s="85">
        <v>0</v>
      </c>
      <c r="W152" s="85">
        <v>0</v>
      </c>
      <c r="X152" s="84">
        <v>0</v>
      </c>
      <c r="Y152" s="85">
        <v>0</v>
      </c>
      <c r="Z152" s="86">
        <v>0</v>
      </c>
      <c r="AA152" s="3"/>
      <c r="AB152" s="3"/>
      <c r="AC152" s="41"/>
      <c r="AD152" s="153"/>
      <c r="AE152" s="3"/>
      <c r="AF152" s="41"/>
      <c r="AG152" s="153">
        <v>0</v>
      </c>
      <c r="AH152" s="3">
        <v>0</v>
      </c>
      <c r="AI152" s="41">
        <v>0</v>
      </c>
      <c r="AJ152" s="153">
        <v>0</v>
      </c>
      <c r="AK152" s="3">
        <v>0</v>
      </c>
      <c r="AL152" s="41">
        <v>0</v>
      </c>
      <c r="AM152" s="153"/>
      <c r="AN152" s="3"/>
      <c r="AO152" s="41"/>
      <c r="AP152" s="153"/>
      <c r="AQ152" s="3"/>
      <c r="AR152" s="3"/>
      <c r="AS152" s="84">
        <v>0</v>
      </c>
      <c r="AT152" s="85">
        <v>0</v>
      </c>
      <c r="AU152" s="86">
        <v>0</v>
      </c>
      <c r="AV152" s="85">
        <v>0</v>
      </c>
      <c r="AW152" s="85">
        <v>0</v>
      </c>
      <c r="AX152" s="86">
        <v>0</v>
      </c>
      <c r="AY152" s="3"/>
      <c r="AZ152" s="3"/>
      <c r="BA152" s="3"/>
      <c r="BB152" s="3"/>
      <c r="BC152" s="3"/>
      <c r="BD152" s="3"/>
      <c r="BE152" s="153"/>
      <c r="BF152" s="3"/>
      <c r="BG152" s="3"/>
      <c r="BH152" s="41"/>
      <c r="BI152" s="3"/>
      <c r="BJ152" s="3"/>
      <c r="BK152" s="82"/>
      <c r="BL152" s="3"/>
      <c r="BM152" s="82"/>
      <c r="BN152" s="82"/>
      <c r="BO152" s="41"/>
      <c r="BP152" s="76"/>
      <c r="BQ152" s="76"/>
      <c r="BR152" s="83"/>
      <c r="BU152" s="65"/>
      <c r="BV152" s="65"/>
      <c r="BW152" s="65"/>
      <c r="BX152" s="65"/>
      <c r="BY152" s="65"/>
      <c r="BZ152" s="65"/>
      <c r="CA152" s="65"/>
      <c r="CB152" s="158"/>
      <c r="CC152" s="158"/>
      <c r="CD152" s="158"/>
      <c r="CE152" s="158"/>
    </row>
    <row r="153" spans="1:83" s="151" customFormat="1" ht="15.75" customHeight="1" x14ac:dyDescent="0.2">
      <c r="A153" s="12" t="s">
        <v>295</v>
      </c>
      <c r="B153" s="7" t="s">
        <v>296</v>
      </c>
      <c r="C153" s="7" t="s">
        <v>509</v>
      </c>
      <c r="D153" s="151" t="s">
        <v>518</v>
      </c>
      <c r="E153" s="3">
        <v>678</v>
      </c>
      <c r="F153" s="27">
        <v>693</v>
      </c>
      <c r="G153" s="3"/>
      <c r="H153" s="3"/>
      <c r="I153" s="27">
        <v>675</v>
      </c>
      <c r="J153" s="3">
        <v>689</v>
      </c>
      <c r="K153" s="153"/>
      <c r="L153" s="3"/>
      <c r="M153" s="104">
        <v>734</v>
      </c>
      <c r="N153" s="41">
        <v>754</v>
      </c>
      <c r="O153" s="3"/>
      <c r="P153" s="3"/>
      <c r="Q153" s="153">
        <v>565.42500000000007</v>
      </c>
      <c r="R153" s="3">
        <v>761.69999999999993</v>
      </c>
      <c r="S153" s="3">
        <v>559.125</v>
      </c>
      <c r="T153" s="41">
        <v>766.19999999999993</v>
      </c>
      <c r="U153" s="85">
        <v>0</v>
      </c>
      <c r="V153" s="85">
        <v>0</v>
      </c>
      <c r="W153" s="85">
        <v>0</v>
      </c>
      <c r="X153" s="84">
        <v>0</v>
      </c>
      <c r="Y153" s="85">
        <v>0</v>
      </c>
      <c r="Z153" s="86">
        <v>0</v>
      </c>
      <c r="AA153" s="3"/>
      <c r="AB153" s="3"/>
      <c r="AC153" s="41"/>
      <c r="AD153" s="153"/>
      <c r="AE153" s="3"/>
      <c r="AF153" s="41"/>
      <c r="AG153" s="153">
        <v>0</v>
      </c>
      <c r="AH153" s="3">
        <v>0</v>
      </c>
      <c r="AI153" s="41">
        <v>0</v>
      </c>
      <c r="AJ153" s="153">
        <v>0</v>
      </c>
      <c r="AK153" s="3">
        <v>0</v>
      </c>
      <c r="AL153" s="41">
        <v>0</v>
      </c>
      <c r="AM153" s="153"/>
      <c r="AN153" s="3"/>
      <c r="AO153" s="41"/>
      <c r="AP153" s="153"/>
      <c r="AQ153" s="3"/>
      <c r="AR153" s="3"/>
      <c r="AS153" s="84">
        <v>0</v>
      </c>
      <c r="AT153" s="85">
        <v>0</v>
      </c>
      <c r="AU153" s="86">
        <v>0</v>
      </c>
      <c r="AV153" s="85">
        <v>0</v>
      </c>
      <c r="AW153" s="85">
        <v>0</v>
      </c>
      <c r="AX153" s="86">
        <v>0</v>
      </c>
      <c r="AY153" s="3"/>
      <c r="AZ153" s="3"/>
      <c r="BA153" s="3"/>
      <c r="BB153" s="3"/>
      <c r="BC153" s="3"/>
      <c r="BD153" s="3"/>
      <c r="BE153" s="153"/>
      <c r="BF153" s="3"/>
      <c r="BG153" s="3"/>
      <c r="BH153" s="41"/>
      <c r="BI153" s="3"/>
      <c r="BJ153" s="3"/>
      <c r="BK153" s="82"/>
      <c r="BL153" s="3"/>
      <c r="BM153" s="82"/>
      <c r="BN153" s="82"/>
      <c r="BO153" s="41"/>
      <c r="BP153" s="76"/>
      <c r="BQ153" s="76"/>
      <c r="BR153" s="83"/>
      <c r="BU153" s="65"/>
      <c r="BV153" s="65"/>
      <c r="BW153" s="65"/>
      <c r="BX153" s="65"/>
      <c r="BY153" s="65"/>
      <c r="BZ153" s="65"/>
      <c r="CA153" s="65"/>
      <c r="CB153" s="158"/>
      <c r="CC153" s="158"/>
      <c r="CD153" s="158"/>
      <c r="CE153" s="158"/>
    </row>
    <row r="154" spans="1:83" s="151" customFormat="1" ht="15.75" customHeight="1" x14ac:dyDescent="0.2">
      <c r="A154" s="12" t="s">
        <v>297</v>
      </c>
      <c r="B154" s="7" t="s">
        <v>298</v>
      </c>
      <c r="C154" s="7" t="s">
        <v>509</v>
      </c>
      <c r="D154" s="151" t="s">
        <v>518</v>
      </c>
      <c r="E154" s="3">
        <v>465</v>
      </c>
      <c r="F154" s="27">
        <v>514</v>
      </c>
      <c r="G154" s="3"/>
      <c r="H154" s="3"/>
      <c r="I154" s="27">
        <v>493</v>
      </c>
      <c r="J154" s="3">
        <v>497</v>
      </c>
      <c r="K154" s="153"/>
      <c r="L154" s="3"/>
      <c r="M154" s="27">
        <v>572</v>
      </c>
      <c r="N154" s="41">
        <v>567</v>
      </c>
      <c r="O154" s="3"/>
      <c r="P154" s="3"/>
      <c r="Q154" s="153">
        <v>423</v>
      </c>
      <c r="R154" s="3">
        <v>565.79999999999995</v>
      </c>
      <c r="S154" s="3">
        <v>408.6</v>
      </c>
      <c r="T154" s="41">
        <v>566.4</v>
      </c>
      <c r="U154" s="85">
        <v>0</v>
      </c>
      <c r="V154" s="85">
        <v>0</v>
      </c>
      <c r="W154" s="85">
        <v>0</v>
      </c>
      <c r="X154" s="84">
        <v>0</v>
      </c>
      <c r="Y154" s="85">
        <v>0</v>
      </c>
      <c r="Z154" s="86">
        <v>0</v>
      </c>
      <c r="AA154" s="3"/>
      <c r="AB154" s="3"/>
      <c r="AC154" s="41"/>
      <c r="AD154" s="153"/>
      <c r="AE154" s="3"/>
      <c r="AF154" s="41"/>
      <c r="AG154" s="153">
        <v>0</v>
      </c>
      <c r="AH154" s="3">
        <v>0</v>
      </c>
      <c r="AI154" s="41">
        <v>0</v>
      </c>
      <c r="AJ154" s="153">
        <v>0</v>
      </c>
      <c r="AK154" s="3">
        <v>0</v>
      </c>
      <c r="AL154" s="41">
        <v>0</v>
      </c>
      <c r="AM154" s="153"/>
      <c r="AN154" s="3"/>
      <c r="AO154" s="41"/>
      <c r="AP154" s="153"/>
      <c r="AQ154" s="3"/>
      <c r="AR154" s="3"/>
      <c r="AS154" s="84">
        <v>1</v>
      </c>
      <c r="AT154" s="85">
        <v>0</v>
      </c>
      <c r="AU154" s="86">
        <v>1</v>
      </c>
      <c r="AV154" s="85">
        <v>1</v>
      </c>
      <c r="AW154" s="85">
        <v>0</v>
      </c>
      <c r="AX154" s="86">
        <v>1</v>
      </c>
      <c r="AY154" s="3"/>
      <c r="AZ154" s="3"/>
      <c r="BA154" s="3"/>
      <c r="BB154" s="3"/>
      <c r="BC154" s="3"/>
      <c r="BD154" s="3"/>
      <c r="BE154" s="153"/>
      <c r="BF154" s="3"/>
      <c r="BG154" s="3"/>
      <c r="BH154" s="41"/>
      <c r="BI154" s="3"/>
      <c r="BJ154" s="3"/>
      <c r="BK154" s="82"/>
      <c r="BL154" s="3"/>
      <c r="BM154" s="82"/>
      <c r="BN154" s="82"/>
      <c r="BO154" s="41"/>
      <c r="BP154" s="76"/>
      <c r="BQ154" s="76"/>
      <c r="BR154" s="83"/>
      <c r="BU154" s="65"/>
      <c r="BV154" s="65"/>
      <c r="BW154" s="65"/>
      <c r="BX154" s="65"/>
      <c r="BY154" s="65"/>
      <c r="BZ154" s="65"/>
      <c r="CA154" s="65"/>
      <c r="CB154" s="158"/>
      <c r="CC154" s="158"/>
      <c r="CD154" s="158"/>
      <c r="CE154" s="158"/>
    </row>
    <row r="155" spans="1:83" s="151" customFormat="1" ht="15.75" customHeight="1" x14ac:dyDescent="0.2">
      <c r="A155" s="12" t="s">
        <v>191</v>
      </c>
      <c r="B155" s="7" t="s">
        <v>192</v>
      </c>
      <c r="C155" s="7" t="s">
        <v>510</v>
      </c>
      <c r="D155" s="151" t="s">
        <v>521</v>
      </c>
      <c r="E155" s="3">
        <v>406</v>
      </c>
      <c r="F155" s="27">
        <v>385</v>
      </c>
      <c r="G155" s="3"/>
      <c r="H155" s="3"/>
      <c r="I155" s="27">
        <v>374</v>
      </c>
      <c r="J155" s="3">
        <v>373</v>
      </c>
      <c r="K155" s="153"/>
      <c r="L155" s="3"/>
      <c r="M155" s="104">
        <v>427</v>
      </c>
      <c r="N155" s="41">
        <v>382</v>
      </c>
      <c r="O155" s="3"/>
      <c r="P155" s="3"/>
      <c r="Q155" s="153">
        <v>343.35</v>
      </c>
      <c r="R155" s="3">
        <v>471.29999999999995</v>
      </c>
      <c r="S155" s="3">
        <v>367.2</v>
      </c>
      <c r="T155" s="41">
        <v>501.29999999999995</v>
      </c>
      <c r="U155" s="85">
        <v>0</v>
      </c>
      <c r="V155" s="85">
        <v>0</v>
      </c>
      <c r="W155" s="85">
        <v>0</v>
      </c>
      <c r="X155" s="84">
        <v>0</v>
      </c>
      <c r="Y155" s="85">
        <v>0</v>
      </c>
      <c r="Z155" s="86">
        <v>0</v>
      </c>
      <c r="AA155" s="3"/>
      <c r="AB155" s="3"/>
      <c r="AC155" s="41"/>
      <c r="AD155" s="153"/>
      <c r="AE155" s="3"/>
      <c r="AF155" s="41"/>
      <c r="AG155" s="153">
        <v>0</v>
      </c>
      <c r="AH155" s="3">
        <v>0</v>
      </c>
      <c r="AI155" s="41">
        <v>0</v>
      </c>
      <c r="AJ155" s="153">
        <v>0</v>
      </c>
      <c r="AK155" s="3">
        <v>0</v>
      </c>
      <c r="AL155" s="41">
        <v>0</v>
      </c>
      <c r="AM155" s="153"/>
      <c r="AN155" s="3"/>
      <c r="AO155" s="41"/>
      <c r="AP155" s="153"/>
      <c r="AQ155" s="3"/>
      <c r="AR155" s="3"/>
      <c r="AS155" s="84">
        <v>0</v>
      </c>
      <c r="AT155" s="85">
        <v>0</v>
      </c>
      <c r="AU155" s="86">
        <v>0</v>
      </c>
      <c r="AV155" s="85">
        <v>0</v>
      </c>
      <c r="AW155" s="85">
        <v>0</v>
      </c>
      <c r="AX155" s="86">
        <v>0</v>
      </c>
      <c r="AY155" s="3"/>
      <c r="AZ155" s="3"/>
      <c r="BA155" s="3"/>
      <c r="BB155" s="3"/>
      <c r="BC155" s="3"/>
      <c r="BD155" s="3"/>
      <c r="BE155" s="153"/>
      <c r="BF155" s="3"/>
      <c r="BG155" s="3"/>
      <c r="BH155" s="41"/>
      <c r="BI155" s="3"/>
      <c r="BJ155" s="3"/>
      <c r="BK155" s="82"/>
      <c r="BL155" s="3"/>
      <c r="BM155" s="82"/>
      <c r="BN155" s="82"/>
      <c r="BO155" s="41"/>
      <c r="BP155" s="76"/>
      <c r="BQ155" s="76"/>
      <c r="BR155" s="83"/>
      <c r="BU155" s="65"/>
      <c r="BV155" s="65"/>
      <c r="BW155" s="65"/>
      <c r="BX155" s="65"/>
      <c r="BY155" s="65"/>
      <c r="BZ155" s="65"/>
      <c r="CA155" s="65"/>
      <c r="CB155" s="158"/>
      <c r="CC155" s="158"/>
      <c r="CD155" s="158"/>
      <c r="CE155" s="158"/>
    </row>
    <row r="156" spans="1:83" s="151" customFormat="1" ht="15.75" customHeight="1" x14ac:dyDescent="0.2">
      <c r="A156" s="12" t="s">
        <v>21</v>
      </c>
      <c r="B156" s="7" t="s">
        <v>22</v>
      </c>
      <c r="C156" s="7" t="s">
        <v>510</v>
      </c>
      <c r="D156" s="151" t="s">
        <v>521</v>
      </c>
      <c r="E156" s="3">
        <v>673</v>
      </c>
      <c r="F156" s="27">
        <v>738</v>
      </c>
      <c r="G156" s="3"/>
      <c r="H156" s="3"/>
      <c r="I156" s="27">
        <v>702</v>
      </c>
      <c r="J156" s="3">
        <v>1149</v>
      </c>
      <c r="K156" s="153"/>
      <c r="L156" s="3"/>
      <c r="M156" s="104">
        <v>770</v>
      </c>
      <c r="N156" s="41">
        <v>919</v>
      </c>
      <c r="O156" s="3"/>
      <c r="P156" s="3"/>
      <c r="Q156" s="153">
        <v>672.30000000000007</v>
      </c>
      <c r="R156" s="3">
        <v>909.3</v>
      </c>
      <c r="S156" s="3">
        <v>702.45</v>
      </c>
      <c r="T156" s="41">
        <v>957</v>
      </c>
      <c r="U156" s="85">
        <v>0</v>
      </c>
      <c r="V156" s="85">
        <v>0</v>
      </c>
      <c r="W156" s="85">
        <v>0</v>
      </c>
      <c r="X156" s="84">
        <v>0</v>
      </c>
      <c r="Y156" s="85">
        <v>0</v>
      </c>
      <c r="Z156" s="86">
        <v>0</v>
      </c>
      <c r="AA156" s="3"/>
      <c r="AB156" s="3"/>
      <c r="AC156" s="41"/>
      <c r="AD156" s="153"/>
      <c r="AE156" s="3"/>
      <c r="AF156" s="41"/>
      <c r="AG156" s="153">
        <v>0</v>
      </c>
      <c r="AH156" s="3">
        <v>0</v>
      </c>
      <c r="AI156" s="41">
        <v>0</v>
      </c>
      <c r="AJ156" s="153">
        <v>1</v>
      </c>
      <c r="AK156" s="3">
        <v>0</v>
      </c>
      <c r="AL156" s="41">
        <v>1</v>
      </c>
      <c r="AM156" s="153"/>
      <c r="AN156" s="3"/>
      <c r="AO156" s="41"/>
      <c r="AP156" s="153"/>
      <c r="AQ156" s="3"/>
      <c r="AR156" s="3"/>
      <c r="AS156" s="84">
        <v>0</v>
      </c>
      <c r="AT156" s="85">
        <v>0</v>
      </c>
      <c r="AU156" s="86">
        <v>0</v>
      </c>
      <c r="AV156" s="85">
        <v>0</v>
      </c>
      <c r="AW156" s="85">
        <v>0</v>
      </c>
      <c r="AX156" s="86">
        <v>0</v>
      </c>
      <c r="AY156" s="3"/>
      <c r="AZ156" s="3"/>
      <c r="BA156" s="3"/>
      <c r="BB156" s="3"/>
      <c r="BC156" s="3"/>
      <c r="BD156" s="3"/>
      <c r="BE156" s="153"/>
      <c r="BF156" s="3"/>
      <c r="BG156" s="3"/>
      <c r="BH156" s="41"/>
      <c r="BI156" s="3"/>
      <c r="BJ156" s="3"/>
      <c r="BK156" s="82"/>
      <c r="BL156" s="3"/>
      <c r="BM156" s="82"/>
      <c r="BN156" s="82"/>
      <c r="BO156" s="41"/>
      <c r="BP156" s="76"/>
      <c r="BQ156" s="76"/>
      <c r="BR156" s="83"/>
      <c r="BU156" s="65"/>
      <c r="BV156" s="65"/>
      <c r="BW156" s="65"/>
      <c r="BX156" s="65"/>
      <c r="BY156" s="65"/>
      <c r="BZ156" s="65"/>
      <c r="CA156" s="65"/>
      <c r="CB156" s="158"/>
      <c r="CC156" s="158"/>
      <c r="CD156" s="158"/>
      <c r="CE156" s="158"/>
    </row>
    <row r="157" spans="1:83" s="151" customFormat="1" ht="15.75" customHeight="1" x14ac:dyDescent="0.2">
      <c r="A157" s="12" t="s">
        <v>193</v>
      </c>
      <c r="B157" s="7" t="s">
        <v>194</v>
      </c>
      <c r="C157" s="7" t="s">
        <v>510</v>
      </c>
      <c r="D157" s="151" t="s">
        <v>521</v>
      </c>
      <c r="E157" s="3">
        <v>488</v>
      </c>
      <c r="F157" s="27">
        <v>514</v>
      </c>
      <c r="G157" s="3"/>
      <c r="H157" s="3"/>
      <c r="I157" s="27">
        <v>501</v>
      </c>
      <c r="J157" s="3">
        <v>472</v>
      </c>
      <c r="K157" s="153"/>
      <c r="L157" s="3"/>
      <c r="M157" s="104">
        <v>525</v>
      </c>
      <c r="N157" s="41">
        <v>546</v>
      </c>
      <c r="O157" s="3"/>
      <c r="P157" s="3"/>
      <c r="Q157" s="153">
        <v>428.625</v>
      </c>
      <c r="R157" s="3">
        <v>574.19999999999993</v>
      </c>
      <c r="S157" s="3">
        <v>497.02500000000003</v>
      </c>
      <c r="T157" s="41">
        <v>663.9</v>
      </c>
      <c r="U157" s="85">
        <v>0</v>
      </c>
      <c r="V157" s="85">
        <v>0</v>
      </c>
      <c r="W157" s="85">
        <v>0</v>
      </c>
      <c r="X157" s="84">
        <v>0</v>
      </c>
      <c r="Y157" s="85">
        <v>0</v>
      </c>
      <c r="Z157" s="86">
        <v>0</v>
      </c>
      <c r="AA157" s="3"/>
      <c r="AB157" s="3"/>
      <c r="AC157" s="41"/>
      <c r="AD157" s="153"/>
      <c r="AE157" s="3"/>
      <c r="AF157" s="41"/>
      <c r="AG157" s="153">
        <v>0</v>
      </c>
      <c r="AH157" s="3">
        <v>0</v>
      </c>
      <c r="AI157" s="41">
        <v>0</v>
      </c>
      <c r="AJ157" s="153">
        <v>0</v>
      </c>
      <c r="AK157" s="3">
        <v>0</v>
      </c>
      <c r="AL157" s="41">
        <v>0</v>
      </c>
      <c r="AM157" s="153"/>
      <c r="AN157" s="3"/>
      <c r="AO157" s="41"/>
      <c r="AP157" s="153"/>
      <c r="AQ157" s="3"/>
      <c r="AR157" s="3"/>
      <c r="AS157" s="84">
        <v>0</v>
      </c>
      <c r="AT157" s="85">
        <v>0</v>
      </c>
      <c r="AU157" s="86">
        <v>0</v>
      </c>
      <c r="AV157" s="85">
        <v>0</v>
      </c>
      <c r="AW157" s="85">
        <v>0</v>
      </c>
      <c r="AX157" s="86">
        <v>0</v>
      </c>
      <c r="AY157" s="3"/>
      <c r="AZ157" s="3"/>
      <c r="BA157" s="3"/>
      <c r="BB157" s="3"/>
      <c r="BC157" s="3"/>
      <c r="BD157" s="3"/>
      <c r="BE157" s="153"/>
      <c r="BF157" s="3"/>
      <c r="BG157" s="3"/>
      <c r="BH157" s="41"/>
      <c r="BI157" s="3"/>
      <c r="BJ157" s="3"/>
      <c r="BK157" s="82"/>
      <c r="BL157" s="3"/>
      <c r="BM157" s="82"/>
      <c r="BN157" s="82"/>
      <c r="BO157" s="41"/>
      <c r="BP157" s="76"/>
      <c r="BQ157" s="76"/>
      <c r="BR157" s="83"/>
      <c r="BU157" s="65"/>
      <c r="BV157" s="65"/>
      <c r="BW157" s="65"/>
      <c r="BX157" s="65"/>
      <c r="BY157" s="65"/>
      <c r="BZ157" s="65"/>
      <c r="CA157" s="65"/>
      <c r="CB157" s="158"/>
      <c r="CC157" s="158"/>
      <c r="CD157" s="158"/>
      <c r="CE157" s="158"/>
    </row>
    <row r="158" spans="1:83" s="151" customFormat="1" ht="15.75" customHeight="1" x14ac:dyDescent="0.2">
      <c r="A158" s="12" t="s">
        <v>353</v>
      </c>
      <c r="B158" s="7" t="s">
        <v>354</v>
      </c>
      <c r="C158" s="7" t="s">
        <v>510</v>
      </c>
      <c r="D158" s="151" t="s">
        <v>521</v>
      </c>
      <c r="E158" s="3">
        <v>490</v>
      </c>
      <c r="F158" s="27">
        <v>460</v>
      </c>
      <c r="G158" s="3"/>
      <c r="H158" s="3"/>
      <c r="I158" s="27">
        <v>426</v>
      </c>
      <c r="J158" s="3">
        <v>512</v>
      </c>
      <c r="K158" s="153"/>
      <c r="L158" s="3"/>
      <c r="M158" s="104">
        <v>510</v>
      </c>
      <c r="N158" s="41">
        <v>520</v>
      </c>
      <c r="O158" s="3"/>
      <c r="P158" s="3"/>
      <c r="Q158" s="153">
        <v>417.6</v>
      </c>
      <c r="R158" s="3">
        <v>576.29999999999995</v>
      </c>
      <c r="S158" s="3">
        <v>470.7</v>
      </c>
      <c r="T158" s="41">
        <v>631.19999999999993</v>
      </c>
      <c r="U158" s="85">
        <v>0</v>
      </c>
      <c r="V158" s="85">
        <v>0</v>
      </c>
      <c r="W158" s="85">
        <v>0</v>
      </c>
      <c r="X158" s="84">
        <v>0</v>
      </c>
      <c r="Y158" s="85">
        <v>0</v>
      </c>
      <c r="Z158" s="86">
        <v>0</v>
      </c>
      <c r="AA158" s="3"/>
      <c r="AB158" s="3"/>
      <c r="AC158" s="41"/>
      <c r="AD158" s="153"/>
      <c r="AE158" s="3"/>
      <c r="AF158" s="41"/>
      <c r="AG158" s="153">
        <v>0</v>
      </c>
      <c r="AH158" s="3">
        <v>0</v>
      </c>
      <c r="AI158" s="41">
        <v>0</v>
      </c>
      <c r="AJ158" s="153">
        <v>0</v>
      </c>
      <c r="AK158" s="3">
        <v>0</v>
      </c>
      <c r="AL158" s="41">
        <v>0</v>
      </c>
      <c r="AM158" s="153"/>
      <c r="AN158" s="3"/>
      <c r="AO158" s="41"/>
      <c r="AP158" s="153"/>
      <c r="AQ158" s="3"/>
      <c r="AR158" s="3"/>
      <c r="AS158" s="84">
        <v>0</v>
      </c>
      <c r="AT158" s="85">
        <v>0</v>
      </c>
      <c r="AU158" s="86">
        <v>0</v>
      </c>
      <c r="AV158" s="85">
        <v>0</v>
      </c>
      <c r="AW158" s="85">
        <v>0</v>
      </c>
      <c r="AX158" s="86">
        <v>0</v>
      </c>
      <c r="AY158" s="3"/>
      <c r="AZ158" s="3"/>
      <c r="BA158" s="3"/>
      <c r="BB158" s="3"/>
      <c r="BC158" s="3"/>
      <c r="BD158" s="3"/>
      <c r="BE158" s="153"/>
      <c r="BF158" s="3"/>
      <c r="BG158" s="3"/>
      <c r="BH158" s="41"/>
      <c r="BI158" s="3"/>
      <c r="BJ158" s="3"/>
      <c r="BK158" s="82"/>
      <c r="BL158" s="3"/>
      <c r="BM158" s="82"/>
      <c r="BN158" s="82"/>
      <c r="BO158" s="41"/>
      <c r="BP158" s="76"/>
      <c r="BQ158" s="76"/>
      <c r="BR158" s="83"/>
      <c r="BU158" s="65"/>
      <c r="BV158" s="65"/>
      <c r="BW158" s="65"/>
      <c r="BX158" s="65"/>
      <c r="BY158" s="65"/>
      <c r="BZ158" s="65"/>
      <c r="CA158" s="65"/>
      <c r="CB158" s="158"/>
      <c r="CC158" s="158"/>
      <c r="CD158" s="158"/>
      <c r="CE158" s="158"/>
    </row>
    <row r="159" spans="1:83" s="151" customFormat="1" ht="15.75" customHeight="1" x14ac:dyDescent="0.2">
      <c r="A159" s="12" t="s">
        <v>355</v>
      </c>
      <c r="B159" s="7" t="s">
        <v>356</v>
      </c>
      <c r="C159" s="7" t="s">
        <v>510</v>
      </c>
      <c r="D159" s="151" t="s">
        <v>521</v>
      </c>
      <c r="E159" s="3">
        <v>1234</v>
      </c>
      <c r="F159" s="27">
        <v>2309</v>
      </c>
      <c r="G159" s="3"/>
      <c r="H159" s="3"/>
      <c r="I159" s="27">
        <v>1198</v>
      </c>
      <c r="J159" s="3">
        <v>2668</v>
      </c>
      <c r="K159" s="153"/>
      <c r="L159" s="3"/>
      <c r="M159" s="104">
        <v>1303</v>
      </c>
      <c r="N159" s="41">
        <v>2887</v>
      </c>
      <c r="O159" s="3"/>
      <c r="P159" s="3"/>
      <c r="Q159" s="153">
        <v>1099.3500000000001</v>
      </c>
      <c r="R159" s="3">
        <v>1480.8</v>
      </c>
      <c r="S159" s="3">
        <v>1221.3</v>
      </c>
      <c r="T159" s="41">
        <v>1668.3</v>
      </c>
      <c r="U159" s="85">
        <v>0</v>
      </c>
      <c r="V159" s="85">
        <v>0</v>
      </c>
      <c r="W159" s="85">
        <v>0</v>
      </c>
      <c r="X159" s="84">
        <v>1</v>
      </c>
      <c r="Y159" s="85">
        <v>0</v>
      </c>
      <c r="Z159" s="86">
        <v>1</v>
      </c>
      <c r="AA159" s="3"/>
      <c r="AB159" s="3"/>
      <c r="AC159" s="41"/>
      <c r="AD159" s="153"/>
      <c r="AE159" s="3"/>
      <c r="AF159" s="41"/>
      <c r="AG159" s="153">
        <v>0</v>
      </c>
      <c r="AH159" s="3">
        <v>0</v>
      </c>
      <c r="AI159" s="41">
        <v>0</v>
      </c>
      <c r="AJ159" s="153">
        <v>1</v>
      </c>
      <c r="AK159" s="3">
        <v>0</v>
      </c>
      <c r="AL159" s="41">
        <v>1</v>
      </c>
      <c r="AM159" s="153"/>
      <c r="AN159" s="3"/>
      <c r="AO159" s="41"/>
      <c r="AP159" s="153"/>
      <c r="AQ159" s="3"/>
      <c r="AR159" s="3"/>
      <c r="AS159" s="84">
        <v>0</v>
      </c>
      <c r="AT159" s="85">
        <v>0</v>
      </c>
      <c r="AU159" s="86">
        <v>0</v>
      </c>
      <c r="AV159" s="85">
        <v>1</v>
      </c>
      <c r="AW159" s="85">
        <v>0</v>
      </c>
      <c r="AX159" s="86">
        <v>1</v>
      </c>
      <c r="AY159" s="3"/>
      <c r="AZ159" s="3"/>
      <c r="BA159" s="3"/>
      <c r="BB159" s="3"/>
      <c r="BC159" s="3"/>
      <c r="BD159" s="3"/>
      <c r="BE159" s="153"/>
      <c r="BF159" s="3"/>
      <c r="BG159" s="3"/>
      <c r="BH159" s="41"/>
      <c r="BI159" s="3"/>
      <c r="BJ159" s="3"/>
      <c r="BK159" s="82"/>
      <c r="BL159" s="3"/>
      <c r="BM159" s="82"/>
      <c r="BN159" s="82"/>
      <c r="BO159" s="41"/>
      <c r="BP159" s="76"/>
      <c r="BQ159" s="76"/>
      <c r="BR159" s="83"/>
      <c r="BU159" s="65"/>
      <c r="BV159" s="65"/>
      <c r="BW159" s="65"/>
      <c r="BX159" s="65"/>
      <c r="BY159" s="65"/>
      <c r="BZ159" s="65"/>
      <c r="CA159" s="65"/>
      <c r="CB159" s="158"/>
      <c r="CC159" s="158"/>
      <c r="CD159" s="158"/>
      <c r="CE159" s="158"/>
    </row>
    <row r="160" spans="1:83" s="151" customFormat="1" ht="15.75" customHeight="1" x14ac:dyDescent="0.2">
      <c r="A160" s="12" t="s">
        <v>357</v>
      </c>
      <c r="B160" s="7" t="s">
        <v>358</v>
      </c>
      <c r="C160" s="7" t="s">
        <v>510</v>
      </c>
      <c r="D160" s="151" t="s">
        <v>521</v>
      </c>
      <c r="E160" s="3">
        <v>432</v>
      </c>
      <c r="F160" s="27">
        <v>406</v>
      </c>
      <c r="G160" s="3"/>
      <c r="H160" s="3"/>
      <c r="I160" s="27">
        <v>425</v>
      </c>
      <c r="J160" s="3">
        <v>420</v>
      </c>
      <c r="K160" s="153"/>
      <c r="L160" s="3"/>
      <c r="M160" s="27">
        <v>397</v>
      </c>
      <c r="N160" s="41">
        <v>436</v>
      </c>
      <c r="O160" s="3"/>
      <c r="P160" s="3"/>
      <c r="Q160" s="153">
        <v>399.375</v>
      </c>
      <c r="R160" s="3">
        <v>539.1</v>
      </c>
      <c r="S160" s="3">
        <v>405.90000000000003</v>
      </c>
      <c r="T160" s="41">
        <v>558.9</v>
      </c>
      <c r="U160" s="85">
        <v>0</v>
      </c>
      <c r="V160" s="85">
        <v>0</v>
      </c>
      <c r="W160" s="85">
        <v>0</v>
      </c>
      <c r="X160" s="84">
        <v>0</v>
      </c>
      <c r="Y160" s="85">
        <v>0</v>
      </c>
      <c r="Z160" s="86">
        <v>0</v>
      </c>
      <c r="AA160" s="3"/>
      <c r="AB160" s="3"/>
      <c r="AC160" s="41"/>
      <c r="AD160" s="153"/>
      <c r="AE160" s="3"/>
      <c r="AF160" s="41"/>
      <c r="AG160" s="153">
        <v>0</v>
      </c>
      <c r="AH160" s="3">
        <v>0</v>
      </c>
      <c r="AI160" s="41">
        <v>0</v>
      </c>
      <c r="AJ160" s="153">
        <v>0</v>
      </c>
      <c r="AK160" s="3">
        <v>0</v>
      </c>
      <c r="AL160" s="41">
        <v>0</v>
      </c>
      <c r="AM160" s="153"/>
      <c r="AN160" s="3"/>
      <c r="AO160" s="41"/>
      <c r="AP160" s="153"/>
      <c r="AQ160" s="3"/>
      <c r="AR160" s="3"/>
      <c r="AS160" s="84">
        <v>0</v>
      </c>
      <c r="AT160" s="85">
        <v>1</v>
      </c>
      <c r="AU160" s="86">
        <v>1</v>
      </c>
      <c r="AV160" s="85">
        <v>0</v>
      </c>
      <c r="AW160" s="85">
        <v>0</v>
      </c>
      <c r="AX160" s="86">
        <v>0</v>
      </c>
      <c r="AY160" s="3"/>
      <c r="AZ160" s="3"/>
      <c r="BA160" s="3"/>
      <c r="BB160" s="3"/>
      <c r="BC160" s="3"/>
      <c r="BD160" s="3"/>
      <c r="BE160" s="153"/>
      <c r="BF160" s="3"/>
      <c r="BG160" s="3"/>
      <c r="BH160" s="41"/>
      <c r="BI160" s="3"/>
      <c r="BJ160" s="3"/>
      <c r="BK160" s="82"/>
      <c r="BL160" s="3"/>
      <c r="BM160" s="82"/>
      <c r="BN160" s="82"/>
      <c r="BO160" s="41"/>
      <c r="BP160" s="76"/>
      <c r="BQ160" s="76"/>
      <c r="BR160" s="83"/>
      <c r="BU160" s="65"/>
      <c r="BV160" s="65"/>
      <c r="BW160" s="65"/>
      <c r="BX160" s="65"/>
      <c r="BY160" s="65"/>
      <c r="BZ160" s="65"/>
      <c r="CA160" s="65"/>
      <c r="CB160" s="158"/>
      <c r="CC160" s="158"/>
      <c r="CD160" s="158"/>
      <c r="CE160" s="158"/>
    </row>
    <row r="161" spans="1:83" s="151" customFormat="1" ht="15.75" customHeight="1" x14ac:dyDescent="0.2">
      <c r="A161" s="12" t="s">
        <v>195</v>
      </c>
      <c r="B161" s="7" t="s">
        <v>196</v>
      </c>
      <c r="C161" s="7" t="s">
        <v>510</v>
      </c>
      <c r="D161" s="151" t="s">
        <v>521</v>
      </c>
      <c r="E161" s="3">
        <v>875</v>
      </c>
      <c r="F161" s="27">
        <v>885</v>
      </c>
      <c r="G161" s="3"/>
      <c r="H161" s="3"/>
      <c r="I161" s="27">
        <v>878</v>
      </c>
      <c r="J161" s="3">
        <v>866</v>
      </c>
      <c r="K161" s="153"/>
      <c r="L161" s="3"/>
      <c r="M161" s="104">
        <v>857</v>
      </c>
      <c r="N161" s="41">
        <v>911</v>
      </c>
      <c r="O161" s="3"/>
      <c r="P161" s="3"/>
      <c r="Q161" s="153">
        <v>782.55000000000007</v>
      </c>
      <c r="R161" s="3">
        <v>1045.5</v>
      </c>
      <c r="S161" s="3">
        <v>807.30000000000007</v>
      </c>
      <c r="T161" s="41">
        <v>1098.5999999999999</v>
      </c>
      <c r="U161" s="85">
        <v>0</v>
      </c>
      <c r="V161" s="85">
        <v>0</v>
      </c>
      <c r="W161" s="85">
        <v>0</v>
      </c>
      <c r="X161" s="84">
        <v>0</v>
      </c>
      <c r="Y161" s="85">
        <v>0</v>
      </c>
      <c r="Z161" s="86">
        <v>0</v>
      </c>
      <c r="AA161" s="3"/>
      <c r="AB161" s="3"/>
      <c r="AC161" s="41"/>
      <c r="AD161" s="153"/>
      <c r="AE161" s="3"/>
      <c r="AF161" s="41"/>
      <c r="AG161" s="153">
        <v>0</v>
      </c>
      <c r="AH161" s="3">
        <v>0</v>
      </c>
      <c r="AI161" s="41">
        <v>0</v>
      </c>
      <c r="AJ161" s="153">
        <v>0</v>
      </c>
      <c r="AK161" s="3">
        <v>0</v>
      </c>
      <c r="AL161" s="41">
        <v>0</v>
      </c>
      <c r="AM161" s="153"/>
      <c r="AN161" s="3"/>
      <c r="AO161" s="41"/>
      <c r="AP161" s="153"/>
      <c r="AQ161" s="3"/>
      <c r="AR161" s="3"/>
      <c r="AS161" s="84">
        <v>0</v>
      </c>
      <c r="AT161" s="85">
        <v>0</v>
      </c>
      <c r="AU161" s="86">
        <v>0</v>
      </c>
      <c r="AV161" s="85">
        <v>0</v>
      </c>
      <c r="AW161" s="85">
        <v>0</v>
      </c>
      <c r="AX161" s="86">
        <v>0</v>
      </c>
      <c r="AY161" s="3"/>
      <c r="AZ161" s="3"/>
      <c r="BA161" s="3"/>
      <c r="BB161" s="3"/>
      <c r="BC161" s="3"/>
      <c r="BD161" s="3"/>
      <c r="BE161" s="153"/>
      <c r="BF161" s="3"/>
      <c r="BG161" s="3"/>
      <c r="BH161" s="41"/>
      <c r="BI161" s="3"/>
      <c r="BJ161" s="3"/>
      <c r="BK161" s="82"/>
      <c r="BL161" s="3"/>
      <c r="BM161" s="82"/>
      <c r="BN161" s="82"/>
      <c r="BO161" s="41"/>
      <c r="BP161" s="76"/>
      <c r="BQ161" s="76"/>
      <c r="BR161" s="83"/>
      <c r="BU161" s="65"/>
      <c r="BV161" s="65"/>
      <c r="BW161" s="65"/>
      <c r="BX161" s="65"/>
      <c r="BY161" s="65"/>
      <c r="BZ161" s="65"/>
      <c r="CA161" s="65"/>
      <c r="CB161" s="158"/>
      <c r="CC161" s="158"/>
      <c r="CD161" s="158"/>
      <c r="CE161" s="158"/>
    </row>
    <row r="162" spans="1:83" s="151" customFormat="1" ht="15.75" customHeight="1" x14ac:dyDescent="0.2">
      <c r="A162" s="12" t="s">
        <v>363</v>
      </c>
      <c r="B162" s="7" t="s">
        <v>364</v>
      </c>
      <c r="C162" s="7" t="s">
        <v>510</v>
      </c>
      <c r="D162" s="151" t="s">
        <v>521</v>
      </c>
      <c r="E162" s="3">
        <v>452</v>
      </c>
      <c r="F162" s="27">
        <v>457</v>
      </c>
      <c r="G162" s="3"/>
      <c r="H162" s="3"/>
      <c r="I162" s="27">
        <v>445</v>
      </c>
      <c r="J162" s="3">
        <v>458</v>
      </c>
      <c r="K162" s="153"/>
      <c r="L162" s="3"/>
      <c r="M162" s="104">
        <v>505</v>
      </c>
      <c r="N162" s="41">
        <v>499</v>
      </c>
      <c r="O162" s="3"/>
      <c r="P162" s="3"/>
      <c r="Q162" s="153">
        <v>403.875</v>
      </c>
      <c r="R162" s="3">
        <v>541.19999999999993</v>
      </c>
      <c r="S162" s="3">
        <v>446.40000000000003</v>
      </c>
      <c r="T162" s="41">
        <v>595.79999999999995</v>
      </c>
      <c r="U162" s="85">
        <v>0</v>
      </c>
      <c r="V162" s="85">
        <v>0</v>
      </c>
      <c r="W162" s="85">
        <v>0</v>
      </c>
      <c r="X162" s="84">
        <v>0</v>
      </c>
      <c r="Y162" s="85">
        <v>0</v>
      </c>
      <c r="Z162" s="86">
        <v>0</v>
      </c>
      <c r="AA162" s="3"/>
      <c r="AB162" s="3"/>
      <c r="AC162" s="41"/>
      <c r="AD162" s="153"/>
      <c r="AE162" s="3"/>
      <c r="AF162" s="41"/>
      <c r="AG162" s="153">
        <v>0</v>
      </c>
      <c r="AH162" s="3">
        <v>0</v>
      </c>
      <c r="AI162" s="41">
        <v>0</v>
      </c>
      <c r="AJ162" s="153">
        <v>0</v>
      </c>
      <c r="AK162" s="3">
        <v>0</v>
      </c>
      <c r="AL162" s="41">
        <v>0</v>
      </c>
      <c r="AM162" s="153"/>
      <c r="AN162" s="3"/>
      <c r="AO162" s="41"/>
      <c r="AP162" s="153"/>
      <c r="AQ162" s="3"/>
      <c r="AR162" s="3"/>
      <c r="AS162" s="84">
        <v>0</v>
      </c>
      <c r="AT162" s="85">
        <v>0</v>
      </c>
      <c r="AU162" s="86">
        <v>0</v>
      </c>
      <c r="AV162" s="85">
        <v>0</v>
      </c>
      <c r="AW162" s="85">
        <v>0</v>
      </c>
      <c r="AX162" s="86">
        <v>0</v>
      </c>
      <c r="AY162" s="3"/>
      <c r="AZ162" s="3"/>
      <c r="BA162" s="3"/>
      <c r="BB162" s="3"/>
      <c r="BC162" s="3"/>
      <c r="BD162" s="3"/>
      <c r="BE162" s="153"/>
      <c r="BF162" s="3"/>
      <c r="BG162" s="3"/>
      <c r="BH162" s="41"/>
      <c r="BI162" s="3"/>
      <c r="BJ162" s="3"/>
      <c r="BK162" s="82"/>
      <c r="BL162" s="3"/>
      <c r="BM162" s="82"/>
      <c r="BN162" s="82"/>
      <c r="BO162" s="41"/>
      <c r="BP162" s="76"/>
      <c r="BQ162" s="76"/>
      <c r="BR162" s="83"/>
      <c r="BU162" s="65"/>
      <c r="BV162" s="65"/>
      <c r="BW162" s="65"/>
      <c r="BX162" s="65"/>
      <c r="BY162" s="65"/>
      <c r="BZ162" s="65"/>
      <c r="CA162" s="65"/>
      <c r="CB162" s="158"/>
      <c r="CC162" s="158"/>
      <c r="CD162" s="158"/>
      <c r="CE162" s="158"/>
    </row>
    <row r="163" spans="1:83" s="151" customFormat="1" ht="15.75" customHeight="1" x14ac:dyDescent="0.2">
      <c r="A163" s="12" t="s">
        <v>197</v>
      </c>
      <c r="B163" s="7" t="s">
        <v>198</v>
      </c>
      <c r="C163" s="7" t="s">
        <v>510</v>
      </c>
      <c r="D163" s="151" t="s">
        <v>521</v>
      </c>
      <c r="E163" s="3">
        <v>995</v>
      </c>
      <c r="F163" s="27">
        <v>969</v>
      </c>
      <c r="G163" s="3"/>
      <c r="H163" s="3"/>
      <c r="I163" s="27">
        <v>976</v>
      </c>
      <c r="J163" s="3">
        <v>964</v>
      </c>
      <c r="K163" s="153"/>
      <c r="L163" s="3"/>
      <c r="M163" s="104">
        <v>995</v>
      </c>
      <c r="N163" s="41">
        <v>1008</v>
      </c>
      <c r="O163" s="3"/>
      <c r="P163" s="3"/>
      <c r="Q163" s="153">
        <v>849.375</v>
      </c>
      <c r="R163" s="3">
        <v>1137.5999999999999</v>
      </c>
      <c r="S163" s="3">
        <v>911.47500000000002</v>
      </c>
      <c r="T163" s="41">
        <v>1221.8999999999999</v>
      </c>
      <c r="U163" s="85">
        <v>0</v>
      </c>
      <c r="V163" s="85">
        <v>0</v>
      </c>
      <c r="W163" s="85">
        <v>0</v>
      </c>
      <c r="X163" s="84">
        <v>0</v>
      </c>
      <c r="Y163" s="85">
        <v>0</v>
      </c>
      <c r="Z163" s="86">
        <v>0</v>
      </c>
      <c r="AA163" s="3"/>
      <c r="AB163" s="3"/>
      <c r="AC163" s="41"/>
      <c r="AD163" s="153"/>
      <c r="AE163" s="3"/>
      <c r="AF163" s="41"/>
      <c r="AG163" s="153">
        <v>0</v>
      </c>
      <c r="AH163" s="3">
        <v>0</v>
      </c>
      <c r="AI163" s="41">
        <v>0</v>
      </c>
      <c r="AJ163" s="153">
        <v>0</v>
      </c>
      <c r="AK163" s="3">
        <v>0</v>
      </c>
      <c r="AL163" s="41">
        <v>0</v>
      </c>
      <c r="AM163" s="153"/>
      <c r="AN163" s="3"/>
      <c r="AO163" s="41"/>
      <c r="AP163" s="153"/>
      <c r="AQ163" s="3"/>
      <c r="AR163" s="3"/>
      <c r="AS163" s="84">
        <v>0</v>
      </c>
      <c r="AT163" s="85">
        <v>0</v>
      </c>
      <c r="AU163" s="86">
        <v>0</v>
      </c>
      <c r="AV163" s="85">
        <v>0</v>
      </c>
      <c r="AW163" s="85">
        <v>0</v>
      </c>
      <c r="AX163" s="86">
        <v>0</v>
      </c>
      <c r="AY163" s="3"/>
      <c r="AZ163" s="3"/>
      <c r="BA163" s="3"/>
      <c r="BB163" s="3"/>
      <c r="BC163" s="3"/>
      <c r="BD163" s="3"/>
      <c r="BE163" s="153"/>
      <c r="BF163" s="3"/>
      <c r="BG163" s="3"/>
      <c r="BH163" s="41"/>
      <c r="BI163" s="3"/>
      <c r="BJ163" s="3"/>
      <c r="BK163" s="82"/>
      <c r="BL163" s="3"/>
      <c r="BM163" s="82"/>
      <c r="BN163" s="82"/>
      <c r="BO163" s="41"/>
      <c r="BP163" s="76"/>
      <c r="BQ163" s="76"/>
      <c r="BR163" s="83"/>
      <c r="BU163" s="65"/>
      <c r="BV163" s="65"/>
      <c r="BW163" s="65"/>
      <c r="BX163" s="65"/>
      <c r="BY163" s="65"/>
      <c r="BZ163" s="65"/>
      <c r="CA163" s="65"/>
      <c r="CB163" s="158"/>
      <c r="CC163" s="158"/>
      <c r="CD163" s="158"/>
      <c r="CE163" s="158"/>
    </row>
    <row r="164" spans="1:83" s="151" customFormat="1" ht="15.75" customHeight="1" x14ac:dyDescent="0.2">
      <c r="A164" s="12" t="s">
        <v>365</v>
      </c>
      <c r="B164" s="7" t="s">
        <v>366</v>
      </c>
      <c r="C164" s="7" t="s">
        <v>510</v>
      </c>
      <c r="D164" s="151" t="s">
        <v>521</v>
      </c>
      <c r="E164" s="3">
        <v>594</v>
      </c>
      <c r="F164" s="27">
        <v>915</v>
      </c>
      <c r="G164" s="3"/>
      <c r="H164" s="3"/>
      <c r="I164" s="27">
        <v>630</v>
      </c>
      <c r="J164" s="3">
        <v>647</v>
      </c>
      <c r="K164" s="153"/>
      <c r="L164" s="3"/>
      <c r="M164" s="27">
        <v>285</v>
      </c>
      <c r="N164" s="41">
        <v>680</v>
      </c>
      <c r="O164" s="3"/>
      <c r="P164" s="3"/>
      <c r="Q164" s="153">
        <v>552.82500000000005</v>
      </c>
      <c r="R164" s="3">
        <v>738</v>
      </c>
      <c r="S164" s="3">
        <v>631.125</v>
      </c>
      <c r="T164" s="41">
        <v>844.8</v>
      </c>
      <c r="U164" s="85">
        <v>0</v>
      </c>
      <c r="V164" s="85">
        <v>0</v>
      </c>
      <c r="W164" s="85">
        <v>0</v>
      </c>
      <c r="X164" s="84">
        <v>1</v>
      </c>
      <c r="Y164" s="85">
        <v>0</v>
      </c>
      <c r="Z164" s="86">
        <v>1</v>
      </c>
      <c r="AA164" s="3"/>
      <c r="AB164" s="3"/>
      <c r="AC164" s="41"/>
      <c r="AD164" s="153"/>
      <c r="AE164" s="3"/>
      <c r="AF164" s="41"/>
      <c r="AG164" s="153">
        <v>0</v>
      </c>
      <c r="AH164" s="3">
        <v>0</v>
      </c>
      <c r="AI164" s="41">
        <v>0</v>
      </c>
      <c r="AJ164" s="153">
        <v>0</v>
      </c>
      <c r="AK164" s="3">
        <v>0</v>
      </c>
      <c r="AL164" s="41">
        <v>0</v>
      </c>
      <c r="AM164" s="153"/>
      <c r="AN164" s="3"/>
      <c r="AO164" s="41"/>
      <c r="AP164" s="153"/>
      <c r="AQ164" s="3"/>
      <c r="AR164" s="3"/>
      <c r="AS164" s="84">
        <v>0</v>
      </c>
      <c r="AT164" s="85">
        <v>1</v>
      </c>
      <c r="AU164" s="86">
        <v>1</v>
      </c>
      <c r="AV164" s="85">
        <v>0</v>
      </c>
      <c r="AW164" s="85">
        <v>0</v>
      </c>
      <c r="AX164" s="86">
        <v>0</v>
      </c>
      <c r="AY164" s="3"/>
      <c r="AZ164" s="3"/>
      <c r="BA164" s="3"/>
      <c r="BB164" s="3"/>
      <c r="BC164" s="3"/>
      <c r="BD164" s="3"/>
      <c r="BE164" s="153"/>
      <c r="BF164" s="3"/>
      <c r="BG164" s="3"/>
      <c r="BH164" s="41"/>
      <c r="BI164" s="3"/>
      <c r="BJ164" s="3"/>
      <c r="BK164" s="82"/>
      <c r="BL164" s="3"/>
      <c r="BM164" s="82"/>
      <c r="BN164" s="82"/>
      <c r="BO164" s="41"/>
      <c r="BP164" s="76"/>
      <c r="BQ164" s="76"/>
      <c r="BR164" s="83"/>
      <c r="BU164" s="65"/>
      <c r="BV164" s="65"/>
      <c r="BW164" s="65"/>
      <c r="BX164" s="65"/>
      <c r="BY164" s="65"/>
      <c r="BZ164" s="65"/>
      <c r="CA164" s="65"/>
      <c r="CB164" s="158"/>
      <c r="CC164" s="158"/>
      <c r="CD164" s="158"/>
      <c r="CE164" s="158"/>
    </row>
    <row r="165" spans="1:83" s="151" customFormat="1" ht="15.75" customHeight="1" x14ac:dyDescent="0.2">
      <c r="A165" s="12" t="s">
        <v>199</v>
      </c>
      <c r="B165" s="7" t="s">
        <v>200</v>
      </c>
      <c r="C165" s="7" t="s">
        <v>510</v>
      </c>
      <c r="D165" s="151" t="s">
        <v>521</v>
      </c>
      <c r="E165" s="3">
        <v>510</v>
      </c>
      <c r="F165" s="27">
        <v>548</v>
      </c>
      <c r="G165" s="3"/>
      <c r="H165" s="3"/>
      <c r="I165" s="27">
        <v>587</v>
      </c>
      <c r="J165" s="3">
        <v>551</v>
      </c>
      <c r="K165" s="153"/>
      <c r="L165" s="3"/>
      <c r="M165" s="104">
        <v>553</v>
      </c>
      <c r="N165" s="41">
        <v>556</v>
      </c>
      <c r="O165" s="3"/>
      <c r="P165" s="3"/>
      <c r="Q165" s="153">
        <v>459.67500000000001</v>
      </c>
      <c r="R165" s="3">
        <v>631.79999999999995</v>
      </c>
      <c r="S165" s="3">
        <v>516.82500000000005</v>
      </c>
      <c r="T165" s="41">
        <v>691.5</v>
      </c>
      <c r="U165" s="85">
        <v>0</v>
      </c>
      <c r="V165" s="85">
        <v>0</v>
      </c>
      <c r="W165" s="85">
        <v>0</v>
      </c>
      <c r="X165" s="84">
        <v>0</v>
      </c>
      <c r="Y165" s="85">
        <v>0</v>
      </c>
      <c r="Z165" s="86">
        <v>0</v>
      </c>
      <c r="AA165" s="3"/>
      <c r="AB165" s="3"/>
      <c r="AC165" s="41"/>
      <c r="AD165" s="153"/>
      <c r="AE165" s="3"/>
      <c r="AF165" s="41"/>
      <c r="AG165" s="153">
        <v>0</v>
      </c>
      <c r="AH165" s="3">
        <v>0</v>
      </c>
      <c r="AI165" s="41">
        <v>0</v>
      </c>
      <c r="AJ165" s="153">
        <v>0</v>
      </c>
      <c r="AK165" s="3">
        <v>0</v>
      </c>
      <c r="AL165" s="41">
        <v>0</v>
      </c>
      <c r="AM165" s="153"/>
      <c r="AN165" s="3"/>
      <c r="AO165" s="41"/>
      <c r="AP165" s="153"/>
      <c r="AQ165" s="3"/>
      <c r="AR165" s="3"/>
      <c r="AS165" s="84">
        <v>0</v>
      </c>
      <c r="AT165" s="85">
        <v>0</v>
      </c>
      <c r="AU165" s="86">
        <v>0</v>
      </c>
      <c r="AV165" s="85">
        <v>0</v>
      </c>
      <c r="AW165" s="85">
        <v>0</v>
      </c>
      <c r="AX165" s="86">
        <v>0</v>
      </c>
      <c r="AY165" s="3"/>
      <c r="AZ165" s="3"/>
      <c r="BA165" s="3"/>
      <c r="BB165" s="3"/>
      <c r="BC165" s="3"/>
      <c r="BD165" s="3"/>
      <c r="BE165" s="153"/>
      <c r="BF165" s="3"/>
      <c r="BG165" s="3"/>
      <c r="BH165" s="41"/>
      <c r="BI165" s="3"/>
      <c r="BJ165" s="3"/>
      <c r="BK165" s="82"/>
      <c r="BL165" s="3"/>
      <c r="BM165" s="82"/>
      <c r="BN165" s="82"/>
      <c r="BO165" s="41"/>
      <c r="BP165" s="76"/>
      <c r="BQ165" s="76"/>
      <c r="BR165" s="83"/>
      <c r="BU165" s="65"/>
      <c r="BV165" s="65"/>
      <c r="BW165" s="65"/>
      <c r="BX165" s="65"/>
      <c r="BY165" s="65"/>
      <c r="BZ165" s="65"/>
      <c r="CA165" s="65"/>
      <c r="CB165" s="158"/>
      <c r="CC165" s="158"/>
      <c r="CD165" s="158"/>
      <c r="CE165" s="158"/>
    </row>
    <row r="166" spans="1:83" s="151" customFormat="1" ht="15.75" customHeight="1" x14ac:dyDescent="0.2">
      <c r="A166" s="12" t="s">
        <v>201</v>
      </c>
      <c r="B166" s="7" t="s">
        <v>202</v>
      </c>
      <c r="C166" s="7" t="s">
        <v>510</v>
      </c>
      <c r="D166" s="151" t="s">
        <v>521</v>
      </c>
      <c r="E166" s="3">
        <v>370</v>
      </c>
      <c r="F166" s="27">
        <v>347</v>
      </c>
      <c r="G166" s="3"/>
      <c r="H166" s="3"/>
      <c r="I166" s="27">
        <v>360</v>
      </c>
      <c r="J166" s="3">
        <v>357</v>
      </c>
      <c r="K166" s="153"/>
      <c r="L166" s="3"/>
      <c r="M166" s="104">
        <v>375</v>
      </c>
      <c r="N166" s="41">
        <v>393</v>
      </c>
      <c r="O166" s="3"/>
      <c r="P166" s="3"/>
      <c r="Q166" s="153">
        <v>304.875</v>
      </c>
      <c r="R166" s="3">
        <v>409.2</v>
      </c>
      <c r="S166" s="3">
        <v>336.375</v>
      </c>
      <c r="T166" s="41">
        <v>454.5</v>
      </c>
      <c r="U166" s="85">
        <v>0</v>
      </c>
      <c r="V166" s="85">
        <v>0</v>
      </c>
      <c r="W166" s="85">
        <v>0</v>
      </c>
      <c r="X166" s="84">
        <v>0</v>
      </c>
      <c r="Y166" s="85">
        <v>0</v>
      </c>
      <c r="Z166" s="86">
        <v>0</v>
      </c>
      <c r="AA166" s="3"/>
      <c r="AB166" s="3"/>
      <c r="AC166" s="41"/>
      <c r="AD166" s="153"/>
      <c r="AE166" s="3"/>
      <c r="AF166" s="41"/>
      <c r="AG166" s="153">
        <v>0</v>
      </c>
      <c r="AH166" s="3">
        <v>0</v>
      </c>
      <c r="AI166" s="41">
        <v>0</v>
      </c>
      <c r="AJ166" s="153">
        <v>0</v>
      </c>
      <c r="AK166" s="3">
        <v>0</v>
      </c>
      <c r="AL166" s="41">
        <v>0</v>
      </c>
      <c r="AM166" s="153"/>
      <c r="AN166" s="3"/>
      <c r="AO166" s="41"/>
      <c r="AP166" s="153"/>
      <c r="AQ166" s="3"/>
      <c r="AR166" s="3"/>
      <c r="AS166" s="84">
        <v>0</v>
      </c>
      <c r="AT166" s="85">
        <v>0</v>
      </c>
      <c r="AU166" s="86">
        <v>0</v>
      </c>
      <c r="AV166" s="85">
        <v>0</v>
      </c>
      <c r="AW166" s="85">
        <v>0</v>
      </c>
      <c r="AX166" s="86">
        <v>0</v>
      </c>
      <c r="AY166" s="3"/>
      <c r="AZ166" s="3"/>
      <c r="BA166" s="3"/>
      <c r="BB166" s="3"/>
      <c r="BC166" s="3"/>
      <c r="BD166" s="3"/>
      <c r="BE166" s="153"/>
      <c r="BF166" s="3"/>
      <c r="BG166" s="3"/>
      <c r="BH166" s="41"/>
      <c r="BI166" s="3"/>
      <c r="BJ166" s="3"/>
      <c r="BK166" s="82"/>
      <c r="BL166" s="3"/>
      <c r="BM166" s="82"/>
      <c r="BN166" s="82"/>
      <c r="BO166" s="41"/>
      <c r="BP166" s="76"/>
      <c r="BQ166" s="76"/>
      <c r="BR166" s="83"/>
      <c r="BU166" s="65"/>
      <c r="BV166" s="65"/>
      <c r="BW166" s="65"/>
      <c r="BX166" s="65"/>
      <c r="BY166" s="65"/>
      <c r="BZ166" s="65"/>
      <c r="CA166" s="65"/>
      <c r="CB166" s="158"/>
      <c r="CC166" s="158"/>
      <c r="CD166" s="158"/>
      <c r="CE166" s="158"/>
    </row>
    <row r="167" spans="1:83" s="151" customFormat="1" ht="15.75" customHeight="1" x14ac:dyDescent="0.2">
      <c r="A167" s="12" t="s">
        <v>203</v>
      </c>
      <c r="B167" s="7" t="s">
        <v>204</v>
      </c>
      <c r="C167" s="7" t="s">
        <v>510</v>
      </c>
      <c r="D167" s="151" t="s">
        <v>521</v>
      </c>
      <c r="E167" s="3">
        <v>387</v>
      </c>
      <c r="F167" s="27">
        <v>433</v>
      </c>
      <c r="G167" s="3"/>
      <c r="H167" s="3"/>
      <c r="I167" s="27">
        <v>402</v>
      </c>
      <c r="J167" s="3">
        <v>418</v>
      </c>
      <c r="K167" s="153"/>
      <c r="L167" s="3"/>
      <c r="M167" s="104">
        <v>441</v>
      </c>
      <c r="N167" s="41">
        <v>462</v>
      </c>
      <c r="O167" s="3"/>
      <c r="P167" s="3"/>
      <c r="Q167" s="153">
        <v>362.47500000000002</v>
      </c>
      <c r="R167" s="3">
        <v>486</v>
      </c>
      <c r="S167" s="3">
        <v>402.75</v>
      </c>
      <c r="T167" s="41">
        <v>540.6</v>
      </c>
      <c r="U167" s="85">
        <v>0</v>
      </c>
      <c r="V167" s="85">
        <v>0</v>
      </c>
      <c r="W167" s="85">
        <v>0</v>
      </c>
      <c r="X167" s="84">
        <v>0</v>
      </c>
      <c r="Y167" s="85">
        <v>0</v>
      </c>
      <c r="Z167" s="86">
        <v>0</v>
      </c>
      <c r="AA167" s="3"/>
      <c r="AB167" s="3"/>
      <c r="AC167" s="41"/>
      <c r="AD167" s="153"/>
      <c r="AE167" s="3"/>
      <c r="AF167" s="41"/>
      <c r="AG167" s="153">
        <v>0</v>
      </c>
      <c r="AH167" s="3">
        <v>0</v>
      </c>
      <c r="AI167" s="41">
        <v>0</v>
      </c>
      <c r="AJ167" s="153">
        <v>0</v>
      </c>
      <c r="AK167" s="3">
        <v>0</v>
      </c>
      <c r="AL167" s="41">
        <v>0</v>
      </c>
      <c r="AM167" s="153"/>
      <c r="AN167" s="3"/>
      <c r="AO167" s="41"/>
      <c r="AP167" s="153"/>
      <c r="AQ167" s="3"/>
      <c r="AR167" s="3"/>
      <c r="AS167" s="84">
        <v>0</v>
      </c>
      <c r="AT167" s="85">
        <v>0</v>
      </c>
      <c r="AU167" s="86">
        <v>0</v>
      </c>
      <c r="AV167" s="85">
        <v>0</v>
      </c>
      <c r="AW167" s="85">
        <v>0</v>
      </c>
      <c r="AX167" s="86">
        <v>0</v>
      </c>
      <c r="AY167" s="3"/>
      <c r="AZ167" s="3"/>
      <c r="BA167" s="3"/>
      <c r="BB167" s="3"/>
      <c r="BC167" s="3"/>
      <c r="BD167" s="3"/>
      <c r="BE167" s="153"/>
      <c r="BF167" s="3"/>
      <c r="BG167" s="3"/>
      <c r="BH167" s="41"/>
      <c r="BI167" s="3"/>
      <c r="BJ167" s="3"/>
      <c r="BK167" s="82"/>
      <c r="BL167" s="3"/>
      <c r="BM167" s="82"/>
      <c r="BN167" s="82"/>
      <c r="BO167" s="41"/>
      <c r="BP167" s="76"/>
      <c r="BQ167" s="76"/>
      <c r="BR167" s="83"/>
      <c r="BU167" s="65"/>
      <c r="BV167" s="65"/>
      <c r="BW167" s="65"/>
      <c r="BX167" s="65"/>
      <c r="BY167" s="65"/>
      <c r="BZ167" s="65"/>
      <c r="CA167" s="65"/>
      <c r="CB167" s="158"/>
      <c r="CC167" s="158"/>
      <c r="CD167" s="158"/>
      <c r="CE167" s="158"/>
    </row>
    <row r="168" spans="1:83" s="151" customFormat="1" ht="15.75" customHeight="1" x14ac:dyDescent="0.2">
      <c r="A168" s="12" t="s">
        <v>375</v>
      </c>
      <c r="B168" s="7" t="s">
        <v>376</v>
      </c>
      <c r="C168" s="7" t="s">
        <v>511</v>
      </c>
      <c r="D168" s="151" t="s">
        <v>521</v>
      </c>
      <c r="E168" s="3">
        <v>400</v>
      </c>
      <c r="F168" s="27">
        <v>368</v>
      </c>
      <c r="G168" s="3"/>
      <c r="H168" s="3"/>
      <c r="I168" s="27">
        <v>364</v>
      </c>
      <c r="J168" s="3">
        <v>429</v>
      </c>
      <c r="K168" s="153"/>
      <c r="L168" s="3"/>
      <c r="M168" s="104">
        <v>416</v>
      </c>
      <c r="N168" s="41">
        <v>445</v>
      </c>
      <c r="O168" s="3"/>
      <c r="P168" s="3"/>
      <c r="Q168" s="153">
        <v>353.25</v>
      </c>
      <c r="R168" s="3">
        <v>479.09999999999997</v>
      </c>
      <c r="S168" s="3">
        <v>401.17500000000001</v>
      </c>
      <c r="T168" s="41">
        <v>535.79999999999995</v>
      </c>
      <c r="U168" s="85">
        <v>0</v>
      </c>
      <c r="V168" s="85">
        <v>0</v>
      </c>
      <c r="W168" s="85">
        <v>0</v>
      </c>
      <c r="X168" s="84">
        <v>0</v>
      </c>
      <c r="Y168" s="85">
        <v>0</v>
      </c>
      <c r="Z168" s="86">
        <v>0</v>
      </c>
      <c r="AA168" s="3"/>
      <c r="AB168" s="3"/>
      <c r="AC168" s="41"/>
      <c r="AD168" s="153"/>
      <c r="AE168" s="3"/>
      <c r="AF168" s="41"/>
      <c r="AG168" s="153">
        <v>0</v>
      </c>
      <c r="AH168" s="3">
        <v>0</v>
      </c>
      <c r="AI168" s="41">
        <v>0</v>
      </c>
      <c r="AJ168" s="153">
        <v>0</v>
      </c>
      <c r="AK168" s="3">
        <v>0</v>
      </c>
      <c r="AL168" s="41">
        <v>0</v>
      </c>
      <c r="AM168" s="153"/>
      <c r="AN168" s="3"/>
      <c r="AO168" s="41"/>
      <c r="AP168" s="153"/>
      <c r="AQ168" s="3"/>
      <c r="AR168" s="3"/>
      <c r="AS168" s="84">
        <v>0</v>
      </c>
      <c r="AT168" s="85">
        <v>0</v>
      </c>
      <c r="AU168" s="86">
        <v>0</v>
      </c>
      <c r="AV168" s="85">
        <v>0</v>
      </c>
      <c r="AW168" s="85">
        <v>0</v>
      </c>
      <c r="AX168" s="86">
        <v>0</v>
      </c>
      <c r="AY168" s="3"/>
      <c r="AZ168" s="3"/>
      <c r="BA168" s="3"/>
      <c r="BB168" s="3"/>
      <c r="BC168" s="3"/>
      <c r="BD168" s="3"/>
      <c r="BE168" s="153"/>
      <c r="BF168" s="3"/>
      <c r="BG168" s="3"/>
      <c r="BH168" s="41"/>
      <c r="BI168" s="3"/>
      <c r="BJ168" s="3"/>
      <c r="BK168" s="82"/>
      <c r="BL168" s="3"/>
      <c r="BM168" s="82"/>
      <c r="BN168" s="82"/>
      <c r="BO168" s="41"/>
      <c r="BP168" s="76"/>
      <c r="BQ168" s="76"/>
      <c r="BR168" s="83"/>
      <c r="BU168" s="65"/>
      <c r="BV168" s="65"/>
      <c r="BW168" s="65"/>
      <c r="BX168" s="65"/>
      <c r="BY168" s="65"/>
      <c r="BZ168" s="65"/>
      <c r="CA168" s="65"/>
      <c r="CB168" s="158"/>
      <c r="CC168" s="158"/>
      <c r="CD168" s="158"/>
      <c r="CE168" s="158"/>
    </row>
    <row r="169" spans="1:83" s="151" customFormat="1" ht="15.75" customHeight="1" x14ac:dyDescent="0.2">
      <c r="A169" s="12" t="s">
        <v>377</v>
      </c>
      <c r="B169" s="7" t="s">
        <v>378</v>
      </c>
      <c r="C169" s="7" t="s">
        <v>511</v>
      </c>
      <c r="D169" s="151" t="s">
        <v>521</v>
      </c>
      <c r="E169" s="3">
        <v>1001</v>
      </c>
      <c r="F169" s="27">
        <v>988</v>
      </c>
      <c r="G169" s="3"/>
      <c r="H169" s="3"/>
      <c r="I169" s="27">
        <v>987</v>
      </c>
      <c r="J169" s="3">
        <v>1022</v>
      </c>
      <c r="K169" s="153"/>
      <c r="L169" s="3"/>
      <c r="M169" s="104">
        <v>1116</v>
      </c>
      <c r="N169" s="41">
        <v>1125</v>
      </c>
      <c r="O169" s="3"/>
      <c r="P169" s="3"/>
      <c r="Q169" s="153">
        <v>867.375</v>
      </c>
      <c r="R169" s="3">
        <v>1162.8</v>
      </c>
      <c r="S169" s="3">
        <v>981.67500000000007</v>
      </c>
      <c r="T169" s="41">
        <v>1323</v>
      </c>
      <c r="U169" s="85">
        <v>0</v>
      </c>
      <c r="V169" s="85">
        <v>0</v>
      </c>
      <c r="W169" s="85">
        <v>0</v>
      </c>
      <c r="X169" s="84">
        <v>0</v>
      </c>
      <c r="Y169" s="85">
        <v>0</v>
      </c>
      <c r="Z169" s="86">
        <v>0</v>
      </c>
      <c r="AA169" s="3"/>
      <c r="AB169" s="3"/>
      <c r="AC169" s="41"/>
      <c r="AD169" s="153"/>
      <c r="AE169" s="3"/>
      <c r="AF169" s="41"/>
      <c r="AG169" s="153">
        <v>0</v>
      </c>
      <c r="AH169" s="3">
        <v>0</v>
      </c>
      <c r="AI169" s="41">
        <v>0</v>
      </c>
      <c r="AJ169" s="153">
        <v>0</v>
      </c>
      <c r="AK169" s="3">
        <v>0</v>
      </c>
      <c r="AL169" s="41">
        <v>0</v>
      </c>
      <c r="AM169" s="153"/>
      <c r="AN169" s="3"/>
      <c r="AO169" s="41"/>
      <c r="AP169" s="153"/>
      <c r="AQ169" s="3"/>
      <c r="AR169" s="3"/>
      <c r="AS169" s="84">
        <v>0</v>
      </c>
      <c r="AT169" s="85">
        <v>0</v>
      </c>
      <c r="AU169" s="86">
        <v>0</v>
      </c>
      <c r="AV169" s="85">
        <v>0</v>
      </c>
      <c r="AW169" s="85">
        <v>0</v>
      </c>
      <c r="AX169" s="86">
        <v>0</v>
      </c>
      <c r="AY169" s="3"/>
      <c r="AZ169" s="3"/>
      <c r="BA169" s="3"/>
      <c r="BB169" s="3"/>
      <c r="BC169" s="3"/>
      <c r="BD169" s="3"/>
      <c r="BE169" s="153"/>
      <c r="BF169" s="3"/>
      <c r="BG169" s="3"/>
      <c r="BH169" s="41"/>
      <c r="BI169" s="3"/>
      <c r="BJ169" s="3"/>
      <c r="BK169" s="82"/>
      <c r="BL169" s="3"/>
      <c r="BM169" s="82"/>
      <c r="BN169" s="82"/>
      <c r="BO169" s="41"/>
      <c r="BP169" s="76"/>
      <c r="BQ169" s="76"/>
      <c r="BR169" s="83"/>
      <c r="BU169" s="65"/>
      <c r="BV169" s="65"/>
      <c r="BW169" s="65"/>
      <c r="BX169" s="65"/>
      <c r="BY169" s="65"/>
      <c r="BZ169" s="65"/>
      <c r="CA169" s="65"/>
      <c r="CB169" s="158"/>
      <c r="CC169" s="158"/>
      <c r="CD169" s="158"/>
      <c r="CE169" s="158"/>
    </row>
    <row r="170" spans="1:83" s="151" customFormat="1" ht="15.75" customHeight="1" x14ac:dyDescent="0.2">
      <c r="A170" s="12" t="s">
        <v>395</v>
      </c>
      <c r="B170" s="7" t="s">
        <v>396</v>
      </c>
      <c r="C170" s="7" t="s">
        <v>512</v>
      </c>
      <c r="D170" s="151" t="s">
        <v>521</v>
      </c>
      <c r="E170" s="3">
        <v>627</v>
      </c>
      <c r="F170" s="27">
        <v>664</v>
      </c>
      <c r="G170" s="3"/>
      <c r="H170" s="3"/>
      <c r="I170" s="27">
        <v>641</v>
      </c>
      <c r="J170" s="3">
        <v>714</v>
      </c>
      <c r="K170" s="153"/>
      <c r="L170" s="3"/>
      <c r="M170" s="104">
        <v>762</v>
      </c>
      <c r="N170" s="41">
        <v>803</v>
      </c>
      <c r="O170" s="3"/>
      <c r="P170" s="3"/>
      <c r="Q170" s="153">
        <v>578.70000000000005</v>
      </c>
      <c r="R170" s="3">
        <v>774.6</v>
      </c>
      <c r="S170" s="3">
        <v>672.07500000000005</v>
      </c>
      <c r="T170" s="41">
        <v>901.5</v>
      </c>
      <c r="U170" s="85">
        <v>0</v>
      </c>
      <c r="V170" s="85">
        <v>0</v>
      </c>
      <c r="W170" s="85">
        <v>0</v>
      </c>
      <c r="X170" s="84">
        <v>0</v>
      </c>
      <c r="Y170" s="85">
        <v>0</v>
      </c>
      <c r="Z170" s="86">
        <v>0</v>
      </c>
      <c r="AA170" s="3"/>
      <c r="AB170" s="3"/>
      <c r="AC170" s="41"/>
      <c r="AD170" s="153"/>
      <c r="AE170" s="3"/>
      <c r="AF170" s="41"/>
      <c r="AG170" s="153">
        <v>0</v>
      </c>
      <c r="AH170" s="3">
        <v>0</v>
      </c>
      <c r="AI170" s="41">
        <v>0</v>
      </c>
      <c r="AJ170" s="153">
        <v>0</v>
      </c>
      <c r="AK170" s="3">
        <v>0</v>
      </c>
      <c r="AL170" s="41">
        <v>0</v>
      </c>
      <c r="AM170" s="153"/>
      <c r="AN170" s="3"/>
      <c r="AO170" s="41"/>
      <c r="AP170" s="153"/>
      <c r="AQ170" s="3"/>
      <c r="AR170" s="3"/>
      <c r="AS170" s="84">
        <v>0</v>
      </c>
      <c r="AT170" s="85">
        <v>0</v>
      </c>
      <c r="AU170" s="86">
        <v>0</v>
      </c>
      <c r="AV170" s="85">
        <v>0</v>
      </c>
      <c r="AW170" s="85">
        <v>0</v>
      </c>
      <c r="AX170" s="86">
        <v>0</v>
      </c>
      <c r="AY170" s="3"/>
      <c r="AZ170" s="3"/>
      <c r="BA170" s="3"/>
      <c r="BB170" s="3"/>
      <c r="BC170" s="3"/>
      <c r="BD170" s="3"/>
      <c r="BE170" s="153"/>
      <c r="BF170" s="3"/>
      <c r="BG170" s="3"/>
      <c r="BH170" s="41"/>
      <c r="BI170" s="3"/>
      <c r="BJ170" s="3"/>
      <c r="BK170" s="82"/>
      <c r="BL170" s="3"/>
      <c r="BM170" s="82"/>
      <c r="BN170" s="82"/>
      <c r="BO170" s="41"/>
      <c r="BP170" s="76"/>
      <c r="BQ170" s="76"/>
      <c r="BR170" s="83"/>
      <c r="BU170" s="65"/>
      <c r="BV170" s="65"/>
      <c r="BW170" s="65"/>
      <c r="BX170" s="65"/>
      <c r="BY170" s="65"/>
      <c r="BZ170" s="65"/>
      <c r="CA170" s="65"/>
      <c r="CB170" s="158"/>
      <c r="CC170" s="158"/>
      <c r="CD170" s="158"/>
      <c r="CE170" s="158"/>
    </row>
    <row r="171" spans="1:83" s="151" customFormat="1" ht="15.75" customHeight="1" x14ac:dyDescent="0.2">
      <c r="A171" s="12" t="s">
        <v>397</v>
      </c>
      <c r="B171" s="7" t="s">
        <v>398</v>
      </c>
      <c r="C171" s="7" t="s">
        <v>512</v>
      </c>
      <c r="D171" s="151" t="s">
        <v>521</v>
      </c>
      <c r="E171" s="3">
        <v>530</v>
      </c>
      <c r="F171" s="27">
        <v>575</v>
      </c>
      <c r="G171" s="3"/>
      <c r="H171" s="3"/>
      <c r="I171" s="27">
        <v>538</v>
      </c>
      <c r="J171" s="3">
        <v>580</v>
      </c>
      <c r="K171" s="153"/>
      <c r="L171" s="3"/>
      <c r="M171" s="104">
        <v>609</v>
      </c>
      <c r="N171" s="41">
        <v>642</v>
      </c>
      <c r="O171" s="3"/>
      <c r="P171" s="3"/>
      <c r="Q171" s="153">
        <v>487.35</v>
      </c>
      <c r="R171" s="3">
        <v>653.4</v>
      </c>
      <c r="S171" s="3">
        <v>531.45000000000005</v>
      </c>
      <c r="T171" s="41">
        <v>717.6</v>
      </c>
      <c r="U171" s="85">
        <v>0</v>
      </c>
      <c r="V171" s="85">
        <v>0</v>
      </c>
      <c r="W171" s="85">
        <v>0</v>
      </c>
      <c r="X171" s="84">
        <v>0</v>
      </c>
      <c r="Y171" s="85">
        <v>0</v>
      </c>
      <c r="Z171" s="86">
        <v>0</v>
      </c>
      <c r="AA171" s="3"/>
      <c r="AB171" s="3"/>
      <c r="AC171" s="41"/>
      <c r="AD171" s="153"/>
      <c r="AE171" s="3"/>
      <c r="AF171" s="41"/>
      <c r="AG171" s="153">
        <v>0</v>
      </c>
      <c r="AH171" s="3">
        <v>0</v>
      </c>
      <c r="AI171" s="41">
        <v>0</v>
      </c>
      <c r="AJ171" s="153">
        <v>0</v>
      </c>
      <c r="AK171" s="3">
        <v>0</v>
      </c>
      <c r="AL171" s="41">
        <v>0</v>
      </c>
      <c r="AM171" s="153"/>
      <c r="AN171" s="3"/>
      <c r="AO171" s="41"/>
      <c r="AP171" s="153"/>
      <c r="AQ171" s="3"/>
      <c r="AR171" s="3"/>
      <c r="AS171" s="84">
        <v>0</v>
      </c>
      <c r="AT171" s="85">
        <v>0</v>
      </c>
      <c r="AU171" s="86">
        <v>0</v>
      </c>
      <c r="AV171" s="85">
        <v>0</v>
      </c>
      <c r="AW171" s="85">
        <v>0</v>
      </c>
      <c r="AX171" s="86">
        <v>0</v>
      </c>
      <c r="AY171" s="3"/>
      <c r="AZ171" s="3"/>
      <c r="BA171" s="3"/>
      <c r="BB171" s="3"/>
      <c r="BC171" s="3"/>
      <c r="BD171" s="3"/>
      <c r="BE171" s="153"/>
      <c r="BF171" s="3"/>
      <c r="BG171" s="3"/>
      <c r="BH171" s="41"/>
      <c r="BI171" s="3"/>
      <c r="BJ171" s="3"/>
      <c r="BK171" s="82"/>
      <c r="BL171" s="3"/>
      <c r="BM171" s="82"/>
      <c r="BN171" s="82"/>
      <c r="BO171" s="41"/>
      <c r="BP171" s="76"/>
      <c r="BQ171" s="76"/>
      <c r="BR171" s="83"/>
      <c r="BU171" s="65"/>
      <c r="BV171" s="65"/>
      <c r="BW171" s="65"/>
      <c r="BX171" s="65"/>
      <c r="BY171" s="65"/>
      <c r="BZ171" s="65"/>
      <c r="CA171" s="65"/>
      <c r="CB171" s="158"/>
      <c r="CC171" s="158"/>
      <c r="CD171" s="158"/>
      <c r="CE171" s="158"/>
    </row>
    <row r="172" spans="1:83" s="151" customFormat="1" ht="15.75" customHeight="1" x14ac:dyDescent="0.2">
      <c r="A172" s="12" t="s">
        <v>399</v>
      </c>
      <c r="B172" s="7" t="s">
        <v>400</v>
      </c>
      <c r="C172" s="7" t="s">
        <v>512</v>
      </c>
      <c r="D172" s="151" t="s">
        <v>521</v>
      </c>
      <c r="E172" s="3">
        <v>308</v>
      </c>
      <c r="F172" s="27">
        <v>358</v>
      </c>
      <c r="G172" s="3"/>
      <c r="H172" s="3"/>
      <c r="I172" s="27">
        <v>310</v>
      </c>
      <c r="J172" s="3">
        <v>373</v>
      </c>
      <c r="K172" s="153"/>
      <c r="L172" s="3"/>
      <c r="M172" s="104">
        <v>351</v>
      </c>
      <c r="N172" s="41">
        <v>361</v>
      </c>
      <c r="O172" s="3"/>
      <c r="P172" s="3"/>
      <c r="Q172" s="153">
        <v>299.92500000000001</v>
      </c>
      <c r="R172" s="3">
        <v>407.4</v>
      </c>
      <c r="S172" s="3">
        <v>318.15000000000003</v>
      </c>
      <c r="T172" s="41">
        <v>431.4</v>
      </c>
      <c r="U172" s="85">
        <v>0</v>
      </c>
      <c r="V172" s="85">
        <v>0</v>
      </c>
      <c r="W172" s="85">
        <v>0</v>
      </c>
      <c r="X172" s="84">
        <v>0</v>
      </c>
      <c r="Y172" s="85">
        <v>0</v>
      </c>
      <c r="Z172" s="86">
        <v>0</v>
      </c>
      <c r="AA172" s="3"/>
      <c r="AB172" s="3"/>
      <c r="AC172" s="41"/>
      <c r="AD172" s="153"/>
      <c r="AE172" s="3"/>
      <c r="AF172" s="41"/>
      <c r="AG172" s="153">
        <v>0</v>
      </c>
      <c r="AH172" s="3">
        <v>0</v>
      </c>
      <c r="AI172" s="41">
        <v>0</v>
      </c>
      <c r="AJ172" s="153">
        <v>0</v>
      </c>
      <c r="AK172" s="3">
        <v>0</v>
      </c>
      <c r="AL172" s="41">
        <v>0</v>
      </c>
      <c r="AM172" s="153"/>
      <c r="AN172" s="3"/>
      <c r="AO172" s="41"/>
      <c r="AP172" s="153"/>
      <c r="AQ172" s="3"/>
      <c r="AR172" s="3"/>
      <c r="AS172" s="84">
        <v>0</v>
      </c>
      <c r="AT172" s="85">
        <v>0</v>
      </c>
      <c r="AU172" s="86">
        <v>0</v>
      </c>
      <c r="AV172" s="85">
        <v>0</v>
      </c>
      <c r="AW172" s="85">
        <v>0</v>
      </c>
      <c r="AX172" s="86">
        <v>0</v>
      </c>
      <c r="AY172" s="3"/>
      <c r="AZ172" s="3"/>
      <c r="BA172" s="3"/>
      <c r="BB172" s="3"/>
      <c r="BC172" s="3"/>
      <c r="BD172" s="3"/>
      <c r="BE172" s="153"/>
      <c r="BF172" s="3"/>
      <c r="BG172" s="3"/>
      <c r="BH172" s="41"/>
      <c r="BI172" s="3"/>
      <c r="BJ172" s="3"/>
      <c r="BK172" s="82"/>
      <c r="BL172" s="3"/>
      <c r="BM172" s="82"/>
      <c r="BN172" s="82"/>
      <c r="BO172" s="41"/>
      <c r="BP172" s="76"/>
      <c r="BQ172" s="76"/>
      <c r="BR172" s="83"/>
      <c r="BU172" s="65"/>
      <c r="BV172" s="65"/>
      <c r="BW172" s="65"/>
      <c r="BX172" s="65"/>
      <c r="BY172" s="65"/>
      <c r="BZ172" s="65"/>
      <c r="CA172" s="65"/>
      <c r="CB172" s="158"/>
      <c r="CC172" s="158"/>
      <c r="CD172" s="158"/>
      <c r="CE172" s="158"/>
    </row>
    <row r="173" spans="1:83" s="151" customFormat="1" ht="15.75" customHeight="1" x14ac:dyDescent="0.2">
      <c r="A173" s="12" t="s">
        <v>379</v>
      </c>
      <c r="B173" s="7" t="s">
        <v>380</v>
      </c>
      <c r="C173" s="7" t="s">
        <v>511</v>
      </c>
      <c r="D173" s="151" t="s">
        <v>521</v>
      </c>
      <c r="E173" s="3">
        <v>286</v>
      </c>
      <c r="F173" s="27">
        <v>330</v>
      </c>
      <c r="G173" s="3"/>
      <c r="H173" s="3"/>
      <c r="I173" s="27">
        <v>342</v>
      </c>
      <c r="J173" s="3">
        <v>329</v>
      </c>
      <c r="K173" s="153"/>
      <c r="L173" s="3"/>
      <c r="M173" s="104">
        <v>385</v>
      </c>
      <c r="N173" s="41">
        <v>384</v>
      </c>
      <c r="O173" s="3"/>
      <c r="P173" s="3"/>
      <c r="Q173" s="153">
        <v>289.8</v>
      </c>
      <c r="R173" s="3">
        <v>404.7</v>
      </c>
      <c r="S173" s="3">
        <v>337.5</v>
      </c>
      <c r="T173" s="41">
        <v>452.7</v>
      </c>
      <c r="U173" s="85">
        <v>0</v>
      </c>
      <c r="V173" s="85">
        <v>1</v>
      </c>
      <c r="W173" s="85">
        <v>1</v>
      </c>
      <c r="X173" s="84">
        <v>0</v>
      </c>
      <c r="Y173" s="85">
        <v>0</v>
      </c>
      <c r="Z173" s="86">
        <v>0</v>
      </c>
      <c r="AA173" s="3"/>
      <c r="AB173" s="3"/>
      <c r="AC173" s="41"/>
      <c r="AD173" s="153"/>
      <c r="AE173" s="3"/>
      <c r="AF173" s="41"/>
      <c r="AG173" s="153">
        <v>0</v>
      </c>
      <c r="AH173" s="3">
        <v>0</v>
      </c>
      <c r="AI173" s="41">
        <v>0</v>
      </c>
      <c r="AJ173" s="153">
        <v>0</v>
      </c>
      <c r="AK173" s="3">
        <v>0</v>
      </c>
      <c r="AL173" s="41">
        <v>0</v>
      </c>
      <c r="AM173" s="153"/>
      <c r="AN173" s="3"/>
      <c r="AO173" s="41"/>
      <c r="AP173" s="153"/>
      <c r="AQ173" s="3"/>
      <c r="AR173" s="3"/>
      <c r="AS173" s="84">
        <v>0</v>
      </c>
      <c r="AT173" s="85">
        <v>0</v>
      </c>
      <c r="AU173" s="86">
        <v>0</v>
      </c>
      <c r="AV173" s="85">
        <v>0</v>
      </c>
      <c r="AW173" s="85">
        <v>0</v>
      </c>
      <c r="AX173" s="86">
        <v>0</v>
      </c>
      <c r="AY173" s="3"/>
      <c r="AZ173" s="3"/>
      <c r="BA173" s="3"/>
      <c r="BB173" s="3"/>
      <c r="BC173" s="3"/>
      <c r="BD173" s="3"/>
      <c r="BE173" s="153"/>
      <c r="BF173" s="3"/>
      <c r="BG173" s="3"/>
      <c r="BH173" s="41"/>
      <c r="BI173" s="3"/>
      <c r="BJ173" s="3"/>
      <c r="BK173" s="82"/>
      <c r="BL173" s="3"/>
      <c r="BM173" s="82"/>
      <c r="BN173" s="82"/>
      <c r="BO173" s="41"/>
      <c r="BP173" s="76"/>
      <c r="BQ173" s="76"/>
      <c r="BR173" s="83"/>
      <c r="BU173" s="65"/>
      <c r="BV173" s="65"/>
      <c r="BW173" s="65"/>
      <c r="BX173" s="65"/>
      <c r="BY173" s="65"/>
      <c r="BZ173" s="65"/>
      <c r="CA173" s="65"/>
      <c r="CB173" s="158"/>
      <c r="CC173" s="158"/>
      <c r="CD173" s="158"/>
      <c r="CE173" s="158"/>
    </row>
    <row r="174" spans="1:83" s="151" customFormat="1" ht="15.75" customHeight="1" x14ac:dyDescent="0.2">
      <c r="A174" s="12" t="s">
        <v>381</v>
      </c>
      <c r="B174" s="7" t="s">
        <v>382</v>
      </c>
      <c r="C174" s="7" t="s">
        <v>511</v>
      </c>
      <c r="D174" s="151" t="s">
        <v>521</v>
      </c>
      <c r="E174" s="3">
        <v>333</v>
      </c>
      <c r="F174" s="27">
        <v>343</v>
      </c>
      <c r="G174" s="3"/>
      <c r="H174" s="3"/>
      <c r="I174" s="27">
        <v>343</v>
      </c>
      <c r="J174" s="3">
        <v>346</v>
      </c>
      <c r="K174" s="153"/>
      <c r="L174" s="3"/>
      <c r="M174" s="104">
        <v>388</v>
      </c>
      <c r="N174" s="41">
        <v>370</v>
      </c>
      <c r="O174" s="3"/>
      <c r="P174" s="3"/>
      <c r="Q174" s="153">
        <v>301.72500000000002</v>
      </c>
      <c r="R174" s="3">
        <v>403.5</v>
      </c>
      <c r="S174" s="3">
        <v>323.55</v>
      </c>
      <c r="T174" s="41">
        <v>442.8</v>
      </c>
      <c r="U174" s="85">
        <v>0</v>
      </c>
      <c r="V174" s="85">
        <v>0</v>
      </c>
      <c r="W174" s="85">
        <v>0</v>
      </c>
      <c r="X174" s="84">
        <v>0</v>
      </c>
      <c r="Y174" s="85">
        <v>0</v>
      </c>
      <c r="Z174" s="86">
        <v>0</v>
      </c>
      <c r="AA174" s="3"/>
      <c r="AB174" s="3"/>
      <c r="AC174" s="41"/>
      <c r="AD174" s="153"/>
      <c r="AE174" s="3"/>
      <c r="AF174" s="41"/>
      <c r="AG174" s="153">
        <v>0</v>
      </c>
      <c r="AH174" s="3">
        <v>0</v>
      </c>
      <c r="AI174" s="41">
        <v>0</v>
      </c>
      <c r="AJ174" s="153">
        <v>0</v>
      </c>
      <c r="AK174" s="3">
        <v>0</v>
      </c>
      <c r="AL174" s="41">
        <v>0</v>
      </c>
      <c r="AM174" s="153"/>
      <c r="AN174" s="3"/>
      <c r="AO174" s="41"/>
      <c r="AP174" s="153"/>
      <c r="AQ174" s="3"/>
      <c r="AR174" s="3"/>
      <c r="AS174" s="84">
        <v>0</v>
      </c>
      <c r="AT174" s="85">
        <v>0</v>
      </c>
      <c r="AU174" s="86">
        <v>0</v>
      </c>
      <c r="AV174" s="85">
        <v>0</v>
      </c>
      <c r="AW174" s="85">
        <v>0</v>
      </c>
      <c r="AX174" s="86">
        <v>0</v>
      </c>
      <c r="AY174" s="3"/>
      <c r="AZ174" s="3"/>
      <c r="BA174" s="3"/>
      <c r="BB174" s="3"/>
      <c r="BC174" s="3"/>
      <c r="BD174" s="3"/>
      <c r="BE174" s="153"/>
      <c r="BF174" s="3"/>
      <c r="BG174" s="3"/>
      <c r="BH174" s="41"/>
      <c r="BI174" s="3"/>
      <c r="BJ174" s="3"/>
      <c r="BK174" s="82"/>
      <c r="BL174" s="3"/>
      <c r="BM174" s="82"/>
      <c r="BN174" s="82"/>
      <c r="BO174" s="41"/>
      <c r="BP174" s="76"/>
      <c r="BQ174" s="76"/>
      <c r="BR174" s="83"/>
      <c r="BU174" s="65"/>
      <c r="BV174" s="65"/>
      <c r="BW174" s="65"/>
      <c r="BX174" s="65"/>
      <c r="BY174" s="65"/>
      <c r="BZ174" s="65"/>
      <c r="CA174" s="65"/>
      <c r="CB174" s="158"/>
      <c r="CC174" s="158"/>
      <c r="CD174" s="158"/>
      <c r="CE174" s="158"/>
    </row>
    <row r="175" spans="1:83" s="151" customFormat="1" ht="15.75" customHeight="1" x14ac:dyDescent="0.2">
      <c r="A175" s="12" t="s">
        <v>383</v>
      </c>
      <c r="B175" s="7" t="s">
        <v>384</v>
      </c>
      <c r="C175" s="7" t="s">
        <v>511</v>
      </c>
      <c r="D175" s="151" t="s">
        <v>521</v>
      </c>
      <c r="E175" s="3">
        <v>1935</v>
      </c>
      <c r="F175" s="27">
        <v>1959</v>
      </c>
      <c r="G175" s="3"/>
      <c r="H175" s="3"/>
      <c r="I175" s="27">
        <v>1898</v>
      </c>
      <c r="J175" s="3">
        <v>1974</v>
      </c>
      <c r="K175" s="153"/>
      <c r="L175" s="3"/>
      <c r="M175" s="104">
        <v>2021</v>
      </c>
      <c r="N175" s="41">
        <v>2105</v>
      </c>
      <c r="O175" s="3"/>
      <c r="P175" s="3"/>
      <c r="Q175" s="153">
        <v>1737.45</v>
      </c>
      <c r="R175" s="3">
        <v>2322.9</v>
      </c>
      <c r="S175" s="3">
        <v>1876.05</v>
      </c>
      <c r="T175" s="41">
        <v>2519.1</v>
      </c>
      <c r="U175" s="85">
        <v>0</v>
      </c>
      <c r="V175" s="85">
        <v>0</v>
      </c>
      <c r="W175" s="85">
        <v>0</v>
      </c>
      <c r="X175" s="84">
        <v>0</v>
      </c>
      <c r="Y175" s="85">
        <v>0</v>
      </c>
      <c r="Z175" s="86">
        <v>0</v>
      </c>
      <c r="AA175" s="3"/>
      <c r="AB175" s="3"/>
      <c r="AC175" s="41"/>
      <c r="AD175" s="153"/>
      <c r="AE175" s="3"/>
      <c r="AF175" s="41"/>
      <c r="AG175" s="153">
        <v>0</v>
      </c>
      <c r="AH175" s="3">
        <v>0</v>
      </c>
      <c r="AI175" s="41">
        <v>0</v>
      </c>
      <c r="AJ175" s="153">
        <v>0</v>
      </c>
      <c r="AK175" s="3">
        <v>0</v>
      </c>
      <c r="AL175" s="41">
        <v>0</v>
      </c>
      <c r="AM175" s="153"/>
      <c r="AN175" s="3"/>
      <c r="AO175" s="41"/>
      <c r="AP175" s="153"/>
      <c r="AQ175" s="3"/>
      <c r="AR175" s="3"/>
      <c r="AS175" s="84">
        <v>0</v>
      </c>
      <c r="AT175" s="85">
        <v>0</v>
      </c>
      <c r="AU175" s="86">
        <v>0</v>
      </c>
      <c r="AV175" s="85">
        <v>0</v>
      </c>
      <c r="AW175" s="85">
        <v>0</v>
      </c>
      <c r="AX175" s="86">
        <v>0</v>
      </c>
      <c r="AY175" s="3"/>
      <c r="AZ175" s="3"/>
      <c r="BA175" s="3"/>
      <c r="BB175" s="3"/>
      <c r="BC175" s="3"/>
      <c r="BD175" s="3"/>
      <c r="BE175" s="153"/>
      <c r="BF175" s="3"/>
      <c r="BG175" s="3"/>
      <c r="BH175" s="41"/>
      <c r="BI175" s="3"/>
      <c r="BJ175" s="3"/>
      <c r="BK175" s="82"/>
      <c r="BL175" s="3"/>
      <c r="BM175" s="82"/>
      <c r="BN175" s="82"/>
      <c r="BO175" s="41"/>
      <c r="BP175" s="76"/>
      <c r="BQ175" s="76"/>
      <c r="BR175" s="83"/>
      <c r="BU175" s="65"/>
      <c r="BV175" s="65"/>
      <c r="BW175" s="65"/>
      <c r="BX175" s="65"/>
      <c r="BY175" s="65"/>
      <c r="BZ175" s="65"/>
      <c r="CA175" s="65"/>
      <c r="CB175" s="158"/>
      <c r="CC175" s="158"/>
      <c r="CD175" s="158"/>
      <c r="CE175" s="158"/>
    </row>
    <row r="176" spans="1:83" s="151" customFormat="1" ht="15.75" customHeight="1" x14ac:dyDescent="0.2">
      <c r="A176" s="12" t="s">
        <v>401</v>
      </c>
      <c r="B176" s="7" t="s">
        <v>402</v>
      </c>
      <c r="C176" s="7" t="s">
        <v>512</v>
      </c>
      <c r="D176" s="151" t="s">
        <v>521</v>
      </c>
      <c r="E176" s="3">
        <v>663</v>
      </c>
      <c r="F176" s="27">
        <v>698</v>
      </c>
      <c r="G176" s="3"/>
      <c r="H176" s="3"/>
      <c r="I176" s="27">
        <v>648</v>
      </c>
      <c r="J176" s="3">
        <v>672</v>
      </c>
      <c r="K176" s="153"/>
      <c r="L176" s="3"/>
      <c r="M176" s="104">
        <v>668</v>
      </c>
      <c r="N176" s="41">
        <v>660</v>
      </c>
      <c r="O176" s="3"/>
      <c r="P176" s="3"/>
      <c r="Q176" s="153">
        <v>608.17500000000007</v>
      </c>
      <c r="R176" s="3">
        <v>815.69999999999993</v>
      </c>
      <c r="S176" s="3">
        <v>601.20000000000005</v>
      </c>
      <c r="T176" s="41">
        <v>809.4</v>
      </c>
      <c r="U176" s="85">
        <v>0</v>
      </c>
      <c r="V176" s="85">
        <v>0</v>
      </c>
      <c r="W176" s="85">
        <v>0</v>
      </c>
      <c r="X176" s="84">
        <v>0</v>
      </c>
      <c r="Y176" s="85">
        <v>0</v>
      </c>
      <c r="Z176" s="86">
        <v>0</v>
      </c>
      <c r="AA176" s="3"/>
      <c r="AB176" s="3"/>
      <c r="AC176" s="41"/>
      <c r="AD176" s="153"/>
      <c r="AE176" s="3"/>
      <c r="AF176" s="41"/>
      <c r="AG176" s="153">
        <v>0</v>
      </c>
      <c r="AH176" s="3">
        <v>0</v>
      </c>
      <c r="AI176" s="41">
        <v>0</v>
      </c>
      <c r="AJ176" s="153">
        <v>0</v>
      </c>
      <c r="AK176" s="3">
        <v>0</v>
      </c>
      <c r="AL176" s="41">
        <v>0</v>
      </c>
      <c r="AM176" s="153"/>
      <c r="AN176" s="3"/>
      <c r="AO176" s="41"/>
      <c r="AP176" s="153"/>
      <c r="AQ176" s="3"/>
      <c r="AR176" s="3"/>
      <c r="AS176" s="84">
        <v>0</v>
      </c>
      <c r="AT176" s="85">
        <v>0</v>
      </c>
      <c r="AU176" s="86">
        <v>0</v>
      </c>
      <c r="AV176" s="85">
        <v>0</v>
      </c>
      <c r="AW176" s="85">
        <v>0</v>
      </c>
      <c r="AX176" s="86">
        <v>0</v>
      </c>
      <c r="AY176" s="3"/>
      <c r="AZ176" s="3"/>
      <c r="BA176" s="3"/>
      <c r="BB176" s="3"/>
      <c r="BC176" s="3"/>
      <c r="BD176" s="3"/>
      <c r="BE176" s="153"/>
      <c r="BF176" s="3"/>
      <c r="BG176" s="3"/>
      <c r="BH176" s="41"/>
      <c r="BI176" s="3"/>
      <c r="BJ176" s="3"/>
      <c r="BK176" s="82"/>
      <c r="BL176" s="3"/>
      <c r="BM176" s="82"/>
      <c r="BN176" s="82"/>
      <c r="BO176" s="41"/>
      <c r="BP176" s="76"/>
      <c r="BQ176" s="76"/>
      <c r="BR176" s="83"/>
      <c r="BU176" s="65"/>
      <c r="BV176" s="65"/>
      <c r="BW176" s="65"/>
      <c r="BX176" s="65"/>
      <c r="BY176" s="65"/>
      <c r="BZ176" s="65"/>
      <c r="CA176" s="65"/>
      <c r="CB176" s="158"/>
      <c r="CC176" s="158"/>
      <c r="CD176" s="158"/>
      <c r="CE176" s="158"/>
    </row>
    <row r="177" spans="1:83" s="151" customFormat="1" ht="15.75" customHeight="1" x14ac:dyDescent="0.2">
      <c r="A177" s="12" t="s">
        <v>385</v>
      </c>
      <c r="B177" s="7" t="s">
        <v>386</v>
      </c>
      <c r="C177" s="7" t="s">
        <v>511</v>
      </c>
      <c r="D177" s="151" t="s">
        <v>521</v>
      </c>
      <c r="E177" s="3">
        <v>618</v>
      </c>
      <c r="F177" s="27">
        <v>648</v>
      </c>
      <c r="G177" s="3"/>
      <c r="H177" s="3"/>
      <c r="I177" s="27">
        <v>591</v>
      </c>
      <c r="J177" s="3">
        <v>652</v>
      </c>
      <c r="K177" s="153"/>
      <c r="L177" s="3"/>
      <c r="M177" s="104">
        <v>649</v>
      </c>
      <c r="N177" s="41">
        <v>671</v>
      </c>
      <c r="O177" s="3"/>
      <c r="P177" s="3"/>
      <c r="Q177" s="153">
        <v>536.17500000000007</v>
      </c>
      <c r="R177" s="3">
        <v>730.5</v>
      </c>
      <c r="S177" s="3">
        <v>593.1</v>
      </c>
      <c r="T177" s="41">
        <v>795.6</v>
      </c>
      <c r="U177" s="85">
        <v>0</v>
      </c>
      <c r="V177" s="85">
        <v>0</v>
      </c>
      <c r="W177" s="85">
        <v>0</v>
      </c>
      <c r="X177" s="84">
        <v>0</v>
      </c>
      <c r="Y177" s="85">
        <v>0</v>
      </c>
      <c r="Z177" s="86">
        <v>0</v>
      </c>
      <c r="AA177" s="3"/>
      <c r="AB177" s="3"/>
      <c r="AC177" s="41"/>
      <c r="AD177" s="153"/>
      <c r="AE177" s="3"/>
      <c r="AF177" s="41"/>
      <c r="AG177" s="153">
        <v>0</v>
      </c>
      <c r="AH177" s="3">
        <v>0</v>
      </c>
      <c r="AI177" s="41">
        <v>0</v>
      </c>
      <c r="AJ177" s="153">
        <v>0</v>
      </c>
      <c r="AK177" s="3">
        <v>0</v>
      </c>
      <c r="AL177" s="41">
        <v>0</v>
      </c>
      <c r="AM177" s="153"/>
      <c r="AN177" s="3"/>
      <c r="AO177" s="41"/>
      <c r="AP177" s="153"/>
      <c r="AQ177" s="3"/>
      <c r="AR177" s="3"/>
      <c r="AS177" s="84">
        <v>0</v>
      </c>
      <c r="AT177" s="85">
        <v>0</v>
      </c>
      <c r="AU177" s="86">
        <v>0</v>
      </c>
      <c r="AV177" s="85">
        <v>0</v>
      </c>
      <c r="AW177" s="85">
        <v>0</v>
      </c>
      <c r="AX177" s="86">
        <v>0</v>
      </c>
      <c r="AY177" s="3"/>
      <c r="AZ177" s="3"/>
      <c r="BA177" s="3"/>
      <c r="BB177" s="3"/>
      <c r="BC177" s="3"/>
      <c r="BD177" s="3"/>
      <c r="BE177" s="153"/>
      <c r="BF177" s="3"/>
      <c r="BG177" s="3"/>
      <c r="BH177" s="41"/>
      <c r="BI177" s="3"/>
      <c r="BJ177" s="3"/>
      <c r="BK177" s="82"/>
      <c r="BL177" s="3"/>
      <c r="BM177" s="82"/>
      <c r="BN177" s="82"/>
      <c r="BO177" s="41"/>
      <c r="BP177" s="76"/>
      <c r="BQ177" s="76"/>
      <c r="BR177" s="83"/>
      <c r="BU177" s="65"/>
      <c r="BV177" s="65"/>
      <c r="BW177" s="65"/>
      <c r="BX177" s="65"/>
      <c r="BY177" s="65"/>
      <c r="BZ177" s="65"/>
      <c r="CA177" s="65"/>
      <c r="CB177" s="158"/>
      <c r="CC177" s="158"/>
      <c r="CD177" s="158"/>
      <c r="CE177" s="158"/>
    </row>
    <row r="178" spans="1:83" s="151" customFormat="1" ht="15.75" customHeight="1" x14ac:dyDescent="0.2">
      <c r="A178" s="12" t="s">
        <v>403</v>
      </c>
      <c r="B178" s="7" t="s">
        <v>404</v>
      </c>
      <c r="C178" s="7" t="s">
        <v>512</v>
      </c>
      <c r="D178" s="151" t="s">
        <v>521</v>
      </c>
      <c r="E178" s="3">
        <v>550</v>
      </c>
      <c r="F178" s="27">
        <v>547</v>
      </c>
      <c r="G178" s="3"/>
      <c r="H178" s="3"/>
      <c r="I178" s="27">
        <v>557</v>
      </c>
      <c r="J178" s="3">
        <v>574</v>
      </c>
      <c r="K178" s="153"/>
      <c r="L178" s="3"/>
      <c r="M178" s="104">
        <v>622</v>
      </c>
      <c r="N178" s="41">
        <v>666</v>
      </c>
      <c r="O178" s="3"/>
      <c r="P178" s="3"/>
      <c r="Q178" s="153">
        <v>478.8</v>
      </c>
      <c r="R178" s="3">
        <v>639.9</v>
      </c>
      <c r="S178" s="3">
        <v>549.9</v>
      </c>
      <c r="T178" s="41">
        <v>738.6</v>
      </c>
      <c r="U178" s="85">
        <v>0</v>
      </c>
      <c r="V178" s="85">
        <v>0</v>
      </c>
      <c r="W178" s="85">
        <v>0</v>
      </c>
      <c r="X178" s="84">
        <v>0</v>
      </c>
      <c r="Y178" s="85">
        <v>0</v>
      </c>
      <c r="Z178" s="86">
        <v>0</v>
      </c>
      <c r="AA178" s="3"/>
      <c r="AB178" s="3"/>
      <c r="AC178" s="41"/>
      <c r="AD178" s="153"/>
      <c r="AE178" s="3"/>
      <c r="AF178" s="41"/>
      <c r="AG178" s="153">
        <v>0</v>
      </c>
      <c r="AH178" s="3">
        <v>0</v>
      </c>
      <c r="AI178" s="41">
        <v>0</v>
      </c>
      <c r="AJ178" s="153">
        <v>0</v>
      </c>
      <c r="AK178" s="3">
        <v>0</v>
      </c>
      <c r="AL178" s="41">
        <v>0</v>
      </c>
      <c r="AM178" s="153"/>
      <c r="AN178" s="3"/>
      <c r="AO178" s="41"/>
      <c r="AP178" s="153"/>
      <c r="AQ178" s="3"/>
      <c r="AR178" s="3"/>
      <c r="AS178" s="84">
        <v>0</v>
      </c>
      <c r="AT178" s="85">
        <v>0</v>
      </c>
      <c r="AU178" s="86">
        <v>0</v>
      </c>
      <c r="AV178" s="85">
        <v>0</v>
      </c>
      <c r="AW178" s="85">
        <v>0</v>
      </c>
      <c r="AX178" s="86">
        <v>0</v>
      </c>
      <c r="AY178" s="3"/>
      <c r="AZ178" s="3"/>
      <c r="BA178" s="3"/>
      <c r="BB178" s="3"/>
      <c r="BC178" s="3"/>
      <c r="BD178" s="3"/>
      <c r="BE178" s="153"/>
      <c r="BF178" s="3"/>
      <c r="BG178" s="3"/>
      <c r="BH178" s="41"/>
      <c r="BI178" s="3"/>
      <c r="BJ178" s="3"/>
      <c r="BK178" s="82"/>
      <c r="BL178" s="3"/>
      <c r="BM178" s="82"/>
      <c r="BN178" s="82"/>
      <c r="BO178" s="41"/>
      <c r="BP178" s="76"/>
      <c r="BQ178" s="76"/>
      <c r="BR178" s="83"/>
      <c r="BU178" s="65"/>
      <c r="BV178" s="65"/>
      <c r="BW178" s="65"/>
      <c r="BX178" s="65"/>
      <c r="BY178" s="65"/>
      <c r="BZ178" s="65"/>
      <c r="CA178" s="65"/>
      <c r="CB178" s="158"/>
      <c r="CC178" s="158"/>
      <c r="CD178" s="158"/>
      <c r="CE178" s="158"/>
    </row>
    <row r="179" spans="1:83" s="151" customFormat="1" ht="15.75" customHeight="1" x14ac:dyDescent="0.2">
      <c r="A179" s="12" t="s">
        <v>387</v>
      </c>
      <c r="B179" s="7" t="s">
        <v>388</v>
      </c>
      <c r="C179" s="7" t="s">
        <v>511</v>
      </c>
      <c r="D179" s="151" t="s">
        <v>521</v>
      </c>
      <c r="E179" s="3">
        <v>456</v>
      </c>
      <c r="F179" s="27">
        <v>456</v>
      </c>
      <c r="G179" s="3"/>
      <c r="H179" s="3"/>
      <c r="I179" s="27">
        <v>478</v>
      </c>
      <c r="J179" s="3">
        <v>443</v>
      </c>
      <c r="K179" s="153"/>
      <c r="L179" s="3"/>
      <c r="M179" s="104">
        <v>440</v>
      </c>
      <c r="N179" s="41">
        <v>463</v>
      </c>
      <c r="O179" s="3"/>
      <c r="P179" s="3"/>
      <c r="Q179" s="153">
        <v>397.57499999999999</v>
      </c>
      <c r="R179" s="3">
        <v>540</v>
      </c>
      <c r="S179" s="3">
        <v>403.42500000000001</v>
      </c>
      <c r="T179" s="41">
        <v>543.9</v>
      </c>
      <c r="U179" s="85">
        <v>0</v>
      </c>
      <c r="V179" s="85">
        <v>0</v>
      </c>
      <c r="W179" s="85">
        <v>0</v>
      </c>
      <c r="X179" s="84">
        <v>0</v>
      </c>
      <c r="Y179" s="85">
        <v>0</v>
      </c>
      <c r="Z179" s="86">
        <v>0</v>
      </c>
      <c r="AA179" s="3"/>
      <c r="AB179" s="3"/>
      <c r="AC179" s="41"/>
      <c r="AD179" s="153"/>
      <c r="AE179" s="3"/>
      <c r="AF179" s="41"/>
      <c r="AG179" s="153">
        <v>0</v>
      </c>
      <c r="AH179" s="3">
        <v>0</v>
      </c>
      <c r="AI179" s="41">
        <v>0</v>
      </c>
      <c r="AJ179" s="153">
        <v>0</v>
      </c>
      <c r="AK179" s="3">
        <v>0</v>
      </c>
      <c r="AL179" s="41">
        <v>0</v>
      </c>
      <c r="AM179" s="153"/>
      <c r="AN179" s="3"/>
      <c r="AO179" s="41"/>
      <c r="AP179" s="153"/>
      <c r="AQ179" s="3"/>
      <c r="AR179" s="3"/>
      <c r="AS179" s="84">
        <v>0</v>
      </c>
      <c r="AT179" s="85">
        <v>0</v>
      </c>
      <c r="AU179" s="86">
        <v>0</v>
      </c>
      <c r="AV179" s="85">
        <v>0</v>
      </c>
      <c r="AW179" s="85">
        <v>0</v>
      </c>
      <c r="AX179" s="86">
        <v>0</v>
      </c>
      <c r="AY179" s="3"/>
      <c r="AZ179" s="3"/>
      <c r="BA179" s="3"/>
      <c r="BB179" s="3"/>
      <c r="BC179" s="3"/>
      <c r="BD179" s="3"/>
      <c r="BE179" s="153"/>
      <c r="BF179" s="3"/>
      <c r="BG179" s="3"/>
      <c r="BH179" s="41"/>
      <c r="BI179" s="3"/>
      <c r="BJ179" s="3"/>
      <c r="BK179" s="82"/>
      <c r="BL179" s="3"/>
      <c r="BM179" s="82"/>
      <c r="BN179" s="82"/>
      <c r="BO179" s="41"/>
      <c r="BP179" s="76"/>
      <c r="BQ179" s="76"/>
      <c r="BR179" s="83"/>
      <c r="BU179" s="65"/>
      <c r="BV179" s="65"/>
      <c r="BW179" s="65"/>
      <c r="BX179" s="65"/>
      <c r="BY179" s="65"/>
      <c r="BZ179" s="65"/>
      <c r="CA179" s="65"/>
      <c r="CB179" s="158"/>
      <c r="CC179" s="158"/>
      <c r="CD179" s="158"/>
      <c r="CE179" s="158"/>
    </row>
    <row r="180" spans="1:83" s="151" customFormat="1" ht="15.75" customHeight="1" x14ac:dyDescent="0.2">
      <c r="A180" s="12" t="s">
        <v>405</v>
      </c>
      <c r="B180" s="7" t="s">
        <v>406</v>
      </c>
      <c r="C180" s="7" t="s">
        <v>512</v>
      </c>
      <c r="D180" s="151" t="s">
        <v>521</v>
      </c>
      <c r="E180" s="3">
        <v>868</v>
      </c>
      <c r="F180" s="27">
        <v>850</v>
      </c>
      <c r="G180" s="3"/>
      <c r="H180" s="3"/>
      <c r="I180" s="27">
        <v>866</v>
      </c>
      <c r="J180" s="3">
        <v>854</v>
      </c>
      <c r="K180" s="153"/>
      <c r="L180" s="3"/>
      <c r="M180" s="104">
        <v>921</v>
      </c>
      <c r="N180" s="41">
        <v>834</v>
      </c>
      <c r="O180" s="3"/>
      <c r="P180" s="3"/>
      <c r="Q180" s="153">
        <v>764.77499999999998</v>
      </c>
      <c r="R180" s="3">
        <v>1020</v>
      </c>
      <c r="S180" s="3">
        <v>756.67500000000007</v>
      </c>
      <c r="T180" s="41">
        <v>1047</v>
      </c>
      <c r="U180" s="85">
        <v>0</v>
      </c>
      <c r="V180" s="85">
        <v>0</v>
      </c>
      <c r="W180" s="85">
        <v>0</v>
      </c>
      <c r="X180" s="84">
        <v>0</v>
      </c>
      <c r="Y180" s="85">
        <v>0</v>
      </c>
      <c r="Z180" s="86">
        <v>0</v>
      </c>
      <c r="AA180" s="3"/>
      <c r="AB180" s="3"/>
      <c r="AC180" s="41"/>
      <c r="AD180" s="153"/>
      <c r="AE180" s="3"/>
      <c r="AF180" s="41"/>
      <c r="AG180" s="153">
        <v>0</v>
      </c>
      <c r="AH180" s="3">
        <v>0</v>
      </c>
      <c r="AI180" s="41">
        <v>0</v>
      </c>
      <c r="AJ180" s="153">
        <v>0</v>
      </c>
      <c r="AK180" s="3">
        <v>0</v>
      </c>
      <c r="AL180" s="41">
        <v>0</v>
      </c>
      <c r="AM180" s="153"/>
      <c r="AN180" s="3"/>
      <c r="AO180" s="41"/>
      <c r="AP180" s="153"/>
      <c r="AQ180" s="3"/>
      <c r="AR180" s="3"/>
      <c r="AS180" s="84">
        <v>0</v>
      </c>
      <c r="AT180" s="85">
        <v>0</v>
      </c>
      <c r="AU180" s="86">
        <v>0</v>
      </c>
      <c r="AV180" s="85">
        <v>0</v>
      </c>
      <c r="AW180" s="85">
        <v>0</v>
      </c>
      <c r="AX180" s="86">
        <v>0</v>
      </c>
      <c r="AY180" s="3"/>
      <c r="AZ180" s="3"/>
      <c r="BA180" s="3"/>
      <c r="BB180" s="3"/>
      <c r="BC180" s="3"/>
      <c r="BD180" s="3"/>
      <c r="BE180" s="153"/>
      <c r="BF180" s="3"/>
      <c r="BG180" s="3"/>
      <c r="BH180" s="41"/>
      <c r="BI180" s="3"/>
      <c r="BJ180" s="3"/>
      <c r="BK180" s="82"/>
      <c r="BL180" s="3"/>
      <c r="BM180" s="82"/>
      <c r="BN180" s="82"/>
      <c r="BO180" s="41"/>
      <c r="BP180" s="76"/>
      <c r="BQ180" s="76"/>
      <c r="BR180" s="83"/>
      <c r="BU180" s="65"/>
      <c r="BV180" s="65"/>
      <c r="BW180" s="65"/>
      <c r="BX180" s="65"/>
      <c r="BY180" s="65"/>
      <c r="BZ180" s="65"/>
      <c r="CA180" s="65"/>
      <c r="CB180" s="158"/>
      <c r="CC180" s="158"/>
      <c r="CD180" s="158"/>
      <c r="CE180" s="158"/>
    </row>
    <row r="181" spans="1:83" s="151" customFormat="1" ht="15.75" customHeight="1" x14ac:dyDescent="0.2">
      <c r="A181" s="12" t="s">
        <v>389</v>
      </c>
      <c r="B181" s="7" t="s">
        <v>390</v>
      </c>
      <c r="C181" s="7" t="s">
        <v>511</v>
      </c>
      <c r="D181" s="151" t="s">
        <v>521</v>
      </c>
      <c r="E181" s="3">
        <v>633</v>
      </c>
      <c r="F181" s="27">
        <v>658</v>
      </c>
      <c r="G181" s="3"/>
      <c r="H181" s="3"/>
      <c r="I181" s="27">
        <v>631</v>
      </c>
      <c r="J181" s="3">
        <v>683</v>
      </c>
      <c r="K181" s="153"/>
      <c r="L181" s="3"/>
      <c r="M181" s="104">
        <v>704</v>
      </c>
      <c r="N181" s="41">
        <v>718</v>
      </c>
      <c r="O181" s="3"/>
      <c r="P181" s="3"/>
      <c r="Q181" s="153">
        <v>559.80000000000007</v>
      </c>
      <c r="R181" s="3">
        <v>756.3</v>
      </c>
      <c r="S181" s="3">
        <v>623.25</v>
      </c>
      <c r="T181" s="41">
        <v>837.3</v>
      </c>
      <c r="U181" s="85">
        <v>0</v>
      </c>
      <c r="V181" s="85">
        <v>0</v>
      </c>
      <c r="W181" s="85">
        <v>0</v>
      </c>
      <c r="X181" s="84">
        <v>0</v>
      </c>
      <c r="Y181" s="85">
        <v>0</v>
      </c>
      <c r="Z181" s="86">
        <v>0</v>
      </c>
      <c r="AA181" s="3"/>
      <c r="AB181" s="3"/>
      <c r="AC181" s="41"/>
      <c r="AD181" s="153"/>
      <c r="AE181" s="3"/>
      <c r="AF181" s="41"/>
      <c r="AG181" s="153">
        <v>0</v>
      </c>
      <c r="AH181" s="3">
        <v>0</v>
      </c>
      <c r="AI181" s="41">
        <v>0</v>
      </c>
      <c r="AJ181" s="153">
        <v>0</v>
      </c>
      <c r="AK181" s="3">
        <v>0</v>
      </c>
      <c r="AL181" s="41">
        <v>0</v>
      </c>
      <c r="AM181" s="153"/>
      <c r="AN181" s="3"/>
      <c r="AO181" s="41"/>
      <c r="AP181" s="153"/>
      <c r="AQ181" s="3"/>
      <c r="AR181" s="3"/>
      <c r="AS181" s="84">
        <v>0</v>
      </c>
      <c r="AT181" s="85">
        <v>0</v>
      </c>
      <c r="AU181" s="86">
        <v>0</v>
      </c>
      <c r="AV181" s="85">
        <v>0</v>
      </c>
      <c r="AW181" s="85">
        <v>0</v>
      </c>
      <c r="AX181" s="86">
        <v>0</v>
      </c>
      <c r="AY181" s="3"/>
      <c r="AZ181" s="3"/>
      <c r="BA181" s="3"/>
      <c r="BB181" s="3"/>
      <c r="BC181" s="3"/>
      <c r="BD181" s="3"/>
      <c r="BE181" s="153"/>
      <c r="BF181" s="3"/>
      <c r="BG181" s="3"/>
      <c r="BH181" s="41"/>
      <c r="BI181" s="3"/>
      <c r="BJ181" s="3"/>
      <c r="BK181" s="82"/>
      <c r="BL181" s="3"/>
      <c r="BM181" s="82"/>
      <c r="BN181" s="82"/>
      <c r="BO181" s="41"/>
      <c r="BP181" s="76"/>
      <c r="BQ181" s="76"/>
      <c r="BR181" s="83"/>
      <c r="BU181" s="65"/>
      <c r="BV181" s="65"/>
      <c r="BW181" s="65"/>
      <c r="BX181" s="65"/>
      <c r="BY181" s="65"/>
      <c r="BZ181" s="65"/>
      <c r="CA181" s="65"/>
      <c r="CB181" s="158"/>
      <c r="CC181" s="158"/>
      <c r="CD181" s="158"/>
      <c r="CE181" s="158"/>
    </row>
    <row r="182" spans="1:83" s="151" customFormat="1" ht="15.75" customHeight="1" x14ac:dyDescent="0.2">
      <c r="A182" s="12" t="s">
        <v>407</v>
      </c>
      <c r="B182" s="7" t="s">
        <v>408</v>
      </c>
      <c r="C182" s="7" t="s">
        <v>512</v>
      </c>
      <c r="D182" s="151" t="s">
        <v>521</v>
      </c>
      <c r="E182" s="3">
        <v>1400</v>
      </c>
      <c r="F182" s="27">
        <v>1420</v>
      </c>
      <c r="G182" s="3"/>
      <c r="H182" s="3"/>
      <c r="I182" s="27">
        <v>1414</v>
      </c>
      <c r="J182" s="3">
        <v>1537</v>
      </c>
      <c r="K182" s="153"/>
      <c r="L182" s="3"/>
      <c r="M182" s="104">
        <v>1569</v>
      </c>
      <c r="N182" s="41">
        <v>1632</v>
      </c>
      <c r="O182" s="3"/>
      <c r="P182" s="3"/>
      <c r="Q182" s="153">
        <v>1249.2</v>
      </c>
      <c r="R182" s="3">
        <v>1666.2</v>
      </c>
      <c r="S182" s="3">
        <v>1404.45</v>
      </c>
      <c r="T182" s="41">
        <v>1881.6</v>
      </c>
      <c r="U182" s="85">
        <v>0</v>
      </c>
      <c r="V182" s="85">
        <v>0</v>
      </c>
      <c r="W182" s="85">
        <v>0</v>
      </c>
      <c r="X182" s="84">
        <v>0</v>
      </c>
      <c r="Y182" s="85">
        <v>0</v>
      </c>
      <c r="Z182" s="86">
        <v>0</v>
      </c>
      <c r="AA182" s="3"/>
      <c r="AB182" s="3"/>
      <c r="AC182" s="41"/>
      <c r="AD182" s="153"/>
      <c r="AE182" s="3"/>
      <c r="AF182" s="41"/>
      <c r="AG182" s="153">
        <v>0</v>
      </c>
      <c r="AH182" s="3">
        <v>0</v>
      </c>
      <c r="AI182" s="41">
        <v>0</v>
      </c>
      <c r="AJ182" s="153">
        <v>0</v>
      </c>
      <c r="AK182" s="3">
        <v>0</v>
      </c>
      <c r="AL182" s="41">
        <v>0</v>
      </c>
      <c r="AM182" s="153"/>
      <c r="AN182" s="3"/>
      <c r="AO182" s="41"/>
      <c r="AP182" s="153"/>
      <c r="AQ182" s="3"/>
      <c r="AR182" s="3"/>
      <c r="AS182" s="84">
        <v>0</v>
      </c>
      <c r="AT182" s="85">
        <v>0</v>
      </c>
      <c r="AU182" s="86">
        <v>0</v>
      </c>
      <c r="AV182" s="85">
        <v>0</v>
      </c>
      <c r="AW182" s="85">
        <v>0</v>
      </c>
      <c r="AX182" s="86">
        <v>0</v>
      </c>
      <c r="AY182" s="3"/>
      <c r="AZ182" s="3"/>
      <c r="BA182" s="3"/>
      <c r="BB182" s="3"/>
      <c r="BC182" s="3"/>
      <c r="BD182" s="3"/>
      <c r="BE182" s="153"/>
      <c r="BF182" s="3"/>
      <c r="BG182" s="3"/>
      <c r="BH182" s="41"/>
      <c r="BI182" s="3"/>
      <c r="BJ182" s="3"/>
      <c r="BK182" s="82"/>
      <c r="BL182" s="3"/>
      <c r="BM182" s="82"/>
      <c r="BN182" s="82"/>
      <c r="BO182" s="41"/>
      <c r="BP182" s="76"/>
      <c r="BQ182" s="76"/>
      <c r="BR182" s="83"/>
      <c r="BU182" s="65"/>
      <c r="BV182" s="65"/>
      <c r="BW182" s="65"/>
      <c r="BX182" s="65"/>
      <c r="BY182" s="65"/>
      <c r="BZ182" s="65"/>
      <c r="CA182" s="65"/>
      <c r="CB182" s="158"/>
      <c r="CC182" s="158"/>
      <c r="CD182" s="158"/>
      <c r="CE182" s="158"/>
    </row>
    <row r="183" spans="1:83" s="151" customFormat="1" ht="15.75" customHeight="1" x14ac:dyDescent="0.2">
      <c r="A183" s="12" t="s">
        <v>391</v>
      </c>
      <c r="B183" s="7" t="s">
        <v>392</v>
      </c>
      <c r="C183" s="7" t="s">
        <v>511</v>
      </c>
      <c r="D183" s="151" t="s">
        <v>521</v>
      </c>
      <c r="E183" s="3">
        <v>431</v>
      </c>
      <c r="F183" s="27">
        <v>428</v>
      </c>
      <c r="G183" s="3"/>
      <c r="H183" s="3"/>
      <c r="I183" s="27">
        <v>433</v>
      </c>
      <c r="J183" s="3">
        <v>442</v>
      </c>
      <c r="K183" s="153"/>
      <c r="L183" s="3"/>
      <c r="M183" s="104">
        <v>453</v>
      </c>
      <c r="N183" s="41">
        <v>467</v>
      </c>
      <c r="O183" s="3"/>
      <c r="P183" s="3"/>
      <c r="Q183" s="153">
        <v>389.47500000000002</v>
      </c>
      <c r="R183" s="3">
        <v>519.6</v>
      </c>
      <c r="S183" s="3">
        <v>427.05</v>
      </c>
      <c r="T183" s="41">
        <v>593.4</v>
      </c>
      <c r="U183" s="85">
        <v>0</v>
      </c>
      <c r="V183" s="85">
        <v>0</v>
      </c>
      <c r="W183" s="85">
        <v>0</v>
      </c>
      <c r="X183" s="84">
        <v>0</v>
      </c>
      <c r="Y183" s="85">
        <v>0</v>
      </c>
      <c r="Z183" s="86">
        <v>0</v>
      </c>
      <c r="AA183" s="3"/>
      <c r="AB183" s="3"/>
      <c r="AC183" s="41"/>
      <c r="AD183" s="153"/>
      <c r="AE183" s="3"/>
      <c r="AF183" s="41"/>
      <c r="AG183" s="153">
        <v>0</v>
      </c>
      <c r="AH183" s="3">
        <v>0</v>
      </c>
      <c r="AI183" s="41">
        <v>0</v>
      </c>
      <c r="AJ183" s="153">
        <v>0</v>
      </c>
      <c r="AK183" s="3">
        <v>0</v>
      </c>
      <c r="AL183" s="41">
        <v>0</v>
      </c>
      <c r="AM183" s="153"/>
      <c r="AN183" s="3"/>
      <c r="AO183" s="41"/>
      <c r="AP183" s="153"/>
      <c r="AQ183" s="3"/>
      <c r="AR183" s="3"/>
      <c r="AS183" s="84">
        <v>0</v>
      </c>
      <c r="AT183" s="85">
        <v>0</v>
      </c>
      <c r="AU183" s="86">
        <v>0</v>
      </c>
      <c r="AV183" s="85">
        <v>0</v>
      </c>
      <c r="AW183" s="85">
        <v>0</v>
      </c>
      <c r="AX183" s="86">
        <v>0</v>
      </c>
      <c r="AY183" s="3"/>
      <c r="AZ183" s="3"/>
      <c r="BA183" s="3"/>
      <c r="BB183" s="3"/>
      <c r="BC183" s="3"/>
      <c r="BD183" s="3"/>
      <c r="BE183" s="153"/>
      <c r="BF183" s="3"/>
      <c r="BG183" s="3"/>
      <c r="BH183" s="41"/>
      <c r="BI183" s="3"/>
      <c r="BJ183" s="3"/>
      <c r="BK183" s="82"/>
      <c r="BL183" s="3"/>
      <c r="BM183" s="82"/>
      <c r="BN183" s="82"/>
      <c r="BO183" s="41"/>
      <c r="BP183" s="76"/>
      <c r="BQ183" s="76"/>
      <c r="BR183" s="83"/>
      <c r="BU183" s="65"/>
      <c r="BV183" s="65"/>
      <c r="BW183" s="65"/>
      <c r="BX183" s="65"/>
      <c r="BY183" s="65"/>
      <c r="BZ183" s="65"/>
      <c r="CA183" s="65"/>
      <c r="CB183" s="158"/>
      <c r="CC183" s="158"/>
      <c r="CD183" s="158"/>
      <c r="CE183" s="158"/>
    </row>
    <row r="184" spans="1:83" s="151" customFormat="1" ht="15.75" customHeight="1" x14ac:dyDescent="0.2">
      <c r="A184" s="12" t="s">
        <v>393</v>
      </c>
      <c r="B184" s="7" t="s">
        <v>394</v>
      </c>
      <c r="C184" s="7" t="s">
        <v>511</v>
      </c>
      <c r="D184" s="151" t="s">
        <v>521</v>
      </c>
      <c r="E184" s="3">
        <v>424</v>
      </c>
      <c r="F184" s="27">
        <v>462</v>
      </c>
      <c r="G184" s="3"/>
      <c r="H184" s="3"/>
      <c r="I184" s="27">
        <v>492</v>
      </c>
      <c r="J184" s="3">
        <v>519</v>
      </c>
      <c r="K184" s="153"/>
      <c r="L184" s="3"/>
      <c r="M184" s="104">
        <v>521</v>
      </c>
      <c r="N184" s="41">
        <v>577</v>
      </c>
      <c r="O184" s="3"/>
      <c r="P184" s="3"/>
      <c r="Q184" s="153">
        <v>391.72500000000002</v>
      </c>
      <c r="R184" s="3">
        <v>543.29999999999995</v>
      </c>
      <c r="S184" s="3">
        <v>489.375</v>
      </c>
      <c r="T184" s="41">
        <v>659.69999999999993</v>
      </c>
      <c r="U184" s="85">
        <v>0</v>
      </c>
      <c r="V184" s="85">
        <v>0</v>
      </c>
      <c r="W184" s="85">
        <v>0</v>
      </c>
      <c r="X184" s="84">
        <v>0</v>
      </c>
      <c r="Y184" s="85">
        <v>0</v>
      </c>
      <c r="Z184" s="86">
        <v>0</v>
      </c>
      <c r="AA184" s="3"/>
      <c r="AB184" s="3"/>
      <c r="AC184" s="41"/>
      <c r="AD184" s="153"/>
      <c r="AE184" s="3"/>
      <c r="AF184" s="41"/>
      <c r="AG184" s="153">
        <v>0</v>
      </c>
      <c r="AH184" s="3">
        <v>0</v>
      </c>
      <c r="AI184" s="41">
        <v>0</v>
      </c>
      <c r="AJ184" s="153">
        <v>0</v>
      </c>
      <c r="AK184" s="3">
        <v>0</v>
      </c>
      <c r="AL184" s="41">
        <v>0</v>
      </c>
      <c r="AM184" s="153"/>
      <c r="AN184" s="3"/>
      <c r="AO184" s="41"/>
      <c r="AP184" s="153"/>
      <c r="AQ184" s="3"/>
      <c r="AR184" s="3"/>
      <c r="AS184" s="84">
        <v>0</v>
      </c>
      <c r="AT184" s="85">
        <v>0</v>
      </c>
      <c r="AU184" s="86">
        <v>0</v>
      </c>
      <c r="AV184" s="85">
        <v>0</v>
      </c>
      <c r="AW184" s="85">
        <v>0</v>
      </c>
      <c r="AX184" s="86">
        <v>0</v>
      </c>
      <c r="AY184" s="3"/>
      <c r="AZ184" s="3"/>
      <c r="BA184" s="3"/>
      <c r="BB184" s="3"/>
      <c r="BC184" s="3"/>
      <c r="BD184" s="3"/>
      <c r="BE184" s="153"/>
      <c r="BF184" s="3"/>
      <c r="BG184" s="3"/>
      <c r="BH184" s="41"/>
      <c r="BI184" s="3"/>
      <c r="BJ184" s="3"/>
      <c r="BK184" s="82"/>
      <c r="BL184" s="3"/>
      <c r="BM184" s="82"/>
      <c r="BN184" s="82"/>
      <c r="BO184" s="41"/>
      <c r="BP184" s="76"/>
      <c r="BQ184" s="76"/>
      <c r="BR184" s="83"/>
      <c r="BU184" s="65"/>
      <c r="BV184" s="65"/>
      <c r="BW184" s="65"/>
      <c r="BX184" s="65"/>
      <c r="BY184" s="65"/>
      <c r="BZ184" s="65"/>
      <c r="CA184" s="65"/>
      <c r="CB184" s="158"/>
      <c r="CC184" s="158"/>
      <c r="CD184" s="158"/>
      <c r="CE184" s="158"/>
    </row>
    <row r="185" spans="1:83" s="151" customFormat="1" ht="15.75" customHeight="1" x14ac:dyDescent="0.2">
      <c r="A185" s="12" t="s">
        <v>480</v>
      </c>
      <c r="B185" s="7" t="s">
        <v>46</v>
      </c>
      <c r="C185" s="7" t="s">
        <v>511</v>
      </c>
      <c r="D185" s="151" t="s">
        <v>521</v>
      </c>
      <c r="E185" s="3">
        <v>472</v>
      </c>
      <c r="F185" s="27">
        <v>510</v>
      </c>
      <c r="G185" s="3"/>
      <c r="H185" s="3"/>
      <c r="I185" s="27">
        <v>456</v>
      </c>
      <c r="J185" s="3">
        <v>499</v>
      </c>
      <c r="K185" s="153"/>
      <c r="L185" s="3"/>
      <c r="M185" s="104">
        <v>518</v>
      </c>
      <c r="N185" s="41">
        <v>548</v>
      </c>
      <c r="O185" s="3"/>
      <c r="P185" s="3"/>
      <c r="Q185" s="153">
        <v>420.75</v>
      </c>
      <c r="R185" s="3">
        <v>565.19999999999993</v>
      </c>
      <c r="S185" s="3">
        <v>469.57499999999999</v>
      </c>
      <c r="T185" s="41">
        <v>633.6</v>
      </c>
      <c r="U185" s="85">
        <v>0</v>
      </c>
      <c r="V185" s="85">
        <v>0</v>
      </c>
      <c r="W185" s="85">
        <v>0</v>
      </c>
      <c r="X185" s="84">
        <v>0</v>
      </c>
      <c r="Y185" s="85">
        <v>0</v>
      </c>
      <c r="Z185" s="86">
        <v>0</v>
      </c>
      <c r="AA185" s="3"/>
      <c r="AB185" s="3"/>
      <c r="AC185" s="41"/>
      <c r="AD185" s="153"/>
      <c r="AE185" s="3"/>
      <c r="AF185" s="41"/>
      <c r="AG185" s="153">
        <v>0</v>
      </c>
      <c r="AH185" s="3">
        <v>0</v>
      </c>
      <c r="AI185" s="41">
        <v>0</v>
      </c>
      <c r="AJ185" s="153">
        <v>0</v>
      </c>
      <c r="AK185" s="3">
        <v>0</v>
      </c>
      <c r="AL185" s="41">
        <v>0</v>
      </c>
      <c r="AM185" s="153"/>
      <c r="AN185" s="3"/>
      <c r="AO185" s="41"/>
      <c r="AP185" s="153"/>
      <c r="AQ185" s="3"/>
      <c r="AR185" s="3"/>
      <c r="AS185" s="84">
        <v>0</v>
      </c>
      <c r="AT185" s="85">
        <v>0</v>
      </c>
      <c r="AU185" s="86">
        <v>0</v>
      </c>
      <c r="AV185" s="85">
        <v>0</v>
      </c>
      <c r="AW185" s="85">
        <v>0</v>
      </c>
      <c r="AX185" s="86">
        <v>0</v>
      </c>
      <c r="AY185" s="3"/>
      <c r="AZ185" s="3"/>
      <c r="BA185" s="3"/>
      <c r="BB185" s="3"/>
      <c r="BC185" s="3"/>
      <c r="BD185" s="3"/>
      <c r="BE185" s="153"/>
      <c r="BF185" s="3"/>
      <c r="BG185" s="3"/>
      <c r="BH185" s="41"/>
      <c r="BI185" s="3"/>
      <c r="BJ185" s="3"/>
      <c r="BK185" s="82"/>
      <c r="BL185" s="3"/>
      <c r="BM185" s="82"/>
      <c r="BN185" s="82"/>
      <c r="BO185" s="41"/>
      <c r="BP185" s="76"/>
      <c r="BQ185" s="76"/>
      <c r="BR185" s="83"/>
      <c r="BU185" s="65"/>
      <c r="BV185" s="65"/>
      <c r="BW185" s="65"/>
      <c r="BX185" s="65"/>
      <c r="BY185" s="65"/>
      <c r="BZ185" s="65"/>
      <c r="CA185" s="65"/>
      <c r="CB185" s="158"/>
      <c r="CC185" s="158"/>
      <c r="CD185" s="158"/>
      <c r="CE185" s="158"/>
    </row>
    <row r="186" spans="1:83" s="151" customFormat="1" ht="15.75" customHeight="1" x14ac:dyDescent="0.2">
      <c r="A186" s="12" t="s">
        <v>67</v>
      </c>
      <c r="B186" s="7" t="s">
        <v>68</v>
      </c>
      <c r="C186" s="7" t="s">
        <v>513</v>
      </c>
      <c r="D186" s="151" t="s">
        <v>521</v>
      </c>
      <c r="E186" s="3">
        <v>1534</v>
      </c>
      <c r="F186" s="27">
        <v>1489</v>
      </c>
      <c r="G186" s="3"/>
      <c r="H186" s="3"/>
      <c r="I186" s="27">
        <v>1517</v>
      </c>
      <c r="J186" s="3">
        <v>1680</v>
      </c>
      <c r="K186" s="153"/>
      <c r="L186" s="3"/>
      <c r="M186" s="104">
        <v>1529</v>
      </c>
      <c r="N186" s="41">
        <v>1667</v>
      </c>
      <c r="O186" s="3"/>
      <c r="P186" s="3"/>
      <c r="Q186" s="153">
        <v>1414.8</v>
      </c>
      <c r="R186" s="3">
        <v>1908</v>
      </c>
      <c r="S186" s="3">
        <v>1447.875</v>
      </c>
      <c r="T186" s="41">
        <v>1930.5</v>
      </c>
      <c r="U186" s="85">
        <v>0</v>
      </c>
      <c r="V186" s="85">
        <v>0</v>
      </c>
      <c r="W186" s="85">
        <v>0</v>
      </c>
      <c r="X186" s="84">
        <v>0</v>
      </c>
      <c r="Y186" s="85">
        <v>0</v>
      </c>
      <c r="Z186" s="86">
        <v>0</v>
      </c>
      <c r="AA186" s="3"/>
      <c r="AB186" s="3"/>
      <c r="AC186" s="41"/>
      <c r="AD186" s="153"/>
      <c r="AE186" s="3"/>
      <c r="AF186" s="41"/>
      <c r="AG186" s="153">
        <v>0</v>
      </c>
      <c r="AH186" s="3">
        <v>0</v>
      </c>
      <c r="AI186" s="41">
        <v>0</v>
      </c>
      <c r="AJ186" s="153">
        <v>0</v>
      </c>
      <c r="AK186" s="3">
        <v>0</v>
      </c>
      <c r="AL186" s="41">
        <v>0</v>
      </c>
      <c r="AM186" s="153"/>
      <c r="AN186" s="3"/>
      <c r="AO186" s="41"/>
      <c r="AP186" s="153"/>
      <c r="AQ186" s="3"/>
      <c r="AR186" s="3"/>
      <c r="AS186" s="84">
        <v>0</v>
      </c>
      <c r="AT186" s="85">
        <v>0</v>
      </c>
      <c r="AU186" s="86">
        <v>0</v>
      </c>
      <c r="AV186" s="85">
        <v>0</v>
      </c>
      <c r="AW186" s="85">
        <v>0</v>
      </c>
      <c r="AX186" s="86">
        <v>0</v>
      </c>
      <c r="AY186" s="3"/>
      <c r="AZ186" s="3"/>
      <c r="BA186" s="3"/>
      <c r="BB186" s="3"/>
      <c r="BC186" s="3"/>
      <c r="BD186" s="3"/>
      <c r="BE186" s="153"/>
      <c r="BF186" s="3"/>
      <c r="BG186" s="3"/>
      <c r="BH186" s="41"/>
      <c r="BI186" s="3"/>
      <c r="BJ186" s="3"/>
      <c r="BK186" s="82"/>
      <c r="BL186" s="3"/>
      <c r="BM186" s="82"/>
      <c r="BN186" s="82"/>
      <c r="BO186" s="41"/>
      <c r="BP186" s="76"/>
      <c r="BQ186" s="76"/>
      <c r="BR186" s="83"/>
      <c r="BU186" s="65"/>
      <c r="BV186" s="65"/>
      <c r="BW186" s="65"/>
      <c r="BX186" s="65"/>
      <c r="BY186" s="65"/>
      <c r="BZ186" s="65"/>
      <c r="CA186" s="65"/>
      <c r="CB186" s="158"/>
      <c r="CC186" s="158"/>
      <c r="CD186" s="158"/>
      <c r="CE186" s="158"/>
    </row>
    <row r="187" spans="1:83" s="151" customFormat="1" ht="15.75" customHeight="1" x14ac:dyDescent="0.2">
      <c r="A187" s="12" t="s">
        <v>409</v>
      </c>
      <c r="B187" s="7" t="s">
        <v>410</v>
      </c>
      <c r="C187" s="7" t="s">
        <v>512</v>
      </c>
      <c r="D187" s="151" t="s">
        <v>521</v>
      </c>
      <c r="E187" s="3">
        <v>1856</v>
      </c>
      <c r="F187" s="27">
        <v>1934</v>
      </c>
      <c r="G187" s="3"/>
      <c r="H187" s="3"/>
      <c r="I187" s="27">
        <v>1788</v>
      </c>
      <c r="J187" s="3">
        <v>2001</v>
      </c>
      <c r="K187" s="153"/>
      <c r="L187" s="3"/>
      <c r="M187" s="27">
        <v>1677</v>
      </c>
      <c r="N187" s="41">
        <v>1797</v>
      </c>
      <c r="O187" s="3"/>
      <c r="P187" s="3"/>
      <c r="Q187" s="153">
        <v>1654.2</v>
      </c>
      <c r="R187" s="3">
        <v>2229</v>
      </c>
      <c r="S187" s="3">
        <v>1869.9750000000001</v>
      </c>
      <c r="T187" s="41">
        <v>2497.7999999999997</v>
      </c>
      <c r="U187" s="85">
        <v>0</v>
      </c>
      <c r="V187" s="85">
        <v>0</v>
      </c>
      <c r="W187" s="85">
        <v>0</v>
      </c>
      <c r="X187" s="84">
        <v>0</v>
      </c>
      <c r="Y187" s="85">
        <v>0</v>
      </c>
      <c r="Z187" s="86">
        <v>0</v>
      </c>
      <c r="AA187" s="3"/>
      <c r="AB187" s="3"/>
      <c r="AC187" s="41"/>
      <c r="AD187" s="153"/>
      <c r="AE187" s="3"/>
      <c r="AF187" s="41"/>
      <c r="AG187" s="153">
        <v>0</v>
      </c>
      <c r="AH187" s="3">
        <v>0</v>
      </c>
      <c r="AI187" s="41">
        <v>0</v>
      </c>
      <c r="AJ187" s="153">
        <v>0</v>
      </c>
      <c r="AK187" s="3">
        <v>0</v>
      </c>
      <c r="AL187" s="41">
        <v>0</v>
      </c>
      <c r="AM187" s="153"/>
      <c r="AN187" s="3"/>
      <c r="AO187" s="41"/>
      <c r="AP187" s="153"/>
      <c r="AQ187" s="3"/>
      <c r="AR187" s="3"/>
      <c r="AS187" s="84">
        <v>0</v>
      </c>
      <c r="AT187" s="85">
        <v>1</v>
      </c>
      <c r="AU187" s="86">
        <v>1</v>
      </c>
      <c r="AV187" s="85">
        <v>0</v>
      </c>
      <c r="AW187" s="85">
        <v>1</v>
      </c>
      <c r="AX187" s="86">
        <v>1</v>
      </c>
      <c r="AY187" s="3"/>
      <c r="AZ187" s="3"/>
      <c r="BA187" s="3"/>
      <c r="BB187" s="3"/>
      <c r="BC187" s="3"/>
      <c r="BD187" s="3"/>
      <c r="BE187" s="153"/>
      <c r="BF187" s="3"/>
      <c r="BG187" s="3"/>
      <c r="BH187" s="41"/>
      <c r="BI187" s="3"/>
      <c r="BJ187" s="3"/>
      <c r="BK187" s="82"/>
      <c r="BL187" s="3"/>
      <c r="BM187" s="82"/>
      <c r="BN187" s="82"/>
      <c r="BO187" s="41"/>
      <c r="BP187" s="76"/>
      <c r="BQ187" s="76"/>
      <c r="BR187" s="83"/>
      <c r="BU187" s="65"/>
      <c r="BV187" s="65"/>
      <c r="BW187" s="65"/>
      <c r="BX187" s="65"/>
      <c r="BY187" s="65"/>
      <c r="BZ187" s="65"/>
      <c r="CA187" s="65"/>
      <c r="CB187" s="158"/>
      <c r="CC187" s="158"/>
      <c r="CD187" s="158"/>
      <c r="CE187" s="158"/>
    </row>
    <row r="188" spans="1:83" s="151" customFormat="1" ht="15.75" customHeight="1" x14ac:dyDescent="0.2">
      <c r="A188" s="12" t="s">
        <v>47</v>
      </c>
      <c r="B188" s="7" t="s">
        <v>48</v>
      </c>
      <c r="C188" s="7" t="s">
        <v>511</v>
      </c>
      <c r="D188" s="151" t="s">
        <v>521</v>
      </c>
      <c r="E188" s="3">
        <v>1660</v>
      </c>
      <c r="F188" s="27">
        <v>1713</v>
      </c>
      <c r="G188" s="3"/>
      <c r="H188" s="3"/>
      <c r="I188" s="27">
        <v>1741</v>
      </c>
      <c r="J188" s="3">
        <v>1786</v>
      </c>
      <c r="K188" s="153"/>
      <c r="L188" s="3"/>
      <c r="M188" s="104">
        <v>1834</v>
      </c>
      <c r="N188" s="41">
        <v>1868</v>
      </c>
      <c r="O188" s="3"/>
      <c r="P188" s="3"/>
      <c r="Q188" s="153">
        <v>1512.2250000000001</v>
      </c>
      <c r="R188" s="3">
        <v>2019</v>
      </c>
      <c r="S188" s="3">
        <v>1653.3</v>
      </c>
      <c r="T188" s="41">
        <v>2218.5</v>
      </c>
      <c r="U188" s="85">
        <v>0</v>
      </c>
      <c r="V188" s="85">
        <v>0</v>
      </c>
      <c r="W188" s="85">
        <v>0</v>
      </c>
      <c r="X188" s="84">
        <v>0</v>
      </c>
      <c r="Y188" s="85">
        <v>0</v>
      </c>
      <c r="Z188" s="86">
        <v>0</v>
      </c>
      <c r="AA188" s="3"/>
      <c r="AB188" s="3"/>
      <c r="AC188" s="41"/>
      <c r="AD188" s="153"/>
      <c r="AE188" s="3"/>
      <c r="AF188" s="41"/>
      <c r="AG188" s="153">
        <v>0</v>
      </c>
      <c r="AH188" s="3">
        <v>0</v>
      </c>
      <c r="AI188" s="41">
        <v>0</v>
      </c>
      <c r="AJ188" s="153">
        <v>0</v>
      </c>
      <c r="AK188" s="3">
        <v>0</v>
      </c>
      <c r="AL188" s="41">
        <v>0</v>
      </c>
      <c r="AM188" s="153"/>
      <c r="AN188" s="3"/>
      <c r="AO188" s="41"/>
      <c r="AP188" s="153"/>
      <c r="AQ188" s="3"/>
      <c r="AR188" s="3"/>
      <c r="AS188" s="84">
        <v>0</v>
      </c>
      <c r="AT188" s="85">
        <v>0</v>
      </c>
      <c r="AU188" s="86">
        <v>0</v>
      </c>
      <c r="AV188" s="85">
        <v>0</v>
      </c>
      <c r="AW188" s="85">
        <v>0</v>
      </c>
      <c r="AX188" s="86">
        <v>0</v>
      </c>
      <c r="AY188" s="3"/>
      <c r="AZ188" s="3"/>
      <c r="BA188" s="3"/>
      <c r="BB188" s="3"/>
      <c r="BC188" s="3"/>
      <c r="BD188" s="3"/>
      <c r="BE188" s="153"/>
      <c r="BF188" s="3"/>
      <c r="BG188" s="3"/>
      <c r="BH188" s="41"/>
      <c r="BI188" s="3"/>
      <c r="BJ188" s="3"/>
      <c r="BK188" s="82"/>
      <c r="BL188" s="3"/>
      <c r="BM188" s="82"/>
      <c r="BN188" s="82"/>
      <c r="BO188" s="41"/>
      <c r="BP188" s="76"/>
      <c r="BQ188" s="76"/>
      <c r="BR188" s="83"/>
      <c r="BU188" s="65"/>
      <c r="BV188" s="65"/>
      <c r="BW188" s="65"/>
      <c r="BX188" s="65"/>
      <c r="BY188" s="65"/>
      <c r="BZ188" s="65"/>
      <c r="CA188" s="65"/>
      <c r="CB188" s="158"/>
      <c r="CC188" s="158"/>
      <c r="CD188" s="158"/>
      <c r="CE188" s="158"/>
    </row>
    <row r="189" spans="1:83" s="151" customFormat="1" ht="15.75" customHeight="1" x14ac:dyDescent="0.2">
      <c r="A189" s="12" t="s">
        <v>117</v>
      </c>
      <c r="B189" s="7" t="s">
        <v>118</v>
      </c>
      <c r="C189" s="7" t="s">
        <v>513</v>
      </c>
      <c r="D189" s="151" t="s">
        <v>521</v>
      </c>
      <c r="E189" s="3">
        <v>1416</v>
      </c>
      <c r="F189" s="27">
        <v>1452</v>
      </c>
      <c r="G189" s="3"/>
      <c r="H189" s="3"/>
      <c r="I189" s="27">
        <v>1373</v>
      </c>
      <c r="J189" s="3">
        <v>1526</v>
      </c>
      <c r="K189" s="153"/>
      <c r="L189" s="3"/>
      <c r="M189" s="104">
        <v>1530</v>
      </c>
      <c r="N189" s="41">
        <v>1599</v>
      </c>
      <c r="O189" s="3"/>
      <c r="P189" s="3"/>
      <c r="Q189" s="153">
        <v>1235.7</v>
      </c>
      <c r="R189" s="3">
        <v>1670.7</v>
      </c>
      <c r="S189" s="3">
        <v>1393.425</v>
      </c>
      <c r="T189" s="41">
        <v>1867.8</v>
      </c>
      <c r="U189" s="85">
        <v>0</v>
      </c>
      <c r="V189" s="85">
        <v>0</v>
      </c>
      <c r="W189" s="85">
        <v>0</v>
      </c>
      <c r="X189" s="84">
        <v>0</v>
      </c>
      <c r="Y189" s="85">
        <v>0</v>
      </c>
      <c r="Z189" s="86">
        <v>0</v>
      </c>
      <c r="AA189" s="3"/>
      <c r="AB189" s="3"/>
      <c r="AC189" s="41"/>
      <c r="AD189" s="153"/>
      <c r="AE189" s="3"/>
      <c r="AF189" s="41"/>
      <c r="AG189" s="153">
        <v>0</v>
      </c>
      <c r="AH189" s="3">
        <v>0</v>
      </c>
      <c r="AI189" s="41">
        <v>0</v>
      </c>
      <c r="AJ189" s="153">
        <v>0</v>
      </c>
      <c r="AK189" s="3">
        <v>0</v>
      </c>
      <c r="AL189" s="41">
        <v>0</v>
      </c>
      <c r="AM189" s="153"/>
      <c r="AN189" s="3"/>
      <c r="AO189" s="41"/>
      <c r="AP189" s="153"/>
      <c r="AQ189" s="3"/>
      <c r="AR189" s="3"/>
      <c r="AS189" s="84">
        <v>0</v>
      </c>
      <c r="AT189" s="85">
        <v>0</v>
      </c>
      <c r="AU189" s="86">
        <v>0</v>
      </c>
      <c r="AV189" s="85">
        <v>0</v>
      </c>
      <c r="AW189" s="85">
        <v>0</v>
      </c>
      <c r="AX189" s="86">
        <v>0</v>
      </c>
      <c r="AY189" s="3"/>
      <c r="AZ189" s="3"/>
      <c r="BA189" s="3"/>
      <c r="BB189" s="3"/>
      <c r="BC189" s="3"/>
      <c r="BD189" s="3"/>
      <c r="BE189" s="153"/>
      <c r="BF189" s="3"/>
      <c r="BG189" s="3"/>
      <c r="BH189" s="41"/>
      <c r="BI189" s="3"/>
      <c r="BJ189" s="3"/>
      <c r="BK189" s="82"/>
      <c r="BL189" s="3"/>
      <c r="BM189" s="82"/>
      <c r="BN189" s="82"/>
      <c r="BO189" s="41"/>
      <c r="BP189" s="76"/>
      <c r="BQ189" s="76"/>
      <c r="BR189" s="83"/>
      <c r="BU189" s="65"/>
      <c r="BV189" s="65"/>
      <c r="BW189" s="65"/>
      <c r="BX189" s="65"/>
      <c r="BY189" s="65"/>
      <c r="BZ189" s="65"/>
      <c r="CA189" s="65"/>
      <c r="CB189" s="158"/>
      <c r="CC189" s="158"/>
      <c r="CD189" s="158"/>
      <c r="CE189" s="158"/>
    </row>
    <row r="190" spans="1:83" s="151" customFormat="1" ht="15.75" customHeight="1" x14ac:dyDescent="0.2">
      <c r="A190" s="12" t="s">
        <v>69</v>
      </c>
      <c r="B190" s="7" t="s">
        <v>70</v>
      </c>
      <c r="C190" s="7" t="s">
        <v>513</v>
      </c>
      <c r="D190" s="151" t="s">
        <v>521</v>
      </c>
      <c r="E190" s="3">
        <v>555</v>
      </c>
      <c r="F190" s="27">
        <v>586</v>
      </c>
      <c r="G190" s="3"/>
      <c r="H190" s="3"/>
      <c r="I190" s="27">
        <v>571</v>
      </c>
      <c r="J190" s="3">
        <v>571</v>
      </c>
      <c r="K190" s="153"/>
      <c r="L190" s="3"/>
      <c r="M190" s="104">
        <v>645</v>
      </c>
      <c r="N190" s="41">
        <v>678</v>
      </c>
      <c r="O190" s="3"/>
      <c r="P190" s="3"/>
      <c r="Q190" s="153">
        <v>503.77500000000003</v>
      </c>
      <c r="R190" s="3">
        <v>676.5</v>
      </c>
      <c r="S190" s="3">
        <v>582.75</v>
      </c>
      <c r="T190" s="41">
        <v>781.8</v>
      </c>
      <c r="U190" s="85">
        <v>0</v>
      </c>
      <c r="V190" s="85">
        <v>0</v>
      </c>
      <c r="W190" s="85">
        <v>0</v>
      </c>
      <c r="X190" s="84">
        <v>0</v>
      </c>
      <c r="Y190" s="85">
        <v>0</v>
      </c>
      <c r="Z190" s="86">
        <v>0</v>
      </c>
      <c r="AA190" s="3"/>
      <c r="AB190" s="3"/>
      <c r="AC190" s="41"/>
      <c r="AD190" s="153"/>
      <c r="AE190" s="3"/>
      <c r="AF190" s="41"/>
      <c r="AG190" s="153">
        <v>0</v>
      </c>
      <c r="AH190" s="3">
        <v>0</v>
      </c>
      <c r="AI190" s="41">
        <v>0</v>
      </c>
      <c r="AJ190" s="153">
        <v>0</v>
      </c>
      <c r="AK190" s="3">
        <v>0</v>
      </c>
      <c r="AL190" s="41">
        <v>0</v>
      </c>
      <c r="AM190" s="153"/>
      <c r="AN190" s="3"/>
      <c r="AO190" s="41"/>
      <c r="AP190" s="153"/>
      <c r="AQ190" s="3"/>
      <c r="AR190" s="3"/>
      <c r="AS190" s="84">
        <v>0</v>
      </c>
      <c r="AT190" s="85">
        <v>0</v>
      </c>
      <c r="AU190" s="86">
        <v>0</v>
      </c>
      <c r="AV190" s="85">
        <v>0</v>
      </c>
      <c r="AW190" s="85">
        <v>0</v>
      </c>
      <c r="AX190" s="86">
        <v>0</v>
      </c>
      <c r="AY190" s="3"/>
      <c r="AZ190" s="3"/>
      <c r="BA190" s="3"/>
      <c r="BB190" s="3"/>
      <c r="BC190" s="3"/>
      <c r="BD190" s="3"/>
      <c r="BE190" s="153"/>
      <c r="BF190" s="3"/>
      <c r="BG190" s="3"/>
      <c r="BH190" s="41"/>
      <c r="BI190" s="3"/>
      <c r="BJ190" s="3"/>
      <c r="BK190" s="82"/>
      <c r="BL190" s="3"/>
      <c r="BM190" s="82"/>
      <c r="BN190" s="82"/>
      <c r="BO190" s="41"/>
      <c r="BP190" s="76"/>
      <c r="BQ190" s="76"/>
      <c r="BR190" s="83"/>
      <c r="BU190" s="65"/>
      <c r="BV190" s="65"/>
      <c r="BW190" s="65"/>
      <c r="BX190" s="65"/>
      <c r="BY190" s="65"/>
      <c r="BZ190" s="65"/>
      <c r="CA190" s="65"/>
      <c r="CB190" s="158"/>
      <c r="CC190" s="158"/>
      <c r="CD190" s="158"/>
      <c r="CE190" s="158"/>
    </row>
    <row r="191" spans="1:83" s="151" customFormat="1" ht="15.75" customHeight="1" x14ac:dyDescent="0.2">
      <c r="A191" s="12" t="s">
        <v>71</v>
      </c>
      <c r="B191" s="7" t="s">
        <v>72</v>
      </c>
      <c r="C191" s="7" t="s">
        <v>513</v>
      </c>
      <c r="D191" s="151" t="s">
        <v>521</v>
      </c>
      <c r="E191" s="3">
        <v>1396</v>
      </c>
      <c r="F191" s="27">
        <v>1450</v>
      </c>
      <c r="G191" s="3"/>
      <c r="H191" s="3"/>
      <c r="I191" s="27">
        <v>1515</v>
      </c>
      <c r="J191" s="3">
        <v>1489</v>
      </c>
      <c r="K191" s="153"/>
      <c r="L191" s="3"/>
      <c r="M191" s="104">
        <v>1508</v>
      </c>
      <c r="N191" s="41">
        <v>1569</v>
      </c>
      <c r="O191" s="3"/>
      <c r="P191" s="3"/>
      <c r="Q191" s="153">
        <v>1278.45</v>
      </c>
      <c r="R191" s="3">
        <v>1723.5</v>
      </c>
      <c r="S191" s="3">
        <v>1388.25</v>
      </c>
      <c r="T191" s="41">
        <v>1851.6</v>
      </c>
      <c r="U191" s="85">
        <v>0</v>
      </c>
      <c r="V191" s="85">
        <v>0</v>
      </c>
      <c r="W191" s="85">
        <v>0</v>
      </c>
      <c r="X191" s="84">
        <v>0</v>
      </c>
      <c r="Y191" s="85">
        <v>0</v>
      </c>
      <c r="Z191" s="86">
        <v>0</v>
      </c>
      <c r="AA191" s="3"/>
      <c r="AB191" s="3"/>
      <c r="AC191" s="41"/>
      <c r="AD191" s="153"/>
      <c r="AE191" s="3"/>
      <c r="AF191" s="41"/>
      <c r="AG191" s="153">
        <v>0</v>
      </c>
      <c r="AH191" s="3">
        <v>0</v>
      </c>
      <c r="AI191" s="41">
        <v>0</v>
      </c>
      <c r="AJ191" s="153">
        <v>0</v>
      </c>
      <c r="AK191" s="3">
        <v>0</v>
      </c>
      <c r="AL191" s="41">
        <v>0</v>
      </c>
      <c r="AM191" s="153"/>
      <c r="AN191" s="3"/>
      <c r="AO191" s="41"/>
      <c r="AP191" s="153"/>
      <c r="AQ191" s="3"/>
      <c r="AR191" s="3"/>
      <c r="AS191" s="84">
        <v>0</v>
      </c>
      <c r="AT191" s="85">
        <v>0</v>
      </c>
      <c r="AU191" s="86">
        <v>0</v>
      </c>
      <c r="AV191" s="85">
        <v>0</v>
      </c>
      <c r="AW191" s="85">
        <v>0</v>
      </c>
      <c r="AX191" s="86">
        <v>0</v>
      </c>
      <c r="AY191" s="3"/>
      <c r="AZ191" s="3"/>
      <c r="BA191" s="3"/>
      <c r="BB191" s="3"/>
      <c r="BC191" s="3"/>
      <c r="BD191" s="3"/>
      <c r="BE191" s="153"/>
      <c r="BF191" s="3"/>
      <c r="BG191" s="3"/>
      <c r="BH191" s="41"/>
      <c r="BI191" s="3"/>
      <c r="BJ191" s="3"/>
      <c r="BK191" s="82"/>
      <c r="BL191" s="3"/>
      <c r="BM191" s="82"/>
      <c r="BN191" s="82"/>
      <c r="BO191" s="41"/>
      <c r="BP191" s="76"/>
      <c r="BQ191" s="76"/>
      <c r="BR191" s="83"/>
      <c r="BU191" s="65"/>
      <c r="BV191" s="65"/>
      <c r="BW191" s="65"/>
      <c r="BX191" s="65"/>
      <c r="BY191" s="65"/>
      <c r="BZ191" s="65"/>
      <c r="CA191" s="65"/>
      <c r="CB191" s="158"/>
      <c r="CC191" s="158"/>
      <c r="CD191" s="158"/>
      <c r="CE191" s="158"/>
    </row>
    <row r="192" spans="1:83" s="151" customFormat="1" ht="15.75" customHeight="1" x14ac:dyDescent="0.2">
      <c r="A192" s="12" t="s">
        <v>73</v>
      </c>
      <c r="B192" s="7" t="s">
        <v>74</v>
      </c>
      <c r="C192" s="7" t="s">
        <v>513</v>
      </c>
      <c r="D192" s="151" t="s">
        <v>521</v>
      </c>
      <c r="E192" s="3">
        <v>787</v>
      </c>
      <c r="F192" s="27">
        <v>808</v>
      </c>
      <c r="G192" s="3"/>
      <c r="H192" s="3"/>
      <c r="I192" s="27">
        <v>812</v>
      </c>
      <c r="J192" s="3">
        <v>787</v>
      </c>
      <c r="K192" s="153"/>
      <c r="L192" s="3"/>
      <c r="M192" s="104">
        <v>841</v>
      </c>
      <c r="N192" s="41">
        <v>847</v>
      </c>
      <c r="O192" s="3"/>
      <c r="P192" s="3"/>
      <c r="Q192" s="153">
        <v>696.15</v>
      </c>
      <c r="R192" s="3">
        <v>930.3</v>
      </c>
      <c r="S192" s="3">
        <v>752.17500000000007</v>
      </c>
      <c r="T192" s="41">
        <v>1010.4</v>
      </c>
      <c r="U192" s="85">
        <v>0</v>
      </c>
      <c r="V192" s="85">
        <v>0</v>
      </c>
      <c r="W192" s="85">
        <v>0</v>
      </c>
      <c r="X192" s="84">
        <v>0</v>
      </c>
      <c r="Y192" s="85">
        <v>0</v>
      </c>
      <c r="Z192" s="86">
        <v>0</v>
      </c>
      <c r="AA192" s="3"/>
      <c r="AB192" s="3"/>
      <c r="AC192" s="41"/>
      <c r="AD192" s="153"/>
      <c r="AE192" s="3"/>
      <c r="AF192" s="41"/>
      <c r="AG192" s="153">
        <v>0</v>
      </c>
      <c r="AH192" s="3">
        <v>0</v>
      </c>
      <c r="AI192" s="41">
        <v>0</v>
      </c>
      <c r="AJ192" s="153">
        <v>0</v>
      </c>
      <c r="AK192" s="3">
        <v>0</v>
      </c>
      <c r="AL192" s="41">
        <v>0</v>
      </c>
      <c r="AM192" s="153"/>
      <c r="AN192" s="3"/>
      <c r="AO192" s="41"/>
      <c r="AP192" s="153"/>
      <c r="AQ192" s="3"/>
      <c r="AR192" s="3"/>
      <c r="AS192" s="84">
        <v>0</v>
      </c>
      <c r="AT192" s="85">
        <v>0</v>
      </c>
      <c r="AU192" s="86">
        <v>0</v>
      </c>
      <c r="AV192" s="85">
        <v>0</v>
      </c>
      <c r="AW192" s="85">
        <v>0</v>
      </c>
      <c r="AX192" s="86">
        <v>0</v>
      </c>
      <c r="AY192" s="3"/>
      <c r="AZ192" s="3"/>
      <c r="BA192" s="3"/>
      <c r="BB192" s="3"/>
      <c r="BC192" s="3"/>
      <c r="BD192" s="3"/>
      <c r="BE192" s="153"/>
      <c r="BF192" s="3"/>
      <c r="BG192" s="3"/>
      <c r="BH192" s="41"/>
      <c r="BI192" s="3"/>
      <c r="BJ192" s="3"/>
      <c r="BK192" s="82"/>
      <c r="BL192" s="3"/>
      <c r="BM192" s="82"/>
      <c r="BN192" s="82"/>
      <c r="BO192" s="41"/>
      <c r="BP192" s="76"/>
      <c r="BQ192" s="76"/>
      <c r="BR192" s="83"/>
      <c r="BU192" s="65"/>
      <c r="BV192" s="65"/>
      <c r="BW192" s="65"/>
      <c r="BX192" s="65"/>
      <c r="BY192" s="65"/>
      <c r="BZ192" s="65"/>
      <c r="CA192" s="65"/>
      <c r="CB192" s="158"/>
      <c r="CC192" s="158"/>
      <c r="CD192" s="158"/>
      <c r="CE192" s="158"/>
    </row>
    <row r="193" spans="1:83" s="151" customFormat="1" ht="15.75" customHeight="1" x14ac:dyDescent="0.2">
      <c r="A193" s="12" t="s">
        <v>49</v>
      </c>
      <c r="B193" s="7" t="s">
        <v>50</v>
      </c>
      <c r="C193" s="7" t="s">
        <v>511</v>
      </c>
      <c r="D193" s="151" t="s">
        <v>521</v>
      </c>
      <c r="E193" s="3">
        <v>715</v>
      </c>
      <c r="F193" s="27">
        <v>734</v>
      </c>
      <c r="G193" s="3"/>
      <c r="H193" s="3"/>
      <c r="I193" s="27">
        <v>781</v>
      </c>
      <c r="J193" s="3">
        <v>763</v>
      </c>
      <c r="K193" s="153"/>
      <c r="L193" s="3"/>
      <c r="M193" s="27">
        <v>731</v>
      </c>
      <c r="N193" s="41">
        <v>819</v>
      </c>
      <c r="O193" s="3"/>
      <c r="P193" s="3"/>
      <c r="Q193" s="153">
        <v>689.625</v>
      </c>
      <c r="R193" s="3">
        <v>948.3</v>
      </c>
      <c r="S193" s="3">
        <v>743.4</v>
      </c>
      <c r="T193" s="41">
        <v>1023</v>
      </c>
      <c r="U193" s="85">
        <v>0</v>
      </c>
      <c r="V193" s="85">
        <v>0</v>
      </c>
      <c r="W193" s="85">
        <v>0</v>
      </c>
      <c r="X193" s="84">
        <v>0</v>
      </c>
      <c r="Y193" s="85">
        <v>0</v>
      </c>
      <c r="Z193" s="86">
        <v>0</v>
      </c>
      <c r="AA193" s="3"/>
      <c r="AB193" s="3"/>
      <c r="AC193" s="41"/>
      <c r="AD193" s="153"/>
      <c r="AE193" s="3"/>
      <c r="AF193" s="41"/>
      <c r="AG193" s="153">
        <v>0</v>
      </c>
      <c r="AH193" s="3">
        <v>0</v>
      </c>
      <c r="AI193" s="41">
        <v>0</v>
      </c>
      <c r="AJ193" s="153">
        <v>0</v>
      </c>
      <c r="AK193" s="3">
        <v>0</v>
      </c>
      <c r="AL193" s="41">
        <v>0</v>
      </c>
      <c r="AM193" s="153"/>
      <c r="AN193" s="3"/>
      <c r="AO193" s="41"/>
      <c r="AP193" s="153"/>
      <c r="AQ193" s="3"/>
      <c r="AR193" s="3"/>
      <c r="AS193" s="84">
        <v>0</v>
      </c>
      <c r="AT193" s="85">
        <v>1</v>
      </c>
      <c r="AU193" s="86">
        <v>1</v>
      </c>
      <c r="AV193" s="85">
        <v>0</v>
      </c>
      <c r="AW193" s="85">
        <v>0</v>
      </c>
      <c r="AX193" s="86">
        <v>0</v>
      </c>
      <c r="AY193" s="3"/>
      <c r="AZ193" s="3"/>
      <c r="BA193" s="3"/>
      <c r="BB193" s="3"/>
      <c r="BC193" s="3"/>
      <c r="BD193" s="3"/>
      <c r="BE193" s="153"/>
      <c r="BF193" s="3"/>
      <c r="BG193" s="3"/>
      <c r="BH193" s="41"/>
      <c r="BI193" s="3"/>
      <c r="BJ193" s="3"/>
      <c r="BK193" s="82"/>
      <c r="BL193" s="3"/>
      <c r="BM193" s="82"/>
      <c r="BN193" s="82"/>
      <c r="BO193" s="41"/>
      <c r="BP193" s="76"/>
      <c r="BQ193" s="76"/>
      <c r="BR193" s="83"/>
      <c r="BU193" s="65"/>
      <c r="BV193" s="65"/>
      <c r="BW193" s="65"/>
      <c r="BX193" s="65"/>
      <c r="BY193" s="65"/>
      <c r="BZ193" s="65"/>
      <c r="CA193" s="65"/>
      <c r="CB193" s="158"/>
      <c r="CC193" s="158"/>
      <c r="CD193" s="158"/>
      <c r="CE193" s="158"/>
    </row>
    <row r="194" spans="1:83" s="151" customFormat="1" ht="15.75" customHeight="1" x14ac:dyDescent="0.2">
      <c r="A194" s="12" t="s">
        <v>85</v>
      </c>
      <c r="B194" s="7" t="s">
        <v>86</v>
      </c>
      <c r="C194" s="7" t="s">
        <v>501</v>
      </c>
      <c r="D194" s="151" t="s">
        <v>519</v>
      </c>
      <c r="E194" s="3">
        <v>861</v>
      </c>
      <c r="F194" s="27">
        <v>983</v>
      </c>
      <c r="G194" s="3"/>
      <c r="H194" s="3"/>
      <c r="I194" s="27">
        <v>922</v>
      </c>
      <c r="J194" s="3">
        <v>966</v>
      </c>
      <c r="K194" s="153"/>
      <c r="L194" s="3"/>
      <c r="M194" s="104">
        <v>939</v>
      </c>
      <c r="N194" s="41">
        <v>1024</v>
      </c>
      <c r="O194" s="3"/>
      <c r="P194" s="3"/>
      <c r="Q194" s="153">
        <v>801.67500000000007</v>
      </c>
      <c r="R194" s="3">
        <v>1085.3999999999999</v>
      </c>
      <c r="S194" s="3">
        <v>902.92500000000007</v>
      </c>
      <c r="T194" s="41">
        <v>1212</v>
      </c>
      <c r="U194" s="85">
        <v>0</v>
      </c>
      <c r="V194" s="85">
        <v>0</v>
      </c>
      <c r="W194" s="85">
        <v>0</v>
      </c>
      <c r="X194" s="84">
        <v>0</v>
      </c>
      <c r="Y194" s="85">
        <v>0</v>
      </c>
      <c r="Z194" s="86">
        <v>0</v>
      </c>
      <c r="AA194" s="3"/>
      <c r="AB194" s="3"/>
      <c r="AC194" s="41"/>
      <c r="AD194" s="153"/>
      <c r="AE194" s="3"/>
      <c r="AF194" s="41"/>
      <c r="AG194" s="153">
        <v>0</v>
      </c>
      <c r="AH194" s="3">
        <v>0</v>
      </c>
      <c r="AI194" s="41">
        <v>0</v>
      </c>
      <c r="AJ194" s="153">
        <v>0</v>
      </c>
      <c r="AK194" s="3">
        <v>0</v>
      </c>
      <c r="AL194" s="41">
        <v>0</v>
      </c>
      <c r="AM194" s="153"/>
      <c r="AN194" s="3"/>
      <c r="AO194" s="41"/>
      <c r="AP194" s="153"/>
      <c r="AQ194" s="3"/>
      <c r="AR194" s="3"/>
      <c r="AS194" s="84">
        <v>0</v>
      </c>
      <c r="AT194" s="85">
        <v>0</v>
      </c>
      <c r="AU194" s="86">
        <v>0</v>
      </c>
      <c r="AV194" s="85">
        <v>0</v>
      </c>
      <c r="AW194" s="85">
        <v>0</v>
      </c>
      <c r="AX194" s="86">
        <v>0</v>
      </c>
      <c r="AY194" s="3"/>
      <c r="AZ194" s="3"/>
      <c r="BA194" s="3"/>
      <c r="BB194" s="3"/>
      <c r="BC194" s="3"/>
      <c r="BD194" s="3"/>
      <c r="BE194" s="153"/>
      <c r="BF194" s="3"/>
      <c r="BG194" s="3"/>
      <c r="BH194" s="41"/>
      <c r="BI194" s="3"/>
      <c r="BJ194" s="3"/>
      <c r="BK194" s="82"/>
      <c r="BL194" s="3"/>
      <c r="BM194" s="82"/>
      <c r="BN194" s="82"/>
      <c r="BO194" s="41"/>
      <c r="BP194" s="76"/>
      <c r="BQ194" s="76"/>
      <c r="BR194" s="83"/>
      <c r="BU194" s="65"/>
      <c r="BV194" s="65"/>
      <c r="BW194" s="65"/>
      <c r="BX194" s="65"/>
      <c r="BY194" s="65"/>
      <c r="BZ194" s="65"/>
      <c r="CA194" s="65"/>
      <c r="CB194" s="158"/>
      <c r="CC194" s="158"/>
      <c r="CD194" s="158"/>
      <c r="CE194" s="158"/>
    </row>
    <row r="195" spans="1:83" s="151" customFormat="1" ht="15.75" customHeight="1" x14ac:dyDescent="0.2">
      <c r="A195" s="12" t="s">
        <v>65</v>
      </c>
      <c r="B195" s="7" t="s">
        <v>66</v>
      </c>
      <c r="C195" s="7" t="s">
        <v>505</v>
      </c>
      <c r="D195" s="151" t="s">
        <v>520</v>
      </c>
      <c r="E195" s="3">
        <v>2419</v>
      </c>
      <c r="F195" s="27">
        <v>2361</v>
      </c>
      <c r="G195" s="3"/>
      <c r="H195" s="3"/>
      <c r="I195" s="27">
        <v>2485</v>
      </c>
      <c r="J195" s="3">
        <v>2427</v>
      </c>
      <c r="K195" s="153"/>
      <c r="L195" s="3"/>
      <c r="M195" s="104">
        <v>2446</v>
      </c>
      <c r="N195" s="41">
        <v>2502</v>
      </c>
      <c r="O195" s="3"/>
      <c r="P195" s="3"/>
      <c r="Q195" s="153">
        <v>2106.9</v>
      </c>
      <c r="R195" s="3">
        <v>2809.7999999999997</v>
      </c>
      <c r="S195" s="3">
        <v>2287.35</v>
      </c>
      <c r="T195" s="41">
        <v>3059.7</v>
      </c>
      <c r="U195" s="85">
        <v>0</v>
      </c>
      <c r="V195" s="85">
        <v>0</v>
      </c>
      <c r="W195" s="85">
        <v>0</v>
      </c>
      <c r="X195" s="84">
        <v>0</v>
      </c>
      <c r="Y195" s="85">
        <v>0</v>
      </c>
      <c r="Z195" s="86">
        <v>0</v>
      </c>
      <c r="AA195" s="3"/>
      <c r="AB195" s="3"/>
      <c r="AC195" s="41"/>
      <c r="AD195" s="153"/>
      <c r="AE195" s="3"/>
      <c r="AF195" s="41"/>
      <c r="AG195" s="153">
        <v>0</v>
      </c>
      <c r="AH195" s="3">
        <v>0</v>
      </c>
      <c r="AI195" s="41">
        <v>0</v>
      </c>
      <c r="AJ195" s="153">
        <v>0</v>
      </c>
      <c r="AK195" s="3">
        <v>0</v>
      </c>
      <c r="AL195" s="41">
        <v>0</v>
      </c>
      <c r="AM195" s="153"/>
      <c r="AN195" s="3"/>
      <c r="AO195" s="41"/>
      <c r="AP195" s="153"/>
      <c r="AQ195" s="3"/>
      <c r="AR195" s="3"/>
      <c r="AS195" s="84">
        <v>0</v>
      </c>
      <c r="AT195" s="85">
        <v>0</v>
      </c>
      <c r="AU195" s="86">
        <v>0</v>
      </c>
      <c r="AV195" s="85">
        <v>0</v>
      </c>
      <c r="AW195" s="85">
        <v>0</v>
      </c>
      <c r="AX195" s="86">
        <v>0</v>
      </c>
      <c r="AY195" s="3"/>
      <c r="AZ195" s="3"/>
      <c r="BA195" s="3"/>
      <c r="BB195" s="3"/>
      <c r="BC195" s="3"/>
      <c r="BD195" s="3"/>
      <c r="BE195" s="153"/>
      <c r="BF195" s="3"/>
      <c r="BG195" s="3"/>
      <c r="BH195" s="41"/>
      <c r="BI195" s="3"/>
      <c r="BJ195" s="3"/>
      <c r="BK195" s="82"/>
      <c r="BL195" s="3"/>
      <c r="BM195" s="82"/>
      <c r="BN195" s="82"/>
      <c r="BO195" s="41"/>
      <c r="BP195" s="76"/>
      <c r="BQ195" s="76"/>
      <c r="BR195" s="83"/>
      <c r="BU195" s="65"/>
      <c r="BV195" s="65"/>
      <c r="BW195" s="65"/>
      <c r="BX195" s="65"/>
      <c r="BY195" s="65"/>
      <c r="BZ195" s="65"/>
      <c r="CA195" s="65"/>
      <c r="CB195" s="158"/>
      <c r="CC195" s="158"/>
      <c r="CD195" s="158"/>
      <c r="CE195" s="158"/>
    </row>
    <row r="196" spans="1:83" s="151" customFormat="1" ht="15.75" customHeight="1" x14ac:dyDescent="0.2">
      <c r="A196" s="12" t="s">
        <v>477</v>
      </c>
      <c r="B196" s="7" t="s">
        <v>478</v>
      </c>
      <c r="C196" s="7" t="s">
        <v>498</v>
      </c>
      <c r="D196" s="151" t="s">
        <v>519</v>
      </c>
      <c r="E196" s="3">
        <v>1462</v>
      </c>
      <c r="F196" s="27">
        <v>1377</v>
      </c>
      <c r="G196" s="3"/>
      <c r="H196" s="3"/>
      <c r="I196" s="27">
        <v>1352</v>
      </c>
      <c r="J196" s="3">
        <v>1393</v>
      </c>
      <c r="K196" s="153"/>
      <c r="L196" s="3"/>
      <c r="M196" s="104">
        <v>1422</v>
      </c>
      <c r="N196" s="41">
        <v>1401</v>
      </c>
      <c r="O196" s="3"/>
      <c r="P196" s="3"/>
      <c r="Q196" s="153">
        <v>1213.875</v>
      </c>
      <c r="R196" s="3">
        <v>1656</v>
      </c>
      <c r="S196" s="3">
        <v>1278</v>
      </c>
      <c r="T196" s="41">
        <v>1716</v>
      </c>
      <c r="U196" s="85">
        <v>0</v>
      </c>
      <c r="V196" s="85">
        <v>0</v>
      </c>
      <c r="W196" s="85">
        <v>0</v>
      </c>
      <c r="X196" s="84">
        <v>0</v>
      </c>
      <c r="Y196" s="85">
        <v>0</v>
      </c>
      <c r="Z196" s="86">
        <v>0</v>
      </c>
      <c r="AA196" s="3"/>
      <c r="AB196" s="3"/>
      <c r="AC196" s="41"/>
      <c r="AD196" s="153"/>
      <c r="AE196" s="3"/>
      <c r="AF196" s="41"/>
      <c r="AG196" s="153">
        <v>0</v>
      </c>
      <c r="AH196" s="3">
        <v>0</v>
      </c>
      <c r="AI196" s="41">
        <v>0</v>
      </c>
      <c r="AJ196" s="153">
        <v>0</v>
      </c>
      <c r="AK196" s="3">
        <v>0</v>
      </c>
      <c r="AL196" s="41">
        <v>0</v>
      </c>
      <c r="AM196" s="153"/>
      <c r="AN196" s="3"/>
      <c r="AO196" s="41"/>
      <c r="AP196" s="153"/>
      <c r="AQ196" s="3"/>
      <c r="AR196" s="3"/>
      <c r="AS196" s="84">
        <v>0</v>
      </c>
      <c r="AT196" s="85">
        <v>0</v>
      </c>
      <c r="AU196" s="86">
        <v>0</v>
      </c>
      <c r="AV196" s="85">
        <v>0</v>
      </c>
      <c r="AW196" s="85">
        <v>0</v>
      </c>
      <c r="AX196" s="86">
        <v>0</v>
      </c>
      <c r="AY196" s="3"/>
      <c r="AZ196" s="3"/>
      <c r="BA196" s="3"/>
      <c r="BB196" s="3"/>
      <c r="BC196" s="3"/>
      <c r="BD196" s="3"/>
      <c r="BE196" s="153"/>
      <c r="BF196" s="3"/>
      <c r="BG196" s="3"/>
      <c r="BH196" s="41"/>
      <c r="BI196" s="3"/>
      <c r="BJ196" s="3"/>
      <c r="BK196" s="82"/>
      <c r="BL196" s="3"/>
      <c r="BM196" s="82"/>
      <c r="BN196" s="82"/>
      <c r="BO196" s="41"/>
      <c r="BP196" s="76"/>
      <c r="BQ196" s="76"/>
      <c r="BR196" s="83"/>
      <c r="BU196" s="65"/>
      <c r="BV196" s="65"/>
      <c r="BW196" s="65"/>
      <c r="BX196" s="65"/>
      <c r="BY196" s="65"/>
      <c r="BZ196" s="65"/>
      <c r="CA196" s="65"/>
      <c r="CB196" s="158"/>
      <c r="CC196" s="158"/>
      <c r="CD196" s="158"/>
      <c r="CE196" s="158"/>
    </row>
    <row r="197" spans="1:83" s="151" customFormat="1" ht="15.75" customHeight="1" x14ac:dyDescent="0.2">
      <c r="A197" s="12" t="s">
        <v>309</v>
      </c>
      <c r="B197" s="7" t="s">
        <v>310</v>
      </c>
      <c r="C197" s="7" t="s">
        <v>501</v>
      </c>
      <c r="D197" s="151" t="s">
        <v>519</v>
      </c>
      <c r="E197" s="3">
        <v>1419</v>
      </c>
      <c r="F197" s="27">
        <v>1440</v>
      </c>
      <c r="G197" s="3"/>
      <c r="H197" s="3"/>
      <c r="I197" s="27">
        <v>1393</v>
      </c>
      <c r="J197" s="3">
        <v>1529</v>
      </c>
      <c r="K197" s="153"/>
      <c r="L197" s="3"/>
      <c r="M197" s="104">
        <v>1373</v>
      </c>
      <c r="N197" s="41">
        <v>1444</v>
      </c>
      <c r="O197" s="3"/>
      <c r="P197" s="3"/>
      <c r="Q197" s="153">
        <v>1349.325</v>
      </c>
      <c r="R197" s="3">
        <v>1799.7</v>
      </c>
      <c r="S197" s="3">
        <v>1338.9750000000001</v>
      </c>
      <c r="T197" s="41">
        <v>1812.6</v>
      </c>
      <c r="U197" s="85">
        <v>0</v>
      </c>
      <c r="V197" s="85">
        <v>0</v>
      </c>
      <c r="W197" s="85">
        <v>0</v>
      </c>
      <c r="X197" s="84">
        <v>0</v>
      </c>
      <c r="Y197" s="85">
        <v>0</v>
      </c>
      <c r="Z197" s="86">
        <v>0</v>
      </c>
      <c r="AA197" s="3"/>
      <c r="AB197" s="3"/>
      <c r="AC197" s="41"/>
      <c r="AD197" s="153"/>
      <c r="AE197" s="3"/>
      <c r="AF197" s="41"/>
      <c r="AG197" s="153">
        <v>0</v>
      </c>
      <c r="AH197" s="3">
        <v>0</v>
      </c>
      <c r="AI197" s="41">
        <v>0</v>
      </c>
      <c r="AJ197" s="153">
        <v>0</v>
      </c>
      <c r="AK197" s="3">
        <v>0</v>
      </c>
      <c r="AL197" s="41">
        <v>0</v>
      </c>
      <c r="AM197" s="153"/>
      <c r="AN197" s="3"/>
      <c r="AO197" s="41"/>
      <c r="AP197" s="153"/>
      <c r="AQ197" s="3"/>
      <c r="AR197" s="3"/>
      <c r="AS197" s="84">
        <v>0</v>
      </c>
      <c r="AT197" s="85">
        <v>0</v>
      </c>
      <c r="AU197" s="86">
        <v>0</v>
      </c>
      <c r="AV197" s="85">
        <v>0</v>
      </c>
      <c r="AW197" s="85">
        <v>0</v>
      </c>
      <c r="AX197" s="86">
        <v>0</v>
      </c>
      <c r="AY197" s="3"/>
      <c r="AZ197" s="3"/>
      <c r="BA197" s="3"/>
      <c r="BB197" s="3"/>
      <c r="BC197" s="3"/>
      <c r="BD197" s="3"/>
      <c r="BE197" s="153"/>
      <c r="BF197" s="3"/>
      <c r="BG197" s="3"/>
      <c r="BH197" s="41"/>
      <c r="BI197" s="3"/>
      <c r="BJ197" s="3"/>
      <c r="BK197" s="82"/>
      <c r="BL197" s="3"/>
      <c r="BM197" s="82"/>
      <c r="BN197" s="82"/>
      <c r="BO197" s="41"/>
      <c r="BP197" s="76"/>
      <c r="BQ197" s="76"/>
      <c r="BR197" s="83"/>
      <c r="BU197" s="65"/>
      <c r="BV197" s="65"/>
      <c r="BW197" s="65"/>
      <c r="BX197" s="65"/>
      <c r="BY197" s="65"/>
      <c r="BZ197" s="65"/>
      <c r="CA197" s="65"/>
      <c r="CB197" s="158"/>
      <c r="CC197" s="158"/>
      <c r="CD197" s="158"/>
      <c r="CE197" s="158"/>
    </row>
    <row r="198" spans="1:83" s="151" customFormat="1" ht="15.75" customHeight="1" x14ac:dyDescent="0.2">
      <c r="A198" s="12" t="s">
        <v>95</v>
      </c>
      <c r="B198" s="7" t="s">
        <v>96</v>
      </c>
      <c r="C198" s="7" t="s">
        <v>498</v>
      </c>
      <c r="D198" s="151" t="s">
        <v>519</v>
      </c>
      <c r="E198" s="3">
        <v>592</v>
      </c>
      <c r="F198" s="27">
        <v>606</v>
      </c>
      <c r="G198" s="3"/>
      <c r="H198" s="3"/>
      <c r="I198" s="27">
        <v>584</v>
      </c>
      <c r="J198" s="3">
        <v>644</v>
      </c>
      <c r="K198" s="153"/>
      <c r="L198" s="3"/>
      <c r="M198" s="104">
        <v>583</v>
      </c>
      <c r="N198" s="41">
        <v>625</v>
      </c>
      <c r="O198" s="3"/>
      <c r="P198" s="3"/>
      <c r="Q198" s="153">
        <v>517.5</v>
      </c>
      <c r="R198" s="3">
        <v>698.4</v>
      </c>
      <c r="S198" s="3">
        <v>550.80000000000007</v>
      </c>
      <c r="T198" s="41">
        <v>735</v>
      </c>
      <c r="U198" s="85">
        <v>0</v>
      </c>
      <c r="V198" s="85">
        <v>0</v>
      </c>
      <c r="W198" s="85">
        <v>0</v>
      </c>
      <c r="X198" s="84">
        <v>0</v>
      </c>
      <c r="Y198" s="85">
        <v>0</v>
      </c>
      <c r="Z198" s="86">
        <v>0</v>
      </c>
      <c r="AA198" s="3"/>
      <c r="AB198" s="3"/>
      <c r="AC198" s="41"/>
      <c r="AD198" s="153"/>
      <c r="AE198" s="3"/>
      <c r="AF198" s="41"/>
      <c r="AG198" s="153">
        <v>0</v>
      </c>
      <c r="AH198" s="3">
        <v>0</v>
      </c>
      <c r="AI198" s="41">
        <v>0</v>
      </c>
      <c r="AJ198" s="153">
        <v>0</v>
      </c>
      <c r="AK198" s="3">
        <v>0</v>
      </c>
      <c r="AL198" s="41">
        <v>0</v>
      </c>
      <c r="AM198" s="153"/>
      <c r="AN198" s="3"/>
      <c r="AO198" s="41"/>
      <c r="AP198" s="153"/>
      <c r="AQ198" s="3"/>
      <c r="AR198" s="3"/>
      <c r="AS198" s="84">
        <v>0</v>
      </c>
      <c r="AT198" s="85">
        <v>0</v>
      </c>
      <c r="AU198" s="86">
        <v>0</v>
      </c>
      <c r="AV198" s="85">
        <v>0</v>
      </c>
      <c r="AW198" s="85">
        <v>0</v>
      </c>
      <c r="AX198" s="86">
        <v>0</v>
      </c>
      <c r="AY198" s="3"/>
      <c r="AZ198" s="3"/>
      <c r="BA198" s="3"/>
      <c r="BB198" s="3"/>
      <c r="BC198" s="3"/>
      <c r="BD198" s="3"/>
      <c r="BE198" s="153"/>
      <c r="BF198" s="3"/>
      <c r="BG198" s="3"/>
      <c r="BH198" s="41"/>
      <c r="BI198" s="3"/>
      <c r="BJ198" s="3"/>
      <c r="BK198" s="82"/>
      <c r="BL198" s="3"/>
      <c r="BM198" s="82"/>
      <c r="BN198" s="82"/>
      <c r="BO198" s="41"/>
      <c r="BP198" s="76"/>
      <c r="BQ198" s="76"/>
      <c r="BR198" s="83"/>
      <c r="BU198" s="65"/>
      <c r="BV198" s="65"/>
      <c r="BW198" s="65"/>
      <c r="BX198" s="65"/>
      <c r="BY198" s="65"/>
      <c r="BZ198" s="65"/>
      <c r="CA198" s="65"/>
      <c r="CB198" s="158"/>
      <c r="CC198" s="158"/>
      <c r="CD198" s="158"/>
      <c r="CE198" s="158"/>
    </row>
    <row r="199" spans="1:83" s="151" customFormat="1" ht="15.75" customHeight="1" x14ac:dyDescent="0.2">
      <c r="A199" s="12" t="s">
        <v>235</v>
      </c>
      <c r="B199" s="7" t="s">
        <v>236</v>
      </c>
      <c r="C199" s="7" t="s">
        <v>503</v>
      </c>
      <c r="D199" s="151" t="s">
        <v>520</v>
      </c>
      <c r="E199" s="3">
        <v>99</v>
      </c>
      <c r="F199" s="27">
        <v>93</v>
      </c>
      <c r="G199" s="3"/>
      <c r="H199" s="3"/>
      <c r="I199" s="27">
        <v>99</v>
      </c>
      <c r="J199" s="3">
        <v>95</v>
      </c>
      <c r="K199" s="153"/>
      <c r="L199" s="3"/>
      <c r="M199" s="27">
        <v>102</v>
      </c>
      <c r="N199" s="41">
        <v>70</v>
      </c>
      <c r="O199" s="3"/>
      <c r="P199" s="3"/>
      <c r="Q199" s="153">
        <v>381.15000000000003</v>
      </c>
      <c r="R199" s="3">
        <v>508.79999999999995</v>
      </c>
      <c r="S199" s="3">
        <v>408.82499999999999</v>
      </c>
      <c r="T199" s="41">
        <v>546</v>
      </c>
      <c r="U199" s="85">
        <v>0</v>
      </c>
      <c r="V199" s="85">
        <v>1</v>
      </c>
      <c r="W199" s="85">
        <v>1</v>
      </c>
      <c r="X199" s="84">
        <v>0</v>
      </c>
      <c r="Y199" s="85">
        <v>1</v>
      </c>
      <c r="Z199" s="86">
        <v>1</v>
      </c>
      <c r="AA199" s="3"/>
      <c r="AB199" s="3"/>
      <c r="AC199" s="41"/>
      <c r="AD199" s="153"/>
      <c r="AE199" s="3"/>
      <c r="AF199" s="41"/>
      <c r="AG199" s="153">
        <v>0</v>
      </c>
      <c r="AH199" s="3">
        <v>1</v>
      </c>
      <c r="AI199" s="41">
        <v>1</v>
      </c>
      <c r="AJ199" s="153">
        <v>0</v>
      </c>
      <c r="AK199" s="3">
        <v>1</v>
      </c>
      <c r="AL199" s="41">
        <v>1</v>
      </c>
      <c r="AM199" s="153"/>
      <c r="AN199" s="3"/>
      <c r="AO199" s="41"/>
      <c r="AP199" s="153"/>
      <c r="AQ199" s="3"/>
      <c r="AR199" s="3"/>
      <c r="AS199" s="84">
        <v>0</v>
      </c>
      <c r="AT199" s="85">
        <v>1</v>
      </c>
      <c r="AU199" s="86">
        <v>1</v>
      </c>
      <c r="AV199" s="85">
        <v>0</v>
      </c>
      <c r="AW199" s="85">
        <v>1</v>
      </c>
      <c r="AX199" s="86">
        <v>1</v>
      </c>
      <c r="AY199" s="3"/>
      <c r="AZ199" s="3"/>
      <c r="BA199" s="3"/>
      <c r="BB199" s="3"/>
      <c r="BC199" s="3"/>
      <c r="BD199" s="3"/>
      <c r="BE199" s="153"/>
      <c r="BF199" s="3"/>
      <c r="BG199" s="3"/>
      <c r="BH199" s="41"/>
      <c r="BI199" s="3"/>
      <c r="BJ199" s="3"/>
      <c r="BK199" s="82"/>
      <c r="BL199" s="3"/>
      <c r="BM199" s="82"/>
      <c r="BN199" s="82"/>
      <c r="BO199" s="41"/>
      <c r="BP199" s="76"/>
      <c r="BQ199" s="76"/>
      <c r="BR199" s="83"/>
      <c r="BU199" s="65"/>
      <c r="BV199" s="65"/>
      <c r="BW199" s="65"/>
      <c r="BX199" s="65"/>
      <c r="BY199" s="65"/>
      <c r="BZ199" s="65"/>
      <c r="CA199" s="65"/>
      <c r="CB199" s="158"/>
      <c r="CC199" s="158"/>
      <c r="CD199" s="158"/>
      <c r="CE199" s="158"/>
    </row>
    <row r="200" spans="1:83" s="151" customFormat="1" ht="15.75" customHeight="1" x14ac:dyDescent="0.2">
      <c r="A200" s="12" t="s">
        <v>157</v>
      </c>
      <c r="B200" s="7" t="s">
        <v>158</v>
      </c>
      <c r="C200" s="7" t="s">
        <v>506</v>
      </c>
      <c r="D200" s="151" t="s">
        <v>520</v>
      </c>
      <c r="E200" s="3">
        <v>839</v>
      </c>
      <c r="F200" s="27">
        <v>946</v>
      </c>
      <c r="G200" s="3"/>
      <c r="H200" s="3"/>
      <c r="I200" s="27">
        <v>841</v>
      </c>
      <c r="J200" s="3">
        <v>906</v>
      </c>
      <c r="K200" s="153"/>
      <c r="L200" s="3"/>
      <c r="M200" s="104">
        <v>841</v>
      </c>
      <c r="N200" s="41">
        <v>886</v>
      </c>
      <c r="O200" s="3"/>
      <c r="P200" s="3"/>
      <c r="Q200" s="153">
        <v>762.75</v>
      </c>
      <c r="R200" s="3">
        <v>1031.0999999999999</v>
      </c>
      <c r="S200" s="3">
        <v>774.22500000000002</v>
      </c>
      <c r="T200" s="41">
        <v>1068.3</v>
      </c>
      <c r="U200" s="85">
        <v>0</v>
      </c>
      <c r="V200" s="85">
        <v>0</v>
      </c>
      <c r="W200" s="85">
        <v>0</v>
      </c>
      <c r="X200" s="84">
        <v>0</v>
      </c>
      <c r="Y200" s="85">
        <v>0</v>
      </c>
      <c r="Z200" s="86">
        <v>0</v>
      </c>
      <c r="AA200" s="3"/>
      <c r="AB200" s="3"/>
      <c r="AC200" s="41"/>
      <c r="AD200" s="153"/>
      <c r="AE200" s="3"/>
      <c r="AF200" s="41"/>
      <c r="AG200" s="153">
        <v>0</v>
      </c>
      <c r="AH200" s="3">
        <v>0</v>
      </c>
      <c r="AI200" s="41">
        <v>0</v>
      </c>
      <c r="AJ200" s="153">
        <v>0</v>
      </c>
      <c r="AK200" s="3">
        <v>0</v>
      </c>
      <c r="AL200" s="41">
        <v>0</v>
      </c>
      <c r="AM200" s="153"/>
      <c r="AN200" s="3"/>
      <c r="AO200" s="41"/>
      <c r="AP200" s="153"/>
      <c r="AQ200" s="3"/>
      <c r="AR200" s="3"/>
      <c r="AS200" s="84">
        <v>0</v>
      </c>
      <c r="AT200" s="85">
        <v>0</v>
      </c>
      <c r="AU200" s="86">
        <v>0</v>
      </c>
      <c r="AV200" s="85">
        <v>0</v>
      </c>
      <c r="AW200" s="85">
        <v>0</v>
      </c>
      <c r="AX200" s="86">
        <v>0</v>
      </c>
      <c r="AY200" s="3"/>
      <c r="AZ200" s="3"/>
      <c r="BA200" s="3"/>
      <c r="BB200" s="3"/>
      <c r="BC200" s="3"/>
      <c r="BD200" s="3"/>
      <c r="BE200" s="153"/>
      <c r="BF200" s="3"/>
      <c r="BG200" s="3"/>
      <c r="BH200" s="41"/>
      <c r="BI200" s="3"/>
      <c r="BJ200" s="3"/>
      <c r="BK200" s="82"/>
      <c r="BL200" s="3"/>
      <c r="BM200" s="82"/>
      <c r="BN200" s="82"/>
      <c r="BO200" s="41"/>
      <c r="BP200" s="76"/>
      <c r="BQ200" s="76"/>
      <c r="BR200" s="83"/>
      <c r="BU200" s="65"/>
      <c r="BV200" s="65"/>
      <c r="BW200" s="65"/>
      <c r="BX200" s="65"/>
      <c r="BY200" s="65"/>
      <c r="BZ200" s="65"/>
      <c r="CA200" s="65"/>
      <c r="CB200" s="158"/>
      <c r="CC200" s="158"/>
      <c r="CD200" s="158"/>
      <c r="CE200" s="158"/>
    </row>
    <row r="201" spans="1:83" s="151" customFormat="1" ht="15.75" customHeight="1" x14ac:dyDescent="0.2">
      <c r="A201" s="12" t="s">
        <v>159</v>
      </c>
      <c r="B201" s="7" t="s">
        <v>160</v>
      </c>
      <c r="C201" s="7" t="s">
        <v>506</v>
      </c>
      <c r="D201" s="151" t="s">
        <v>520</v>
      </c>
      <c r="E201" s="3">
        <v>448</v>
      </c>
      <c r="F201" s="27">
        <v>450</v>
      </c>
      <c r="G201" s="3"/>
      <c r="H201" s="3"/>
      <c r="I201" s="27">
        <v>455</v>
      </c>
      <c r="J201" s="3">
        <v>493</v>
      </c>
      <c r="K201" s="153"/>
      <c r="L201" s="3"/>
      <c r="M201" s="104">
        <v>469</v>
      </c>
      <c r="N201" s="41">
        <v>475</v>
      </c>
      <c r="O201" s="3"/>
      <c r="P201" s="3"/>
      <c r="Q201" s="153">
        <v>401.85</v>
      </c>
      <c r="R201" s="3">
        <v>537.6</v>
      </c>
      <c r="S201" s="3">
        <v>411.75</v>
      </c>
      <c r="T201" s="41">
        <v>551.69999999999993</v>
      </c>
      <c r="U201" s="85">
        <v>0</v>
      </c>
      <c r="V201" s="85">
        <v>0</v>
      </c>
      <c r="W201" s="85">
        <v>0</v>
      </c>
      <c r="X201" s="84">
        <v>0</v>
      </c>
      <c r="Y201" s="85">
        <v>0</v>
      </c>
      <c r="Z201" s="86">
        <v>0</v>
      </c>
      <c r="AA201" s="3"/>
      <c r="AB201" s="3"/>
      <c r="AC201" s="41"/>
      <c r="AD201" s="153"/>
      <c r="AE201" s="3"/>
      <c r="AF201" s="41"/>
      <c r="AG201" s="153">
        <v>0</v>
      </c>
      <c r="AH201" s="3">
        <v>0</v>
      </c>
      <c r="AI201" s="41">
        <v>0</v>
      </c>
      <c r="AJ201" s="153">
        <v>0</v>
      </c>
      <c r="AK201" s="3">
        <v>0</v>
      </c>
      <c r="AL201" s="41">
        <v>0</v>
      </c>
      <c r="AM201" s="153"/>
      <c r="AN201" s="3"/>
      <c r="AO201" s="41"/>
      <c r="AP201" s="153"/>
      <c r="AQ201" s="3"/>
      <c r="AR201" s="3"/>
      <c r="AS201" s="84">
        <v>0</v>
      </c>
      <c r="AT201" s="85">
        <v>0</v>
      </c>
      <c r="AU201" s="86">
        <v>0</v>
      </c>
      <c r="AV201" s="85">
        <v>0</v>
      </c>
      <c r="AW201" s="85">
        <v>0</v>
      </c>
      <c r="AX201" s="86">
        <v>0</v>
      </c>
      <c r="AY201" s="3"/>
      <c r="AZ201" s="3"/>
      <c r="BA201" s="3"/>
      <c r="BB201" s="3"/>
      <c r="BC201" s="3"/>
      <c r="BD201" s="3"/>
      <c r="BE201" s="153"/>
      <c r="BF201" s="3"/>
      <c r="BG201" s="3"/>
      <c r="BH201" s="41"/>
      <c r="BI201" s="3"/>
      <c r="BJ201" s="3"/>
      <c r="BK201" s="82"/>
      <c r="BL201" s="3"/>
      <c r="BM201" s="82"/>
      <c r="BN201" s="82"/>
      <c r="BO201" s="41"/>
      <c r="BP201" s="76"/>
      <c r="BQ201" s="76"/>
      <c r="BR201" s="83"/>
      <c r="BU201" s="65"/>
      <c r="BV201" s="65"/>
      <c r="BW201" s="65"/>
      <c r="BX201" s="65"/>
      <c r="BY201" s="65"/>
      <c r="BZ201" s="65"/>
      <c r="CA201" s="65"/>
      <c r="CB201" s="158"/>
      <c r="CC201" s="158"/>
      <c r="CD201" s="158"/>
      <c r="CE201" s="158"/>
    </row>
    <row r="202" spans="1:83" s="151" customFormat="1" ht="15.75" customHeight="1" x14ac:dyDescent="0.2">
      <c r="A202" s="12" t="s">
        <v>161</v>
      </c>
      <c r="B202" s="7" t="s">
        <v>162</v>
      </c>
      <c r="C202" s="7" t="s">
        <v>506</v>
      </c>
      <c r="D202" s="151" t="s">
        <v>520</v>
      </c>
      <c r="E202" s="3">
        <v>520</v>
      </c>
      <c r="F202" s="27">
        <v>555</v>
      </c>
      <c r="G202" s="3"/>
      <c r="H202" s="3"/>
      <c r="I202" s="27">
        <v>542</v>
      </c>
      <c r="J202" s="3">
        <v>548</v>
      </c>
      <c r="K202" s="153"/>
      <c r="L202" s="3"/>
      <c r="M202" s="104">
        <v>558</v>
      </c>
      <c r="N202" s="41">
        <v>609</v>
      </c>
      <c r="O202" s="3"/>
      <c r="P202" s="3"/>
      <c r="Q202" s="153">
        <v>475.2</v>
      </c>
      <c r="R202" s="3">
        <v>636.9</v>
      </c>
      <c r="S202" s="3">
        <v>507.375</v>
      </c>
      <c r="T202" s="41">
        <v>681.6</v>
      </c>
      <c r="U202" s="85">
        <v>0</v>
      </c>
      <c r="V202" s="85">
        <v>0</v>
      </c>
      <c r="W202" s="85">
        <v>0</v>
      </c>
      <c r="X202" s="84">
        <v>0</v>
      </c>
      <c r="Y202" s="85">
        <v>0</v>
      </c>
      <c r="Z202" s="86">
        <v>0</v>
      </c>
      <c r="AA202" s="3"/>
      <c r="AB202" s="3"/>
      <c r="AC202" s="41"/>
      <c r="AD202" s="153"/>
      <c r="AE202" s="3"/>
      <c r="AF202" s="41"/>
      <c r="AG202" s="153">
        <v>0</v>
      </c>
      <c r="AH202" s="3">
        <v>0</v>
      </c>
      <c r="AI202" s="41">
        <v>0</v>
      </c>
      <c r="AJ202" s="153">
        <v>0</v>
      </c>
      <c r="AK202" s="3">
        <v>0</v>
      </c>
      <c r="AL202" s="41">
        <v>0</v>
      </c>
      <c r="AM202" s="153"/>
      <c r="AN202" s="3"/>
      <c r="AO202" s="41"/>
      <c r="AP202" s="153"/>
      <c r="AQ202" s="3"/>
      <c r="AR202" s="3"/>
      <c r="AS202" s="84">
        <v>0</v>
      </c>
      <c r="AT202" s="85">
        <v>0</v>
      </c>
      <c r="AU202" s="86">
        <v>0</v>
      </c>
      <c r="AV202" s="85">
        <v>0</v>
      </c>
      <c r="AW202" s="85">
        <v>0</v>
      </c>
      <c r="AX202" s="86">
        <v>0</v>
      </c>
      <c r="AY202" s="3"/>
      <c r="AZ202" s="3"/>
      <c r="BA202" s="3"/>
      <c r="BB202" s="3"/>
      <c r="BC202" s="3"/>
      <c r="BD202" s="3"/>
      <c r="BE202" s="153"/>
      <c r="BF202" s="3"/>
      <c r="BG202" s="3"/>
      <c r="BH202" s="41"/>
      <c r="BI202" s="3"/>
      <c r="BJ202" s="3"/>
      <c r="BK202" s="82"/>
      <c r="BL202" s="3"/>
      <c r="BM202" s="82"/>
      <c r="BN202" s="82"/>
      <c r="BO202" s="41"/>
      <c r="BP202" s="76"/>
      <c r="BQ202" s="76"/>
      <c r="BR202" s="83"/>
      <c r="BU202" s="65"/>
      <c r="BV202" s="65"/>
      <c r="BW202" s="65"/>
      <c r="BX202" s="65"/>
      <c r="BY202" s="65"/>
      <c r="BZ202" s="65"/>
      <c r="CA202" s="65"/>
      <c r="CB202" s="158"/>
      <c r="CC202" s="158"/>
      <c r="CD202" s="158"/>
      <c r="CE202" s="158"/>
    </row>
    <row r="203" spans="1:83" s="151" customFormat="1" ht="15.75" customHeight="1" x14ac:dyDescent="0.2">
      <c r="A203" s="12" t="s">
        <v>371</v>
      </c>
      <c r="B203" s="7" t="s">
        <v>372</v>
      </c>
      <c r="C203" s="7" t="s">
        <v>510</v>
      </c>
      <c r="D203" s="151" t="s">
        <v>521</v>
      </c>
      <c r="E203" s="3">
        <v>847</v>
      </c>
      <c r="F203" s="27">
        <v>795</v>
      </c>
      <c r="G203" s="3"/>
      <c r="H203" s="3"/>
      <c r="I203" s="27">
        <v>835</v>
      </c>
      <c r="J203" s="3">
        <v>860</v>
      </c>
      <c r="K203" s="153"/>
      <c r="L203" s="3"/>
      <c r="M203" s="104">
        <v>974</v>
      </c>
      <c r="N203" s="41">
        <v>1029</v>
      </c>
      <c r="O203" s="3"/>
      <c r="P203" s="3"/>
      <c r="Q203" s="153">
        <v>719.77499999999998</v>
      </c>
      <c r="R203" s="3">
        <v>970.19999999999993</v>
      </c>
      <c r="S203" s="3">
        <v>842.4</v>
      </c>
      <c r="T203" s="41">
        <v>1125.8999999999999</v>
      </c>
      <c r="U203" s="85">
        <v>0</v>
      </c>
      <c r="V203" s="85">
        <v>0</v>
      </c>
      <c r="W203" s="85">
        <v>0</v>
      </c>
      <c r="X203" s="84">
        <v>0</v>
      </c>
      <c r="Y203" s="85">
        <v>0</v>
      </c>
      <c r="Z203" s="86">
        <v>0</v>
      </c>
      <c r="AA203" s="3"/>
      <c r="AB203" s="3"/>
      <c r="AC203" s="41"/>
      <c r="AD203" s="153"/>
      <c r="AE203" s="3"/>
      <c r="AF203" s="41"/>
      <c r="AG203" s="153">
        <v>0</v>
      </c>
      <c r="AH203" s="3">
        <v>0</v>
      </c>
      <c r="AI203" s="41">
        <v>0</v>
      </c>
      <c r="AJ203" s="153">
        <v>0</v>
      </c>
      <c r="AK203" s="3">
        <v>0</v>
      </c>
      <c r="AL203" s="41">
        <v>0</v>
      </c>
      <c r="AM203" s="153"/>
      <c r="AN203" s="3"/>
      <c r="AO203" s="41"/>
      <c r="AP203" s="153"/>
      <c r="AQ203" s="3"/>
      <c r="AR203" s="3"/>
      <c r="AS203" s="84">
        <v>0</v>
      </c>
      <c r="AT203" s="85">
        <v>0</v>
      </c>
      <c r="AU203" s="86">
        <v>0</v>
      </c>
      <c r="AV203" s="85">
        <v>0</v>
      </c>
      <c r="AW203" s="85">
        <v>0</v>
      </c>
      <c r="AX203" s="86">
        <v>0</v>
      </c>
      <c r="AY203" s="3"/>
      <c r="AZ203" s="3"/>
      <c r="BA203" s="3"/>
      <c r="BB203" s="3"/>
      <c r="BC203" s="3"/>
      <c r="BD203" s="3"/>
      <c r="BE203" s="153"/>
      <c r="BF203" s="3"/>
      <c r="BG203" s="3"/>
      <c r="BH203" s="41"/>
      <c r="BI203" s="3"/>
      <c r="BJ203" s="3"/>
      <c r="BK203" s="82"/>
      <c r="BL203" s="3"/>
      <c r="BM203" s="82"/>
      <c r="BN203" s="82"/>
      <c r="BO203" s="41"/>
      <c r="BP203" s="76"/>
      <c r="BQ203" s="76"/>
      <c r="BR203" s="83"/>
      <c r="BU203" s="65"/>
      <c r="BV203" s="65"/>
      <c r="BW203" s="65"/>
      <c r="BX203" s="65"/>
      <c r="BY203" s="65"/>
      <c r="BZ203" s="65"/>
      <c r="CA203" s="65"/>
      <c r="CB203" s="158"/>
      <c r="CC203" s="158"/>
      <c r="CD203" s="158"/>
      <c r="CE203" s="158"/>
    </row>
    <row r="204" spans="1:83" s="151" customFormat="1" ht="15.75" customHeight="1" x14ac:dyDescent="0.2">
      <c r="A204" s="12" t="s">
        <v>205</v>
      </c>
      <c r="B204" s="7" t="s">
        <v>206</v>
      </c>
      <c r="C204" s="7" t="s">
        <v>510</v>
      </c>
      <c r="D204" s="151" t="s">
        <v>521</v>
      </c>
      <c r="E204" s="3">
        <v>1374</v>
      </c>
      <c r="F204" s="27">
        <v>1363</v>
      </c>
      <c r="G204" s="3"/>
      <c r="H204" s="3"/>
      <c r="I204" s="27">
        <v>1375</v>
      </c>
      <c r="J204" s="3">
        <v>1461</v>
      </c>
      <c r="K204" s="153"/>
      <c r="L204" s="3"/>
      <c r="M204" s="104">
        <v>1584</v>
      </c>
      <c r="N204" s="41">
        <v>1567</v>
      </c>
      <c r="O204" s="3"/>
      <c r="P204" s="3"/>
      <c r="Q204" s="153">
        <v>1271.4750000000001</v>
      </c>
      <c r="R204" s="3">
        <v>1697.3999999999999</v>
      </c>
      <c r="S204" s="3">
        <v>1394.7750000000001</v>
      </c>
      <c r="T204" s="41">
        <v>1873.1999999999998</v>
      </c>
      <c r="U204" s="85">
        <v>0</v>
      </c>
      <c r="V204" s="85">
        <v>0</v>
      </c>
      <c r="W204" s="85">
        <v>0</v>
      </c>
      <c r="X204" s="84">
        <v>0</v>
      </c>
      <c r="Y204" s="85">
        <v>0</v>
      </c>
      <c r="Z204" s="86">
        <v>0</v>
      </c>
      <c r="AA204" s="3"/>
      <c r="AB204" s="3"/>
      <c r="AC204" s="41"/>
      <c r="AD204" s="153"/>
      <c r="AE204" s="3"/>
      <c r="AF204" s="41"/>
      <c r="AG204" s="153">
        <v>0</v>
      </c>
      <c r="AH204" s="3">
        <v>0</v>
      </c>
      <c r="AI204" s="41">
        <v>0</v>
      </c>
      <c r="AJ204" s="153">
        <v>0</v>
      </c>
      <c r="AK204" s="3">
        <v>0</v>
      </c>
      <c r="AL204" s="41">
        <v>0</v>
      </c>
      <c r="AM204" s="153"/>
      <c r="AN204" s="3"/>
      <c r="AO204" s="41"/>
      <c r="AP204" s="153"/>
      <c r="AQ204" s="3"/>
      <c r="AR204" s="3"/>
      <c r="AS204" s="84">
        <v>0</v>
      </c>
      <c r="AT204" s="85">
        <v>0</v>
      </c>
      <c r="AU204" s="86">
        <v>0</v>
      </c>
      <c r="AV204" s="85">
        <v>0</v>
      </c>
      <c r="AW204" s="85">
        <v>0</v>
      </c>
      <c r="AX204" s="86">
        <v>0</v>
      </c>
      <c r="AY204" s="3"/>
      <c r="AZ204" s="3"/>
      <c r="BA204" s="3"/>
      <c r="BB204" s="3"/>
      <c r="BC204" s="3"/>
      <c r="BD204" s="3"/>
      <c r="BE204" s="153"/>
      <c r="BF204" s="3"/>
      <c r="BG204" s="3"/>
      <c r="BH204" s="41"/>
      <c r="BI204" s="3"/>
      <c r="BJ204" s="3"/>
      <c r="BK204" s="82"/>
      <c r="BL204" s="3"/>
      <c r="BM204" s="82"/>
      <c r="BN204" s="82"/>
      <c r="BO204" s="41"/>
      <c r="BP204" s="76"/>
      <c r="BQ204" s="76"/>
      <c r="BR204" s="83"/>
      <c r="BU204" s="65"/>
      <c r="BV204" s="65"/>
      <c r="BW204" s="65"/>
      <c r="BX204" s="65"/>
      <c r="BY204" s="65"/>
      <c r="BZ204" s="65"/>
      <c r="CA204" s="65"/>
      <c r="CB204" s="158"/>
      <c r="CC204" s="158"/>
      <c r="CD204" s="158"/>
      <c r="CE204" s="158"/>
    </row>
    <row r="205" spans="1:83" s="151" customFormat="1" ht="15.75" customHeight="1" x14ac:dyDescent="0.2">
      <c r="A205" s="12" t="s">
        <v>373</v>
      </c>
      <c r="B205" s="7" t="s">
        <v>374</v>
      </c>
      <c r="C205" s="7" t="s">
        <v>510</v>
      </c>
      <c r="D205" s="151" t="s">
        <v>521</v>
      </c>
      <c r="E205" s="3">
        <v>396</v>
      </c>
      <c r="F205" s="27">
        <v>340</v>
      </c>
      <c r="G205" s="3"/>
      <c r="H205" s="3"/>
      <c r="I205" s="27">
        <v>398</v>
      </c>
      <c r="J205" s="3">
        <v>408</v>
      </c>
      <c r="K205" s="153"/>
      <c r="L205" s="3"/>
      <c r="M205" s="104">
        <v>479</v>
      </c>
      <c r="N205" s="41">
        <v>443</v>
      </c>
      <c r="O205" s="3"/>
      <c r="P205" s="3"/>
      <c r="Q205" s="153">
        <v>348.75</v>
      </c>
      <c r="R205" s="3">
        <v>468</v>
      </c>
      <c r="S205" s="3">
        <v>410.40000000000003</v>
      </c>
      <c r="T205" s="41">
        <v>564.9</v>
      </c>
      <c r="U205" s="85">
        <v>0</v>
      </c>
      <c r="V205" s="85">
        <v>0</v>
      </c>
      <c r="W205" s="85">
        <v>0</v>
      </c>
      <c r="X205" s="84">
        <v>0</v>
      </c>
      <c r="Y205" s="85">
        <v>1</v>
      </c>
      <c r="Z205" s="86">
        <v>1</v>
      </c>
      <c r="AA205" s="3"/>
      <c r="AB205" s="3"/>
      <c r="AC205" s="41"/>
      <c r="AD205" s="153"/>
      <c r="AE205" s="3"/>
      <c r="AF205" s="41"/>
      <c r="AG205" s="153">
        <v>0</v>
      </c>
      <c r="AH205" s="3">
        <v>0</v>
      </c>
      <c r="AI205" s="41">
        <v>0</v>
      </c>
      <c r="AJ205" s="153">
        <v>0</v>
      </c>
      <c r="AK205" s="3">
        <v>0</v>
      </c>
      <c r="AL205" s="41">
        <v>0</v>
      </c>
      <c r="AM205" s="153"/>
      <c r="AN205" s="3"/>
      <c r="AO205" s="41"/>
      <c r="AP205" s="153"/>
      <c r="AQ205" s="3"/>
      <c r="AR205" s="3"/>
      <c r="AS205" s="84">
        <v>0</v>
      </c>
      <c r="AT205" s="85">
        <v>0</v>
      </c>
      <c r="AU205" s="86">
        <v>0</v>
      </c>
      <c r="AV205" s="85">
        <v>0</v>
      </c>
      <c r="AW205" s="85">
        <v>0</v>
      </c>
      <c r="AX205" s="86">
        <v>0</v>
      </c>
      <c r="AY205" s="3"/>
      <c r="AZ205" s="3"/>
      <c r="BA205" s="3"/>
      <c r="BB205" s="3"/>
      <c r="BC205" s="3"/>
      <c r="BD205" s="3"/>
      <c r="BE205" s="153"/>
      <c r="BF205" s="3"/>
      <c r="BG205" s="3"/>
      <c r="BH205" s="41"/>
      <c r="BI205" s="3"/>
      <c r="BJ205" s="3"/>
      <c r="BK205" s="82"/>
      <c r="BL205" s="3"/>
      <c r="BM205" s="82"/>
      <c r="BN205" s="82"/>
      <c r="BO205" s="41"/>
      <c r="BP205" s="76"/>
      <c r="BQ205" s="76"/>
      <c r="BR205" s="83"/>
      <c r="BU205" s="65"/>
      <c r="BV205" s="65"/>
      <c r="BW205" s="65"/>
      <c r="BX205" s="65"/>
      <c r="BY205" s="65"/>
      <c r="BZ205" s="65"/>
      <c r="CA205" s="65"/>
      <c r="CB205" s="158"/>
      <c r="CC205" s="158"/>
      <c r="CD205" s="158"/>
      <c r="CE205" s="158"/>
    </row>
    <row r="206" spans="1:83" s="151" customFormat="1" ht="15.75" customHeight="1" x14ac:dyDescent="0.2">
      <c r="A206" s="12" t="s">
        <v>411</v>
      </c>
      <c r="B206" s="7" t="s">
        <v>412</v>
      </c>
      <c r="C206" s="7" t="s">
        <v>512</v>
      </c>
      <c r="D206" s="151" t="s">
        <v>521</v>
      </c>
      <c r="E206" s="3">
        <v>560</v>
      </c>
      <c r="F206" s="27">
        <v>553</v>
      </c>
      <c r="G206" s="3"/>
      <c r="H206" s="3"/>
      <c r="I206" s="27">
        <v>575</v>
      </c>
      <c r="J206" s="3">
        <v>582</v>
      </c>
      <c r="K206" s="153"/>
      <c r="L206" s="3"/>
      <c r="M206" s="27">
        <v>585</v>
      </c>
      <c r="N206" s="41">
        <v>642</v>
      </c>
      <c r="O206" s="3"/>
      <c r="P206" s="3"/>
      <c r="Q206" s="153">
        <v>607.95000000000005</v>
      </c>
      <c r="R206" s="3">
        <v>812.1</v>
      </c>
      <c r="S206" s="3">
        <v>655.42500000000007</v>
      </c>
      <c r="T206" s="41">
        <v>892.5</v>
      </c>
      <c r="U206" s="85">
        <v>0</v>
      </c>
      <c r="V206" s="85">
        <v>1</v>
      </c>
      <c r="W206" s="85">
        <v>1</v>
      </c>
      <c r="X206" s="84">
        <v>0</v>
      </c>
      <c r="Y206" s="85">
        <v>1</v>
      </c>
      <c r="Z206" s="86">
        <v>1</v>
      </c>
      <c r="AA206" s="3"/>
      <c r="AB206" s="3"/>
      <c r="AC206" s="41"/>
      <c r="AD206" s="153"/>
      <c r="AE206" s="3"/>
      <c r="AF206" s="41"/>
      <c r="AG206" s="153">
        <v>0</v>
      </c>
      <c r="AH206" s="3">
        <v>1</v>
      </c>
      <c r="AI206" s="41">
        <v>1</v>
      </c>
      <c r="AJ206" s="153">
        <v>0</v>
      </c>
      <c r="AK206" s="3">
        <v>1</v>
      </c>
      <c r="AL206" s="41">
        <v>1</v>
      </c>
      <c r="AM206" s="153"/>
      <c r="AN206" s="3"/>
      <c r="AO206" s="41"/>
      <c r="AP206" s="153"/>
      <c r="AQ206" s="3"/>
      <c r="AR206" s="3"/>
      <c r="AS206" s="84">
        <v>0</v>
      </c>
      <c r="AT206" s="85">
        <v>1</v>
      </c>
      <c r="AU206" s="86">
        <v>1</v>
      </c>
      <c r="AV206" s="85">
        <v>0</v>
      </c>
      <c r="AW206" s="85">
        <v>1</v>
      </c>
      <c r="AX206" s="86">
        <v>1</v>
      </c>
      <c r="AY206" s="3"/>
      <c r="AZ206" s="3"/>
      <c r="BA206" s="3"/>
      <c r="BB206" s="3"/>
      <c r="BC206" s="3"/>
      <c r="BD206" s="3"/>
      <c r="BE206" s="153"/>
      <c r="BF206" s="3"/>
      <c r="BG206" s="3"/>
      <c r="BH206" s="41"/>
      <c r="BI206" s="3"/>
      <c r="BJ206" s="3"/>
      <c r="BK206" s="82"/>
      <c r="BL206" s="3"/>
      <c r="BM206" s="82"/>
      <c r="BN206" s="82"/>
      <c r="BO206" s="41"/>
      <c r="BP206" s="76"/>
      <c r="BQ206" s="76"/>
      <c r="BR206" s="83"/>
      <c r="BU206" s="65"/>
      <c r="BV206" s="65"/>
      <c r="BW206" s="65"/>
      <c r="BX206" s="65"/>
      <c r="BY206" s="65"/>
      <c r="BZ206" s="65"/>
      <c r="CA206" s="65"/>
      <c r="CB206" s="158"/>
      <c r="CC206" s="158"/>
      <c r="CD206" s="158"/>
      <c r="CE206" s="158"/>
    </row>
    <row r="207" spans="1:83" s="151" customFormat="1" ht="15.75" customHeight="1" x14ac:dyDescent="0.2">
      <c r="A207" s="12" t="s">
        <v>51</v>
      </c>
      <c r="B207" s="7" t="s">
        <v>52</v>
      </c>
      <c r="C207" s="7" t="s">
        <v>511</v>
      </c>
      <c r="D207" s="151" t="s">
        <v>521</v>
      </c>
      <c r="E207" s="3">
        <v>9</v>
      </c>
      <c r="F207" s="27">
        <v>6</v>
      </c>
      <c r="G207" s="3"/>
      <c r="H207" s="3"/>
      <c r="I207" s="27">
        <v>4</v>
      </c>
      <c r="J207" s="3">
        <v>12</v>
      </c>
      <c r="K207" s="153"/>
      <c r="L207" s="3"/>
      <c r="M207" s="27">
        <v>13</v>
      </c>
      <c r="N207" s="41">
        <v>9</v>
      </c>
      <c r="O207" s="3"/>
      <c r="P207" s="3"/>
      <c r="Q207" s="153">
        <v>1122.75</v>
      </c>
      <c r="R207" s="3">
        <v>1509</v>
      </c>
      <c r="S207" s="3">
        <v>1264.95</v>
      </c>
      <c r="T207" s="41">
        <v>1729.2</v>
      </c>
      <c r="U207" s="85">
        <v>0</v>
      </c>
      <c r="V207" s="85">
        <v>1</v>
      </c>
      <c r="W207" s="85">
        <v>1</v>
      </c>
      <c r="X207" s="84">
        <v>0</v>
      </c>
      <c r="Y207" s="85">
        <v>1</v>
      </c>
      <c r="Z207" s="86">
        <v>1</v>
      </c>
      <c r="AA207" s="3"/>
      <c r="AB207" s="3"/>
      <c r="AC207" s="41"/>
      <c r="AD207" s="153"/>
      <c r="AE207" s="3"/>
      <c r="AF207" s="41"/>
      <c r="AG207" s="153">
        <v>0</v>
      </c>
      <c r="AH207" s="3">
        <v>1</v>
      </c>
      <c r="AI207" s="41">
        <v>1</v>
      </c>
      <c r="AJ207" s="153">
        <v>0</v>
      </c>
      <c r="AK207" s="3">
        <v>1</v>
      </c>
      <c r="AL207" s="41">
        <v>1</v>
      </c>
      <c r="AM207" s="153"/>
      <c r="AN207" s="3"/>
      <c r="AO207" s="41"/>
      <c r="AP207" s="153"/>
      <c r="AQ207" s="3"/>
      <c r="AR207" s="3"/>
      <c r="AS207" s="84">
        <v>0</v>
      </c>
      <c r="AT207" s="85">
        <v>1</v>
      </c>
      <c r="AU207" s="86">
        <v>1</v>
      </c>
      <c r="AV207" s="85">
        <v>0</v>
      </c>
      <c r="AW207" s="85">
        <v>1</v>
      </c>
      <c r="AX207" s="86">
        <v>1</v>
      </c>
      <c r="AY207" s="3"/>
      <c r="AZ207" s="3"/>
      <c r="BA207" s="3"/>
      <c r="BB207" s="3"/>
      <c r="BC207" s="3"/>
      <c r="BD207" s="3"/>
      <c r="BE207" s="153"/>
      <c r="BF207" s="3"/>
      <c r="BG207" s="3"/>
      <c r="BH207" s="41"/>
      <c r="BI207" s="3"/>
      <c r="BJ207" s="3"/>
      <c r="BK207" s="82"/>
      <c r="BL207" s="3"/>
      <c r="BM207" s="82"/>
      <c r="BN207" s="82"/>
      <c r="BO207" s="41"/>
      <c r="BP207" s="76"/>
      <c r="BQ207" s="76"/>
      <c r="BR207" s="83"/>
      <c r="BU207" s="65"/>
      <c r="BV207" s="65"/>
      <c r="BW207" s="65"/>
      <c r="BX207" s="65"/>
      <c r="BY207" s="65"/>
      <c r="BZ207" s="65"/>
      <c r="CA207" s="65"/>
      <c r="CB207" s="158"/>
      <c r="CC207" s="158"/>
      <c r="CD207" s="158"/>
      <c r="CE207" s="158"/>
    </row>
    <row r="208" spans="1:83" s="151" customFormat="1" ht="15.75" customHeight="1" x14ac:dyDescent="0.2">
      <c r="A208" s="12" t="s">
        <v>119</v>
      </c>
      <c r="B208" s="7" t="s">
        <v>120</v>
      </c>
      <c r="C208" s="7" t="s">
        <v>513</v>
      </c>
      <c r="D208" s="151" t="s">
        <v>521</v>
      </c>
      <c r="E208" s="3">
        <v>2195</v>
      </c>
      <c r="F208" s="27">
        <v>2390</v>
      </c>
      <c r="G208" s="3"/>
      <c r="H208" s="3"/>
      <c r="I208" s="27">
        <v>2245</v>
      </c>
      <c r="J208" s="3">
        <v>2348</v>
      </c>
      <c r="K208" s="153"/>
      <c r="L208" s="3"/>
      <c r="M208" s="104">
        <v>2449</v>
      </c>
      <c r="N208" s="41">
        <v>2504</v>
      </c>
      <c r="O208" s="3"/>
      <c r="P208" s="3"/>
      <c r="Q208" s="153">
        <v>2018.925</v>
      </c>
      <c r="R208" s="3">
        <v>2710.7999999999997</v>
      </c>
      <c r="S208" s="3">
        <v>2253.8250000000003</v>
      </c>
      <c r="T208" s="41">
        <v>3031.2</v>
      </c>
      <c r="U208" s="85">
        <v>0</v>
      </c>
      <c r="V208" s="85">
        <v>0</v>
      </c>
      <c r="W208" s="85">
        <v>0</v>
      </c>
      <c r="X208" s="84">
        <v>0</v>
      </c>
      <c r="Y208" s="85">
        <v>0</v>
      </c>
      <c r="Z208" s="86">
        <v>0</v>
      </c>
      <c r="AA208" s="3"/>
      <c r="AB208" s="3"/>
      <c r="AC208" s="41"/>
      <c r="AD208" s="153"/>
      <c r="AE208" s="3"/>
      <c r="AF208" s="41"/>
      <c r="AG208" s="153">
        <v>0</v>
      </c>
      <c r="AH208" s="3">
        <v>0</v>
      </c>
      <c r="AI208" s="41">
        <v>0</v>
      </c>
      <c r="AJ208" s="153">
        <v>0</v>
      </c>
      <c r="AK208" s="3">
        <v>0</v>
      </c>
      <c r="AL208" s="41">
        <v>0</v>
      </c>
      <c r="AM208" s="153"/>
      <c r="AN208" s="3"/>
      <c r="AO208" s="41"/>
      <c r="AP208" s="153"/>
      <c r="AQ208" s="3"/>
      <c r="AR208" s="3"/>
      <c r="AS208" s="84">
        <v>0</v>
      </c>
      <c r="AT208" s="85">
        <v>0</v>
      </c>
      <c r="AU208" s="86">
        <v>0</v>
      </c>
      <c r="AV208" s="85">
        <v>0</v>
      </c>
      <c r="AW208" s="85">
        <v>0</v>
      </c>
      <c r="AX208" s="86">
        <v>0</v>
      </c>
      <c r="AY208" s="3"/>
      <c r="AZ208" s="3"/>
      <c r="BA208" s="3"/>
      <c r="BB208" s="3"/>
      <c r="BC208" s="3"/>
      <c r="BD208" s="3"/>
      <c r="BE208" s="153"/>
      <c r="BF208" s="3"/>
      <c r="BG208" s="3"/>
      <c r="BH208" s="41"/>
      <c r="BI208" s="3"/>
      <c r="BJ208" s="3"/>
      <c r="BK208" s="82"/>
      <c r="BL208" s="3"/>
      <c r="BM208" s="82"/>
      <c r="BN208" s="82"/>
      <c r="BO208" s="41"/>
      <c r="BP208" s="76"/>
      <c r="BQ208" s="76"/>
      <c r="BR208" s="83"/>
      <c r="BU208" s="65"/>
      <c r="BV208" s="65"/>
      <c r="BW208" s="65"/>
      <c r="BX208" s="65"/>
      <c r="BY208" s="65"/>
      <c r="BZ208" s="65"/>
      <c r="CA208" s="65"/>
      <c r="CB208" s="158"/>
      <c r="CC208" s="158"/>
      <c r="CD208" s="158"/>
      <c r="CE208" s="158"/>
    </row>
    <row r="209" spans="1:73" s="65" customFormat="1" ht="15.75" customHeight="1" x14ac:dyDescent="0.2">
      <c r="A209" s="12" t="s">
        <v>121</v>
      </c>
      <c r="B209" s="7" t="s">
        <v>122</v>
      </c>
      <c r="C209" s="7" t="s">
        <v>513</v>
      </c>
      <c r="D209" s="151" t="s">
        <v>521</v>
      </c>
      <c r="E209" s="3">
        <v>664</v>
      </c>
      <c r="F209" s="27">
        <v>668</v>
      </c>
      <c r="G209" s="3"/>
      <c r="H209" s="3"/>
      <c r="I209" s="27">
        <v>614</v>
      </c>
      <c r="J209" s="3">
        <v>753</v>
      </c>
      <c r="K209" s="153"/>
      <c r="L209" s="3"/>
      <c r="M209" s="104">
        <v>772</v>
      </c>
      <c r="N209" s="41">
        <v>766</v>
      </c>
      <c r="O209" s="3"/>
      <c r="P209" s="3"/>
      <c r="Q209" s="153">
        <v>603.67500000000007</v>
      </c>
      <c r="R209" s="3">
        <v>821.1</v>
      </c>
      <c r="S209" s="3">
        <v>676.35</v>
      </c>
      <c r="T209" s="41">
        <v>909.9</v>
      </c>
      <c r="U209" s="85">
        <v>0</v>
      </c>
      <c r="V209" s="85">
        <v>0</v>
      </c>
      <c r="W209" s="85">
        <v>0</v>
      </c>
      <c r="X209" s="84">
        <v>0</v>
      </c>
      <c r="Y209" s="85">
        <v>0</v>
      </c>
      <c r="Z209" s="86">
        <v>0</v>
      </c>
      <c r="AA209" s="3"/>
      <c r="AB209" s="3"/>
      <c r="AC209" s="41"/>
      <c r="AD209" s="153"/>
      <c r="AE209" s="3"/>
      <c r="AF209" s="41"/>
      <c r="AG209" s="153">
        <v>0</v>
      </c>
      <c r="AH209" s="3">
        <v>0</v>
      </c>
      <c r="AI209" s="41">
        <v>0</v>
      </c>
      <c r="AJ209" s="153">
        <v>0</v>
      </c>
      <c r="AK209" s="3">
        <v>0</v>
      </c>
      <c r="AL209" s="41">
        <v>0</v>
      </c>
      <c r="AM209" s="153"/>
      <c r="AN209" s="3"/>
      <c r="AO209" s="41"/>
      <c r="AP209" s="153"/>
      <c r="AQ209" s="3"/>
      <c r="AR209" s="3"/>
      <c r="AS209" s="84">
        <v>0</v>
      </c>
      <c r="AT209" s="85">
        <v>0</v>
      </c>
      <c r="AU209" s="86">
        <v>0</v>
      </c>
      <c r="AV209" s="85">
        <v>0</v>
      </c>
      <c r="AW209" s="85">
        <v>0</v>
      </c>
      <c r="AX209" s="86">
        <v>0</v>
      </c>
      <c r="AY209" s="3"/>
      <c r="AZ209" s="3"/>
      <c r="BA209" s="3"/>
      <c r="BB209" s="3"/>
      <c r="BC209" s="3"/>
      <c r="BD209" s="3"/>
      <c r="BE209" s="153"/>
      <c r="BF209" s="3"/>
      <c r="BG209" s="3"/>
      <c r="BH209" s="41"/>
      <c r="BI209" s="3"/>
      <c r="BJ209" s="3"/>
      <c r="BK209" s="82"/>
      <c r="BL209" s="3"/>
      <c r="BM209" s="82"/>
      <c r="BN209" s="82"/>
      <c r="BO209" s="41"/>
      <c r="BP209" s="76"/>
      <c r="BQ209" s="76"/>
      <c r="BR209" s="83"/>
      <c r="BS209" s="151"/>
      <c r="BT209" s="151"/>
    </row>
    <row r="210" spans="1:73" s="65" customFormat="1" ht="15.75" customHeight="1" x14ac:dyDescent="0.2">
      <c r="A210" s="12" t="s">
        <v>367</v>
      </c>
      <c r="B210" s="7" t="s">
        <v>368</v>
      </c>
      <c r="C210" s="7" t="s">
        <v>510</v>
      </c>
      <c r="D210" s="151" t="s">
        <v>521</v>
      </c>
      <c r="E210" s="106" t="s">
        <v>516</v>
      </c>
      <c r="F210" s="27" t="s">
        <v>516</v>
      </c>
      <c r="G210" s="106"/>
      <c r="H210" s="106"/>
      <c r="I210" s="104" t="s">
        <v>516</v>
      </c>
      <c r="J210" s="3" t="s">
        <v>516</v>
      </c>
      <c r="K210" s="120"/>
      <c r="L210" s="106"/>
      <c r="M210" s="104" t="s">
        <v>516</v>
      </c>
      <c r="N210" s="41" t="s">
        <v>516</v>
      </c>
      <c r="O210" s="3"/>
      <c r="P210" s="3"/>
      <c r="Q210" s="153" t="s">
        <v>516</v>
      </c>
      <c r="R210" s="3" t="s">
        <v>516</v>
      </c>
      <c r="S210" s="3" t="s">
        <v>516</v>
      </c>
      <c r="T210" s="41" t="s">
        <v>516</v>
      </c>
      <c r="U210" s="85">
        <v>0</v>
      </c>
      <c r="V210" s="85">
        <v>0</v>
      </c>
      <c r="W210" s="85">
        <v>0</v>
      </c>
      <c r="X210" s="84">
        <v>0</v>
      </c>
      <c r="Y210" s="85">
        <v>0</v>
      </c>
      <c r="Z210" s="86">
        <v>0</v>
      </c>
      <c r="AA210" s="3"/>
      <c r="AB210" s="3"/>
      <c r="AC210" s="41"/>
      <c r="AD210" s="153"/>
      <c r="AE210" s="3"/>
      <c r="AF210" s="41"/>
      <c r="AG210" s="153">
        <v>0</v>
      </c>
      <c r="AH210" s="3">
        <v>0</v>
      </c>
      <c r="AI210" s="41">
        <v>0</v>
      </c>
      <c r="AJ210" s="153">
        <v>0</v>
      </c>
      <c r="AK210" s="3">
        <v>0</v>
      </c>
      <c r="AL210" s="41">
        <v>0</v>
      </c>
      <c r="AM210" s="153"/>
      <c r="AN210" s="3"/>
      <c r="AO210" s="41"/>
      <c r="AP210" s="153"/>
      <c r="AQ210" s="3"/>
      <c r="AR210" s="3"/>
      <c r="AS210" s="84">
        <v>0</v>
      </c>
      <c r="AT210" s="85">
        <v>0</v>
      </c>
      <c r="AU210" s="86">
        <v>0</v>
      </c>
      <c r="AV210" s="85">
        <v>0</v>
      </c>
      <c r="AW210" s="85">
        <v>0</v>
      </c>
      <c r="AX210" s="86">
        <v>0</v>
      </c>
      <c r="AY210" s="3"/>
      <c r="AZ210" s="3"/>
      <c r="BA210" s="3"/>
      <c r="BB210" s="3"/>
      <c r="BC210" s="3"/>
      <c r="BD210" s="3"/>
      <c r="BE210" s="97"/>
      <c r="BF210" s="154"/>
      <c r="BG210" s="154"/>
      <c r="BH210" s="155"/>
      <c r="BI210" s="3"/>
      <c r="BJ210" s="3"/>
      <c r="BK210" s="82"/>
      <c r="BL210" s="3"/>
      <c r="BM210" s="82"/>
      <c r="BN210" s="82"/>
      <c r="BO210" s="41"/>
      <c r="BP210" s="76"/>
      <c r="BQ210" s="76"/>
      <c r="BR210" s="83"/>
      <c r="BS210" s="151"/>
      <c r="BT210" s="151"/>
    </row>
    <row r="211" spans="1:73" s="65" customFormat="1" ht="15.75" customHeight="1" x14ac:dyDescent="0.2">
      <c r="A211" s="12" t="s">
        <v>369</v>
      </c>
      <c r="B211" s="7" t="s">
        <v>370</v>
      </c>
      <c r="C211" s="7" t="s">
        <v>510</v>
      </c>
      <c r="D211" s="151" t="s">
        <v>521</v>
      </c>
      <c r="E211" s="106" t="s">
        <v>516</v>
      </c>
      <c r="F211" s="27" t="s">
        <v>516</v>
      </c>
      <c r="G211" s="106"/>
      <c r="H211" s="106"/>
      <c r="I211" s="104" t="s">
        <v>516</v>
      </c>
      <c r="J211" s="3" t="s">
        <v>516</v>
      </c>
      <c r="K211" s="120"/>
      <c r="L211" s="106"/>
      <c r="M211" s="104" t="s">
        <v>516</v>
      </c>
      <c r="N211" s="41" t="s">
        <v>516</v>
      </c>
      <c r="O211" s="3"/>
      <c r="P211" s="3"/>
      <c r="Q211" s="153" t="s">
        <v>516</v>
      </c>
      <c r="R211" s="3" t="s">
        <v>516</v>
      </c>
      <c r="S211" s="3" t="s">
        <v>516</v>
      </c>
      <c r="T211" s="41" t="s">
        <v>516</v>
      </c>
      <c r="U211" s="85">
        <v>0</v>
      </c>
      <c r="V211" s="85">
        <v>0</v>
      </c>
      <c r="W211" s="85">
        <v>0</v>
      </c>
      <c r="X211" s="84">
        <v>0</v>
      </c>
      <c r="Y211" s="85">
        <v>0</v>
      </c>
      <c r="Z211" s="86">
        <v>0</v>
      </c>
      <c r="AA211" s="3"/>
      <c r="AB211" s="3"/>
      <c r="AC211" s="41"/>
      <c r="AD211" s="153"/>
      <c r="AE211" s="3"/>
      <c r="AF211" s="41"/>
      <c r="AG211" s="153">
        <v>0</v>
      </c>
      <c r="AH211" s="3">
        <v>0</v>
      </c>
      <c r="AI211" s="41">
        <v>0</v>
      </c>
      <c r="AJ211" s="153">
        <v>0</v>
      </c>
      <c r="AK211" s="3">
        <v>0</v>
      </c>
      <c r="AL211" s="41">
        <v>0</v>
      </c>
      <c r="AM211" s="153"/>
      <c r="AN211" s="3"/>
      <c r="AO211" s="41"/>
      <c r="AP211" s="153"/>
      <c r="AQ211" s="3"/>
      <c r="AR211" s="3"/>
      <c r="AS211" s="84">
        <v>0</v>
      </c>
      <c r="AT211" s="85">
        <v>0</v>
      </c>
      <c r="AU211" s="86">
        <v>0</v>
      </c>
      <c r="AV211" s="85">
        <v>0</v>
      </c>
      <c r="AW211" s="85">
        <v>0</v>
      </c>
      <c r="AX211" s="86">
        <v>0</v>
      </c>
      <c r="AY211" s="3"/>
      <c r="AZ211" s="3"/>
      <c r="BA211" s="3"/>
      <c r="BB211" s="3"/>
      <c r="BC211" s="3"/>
      <c r="BD211" s="3"/>
      <c r="BE211" s="153"/>
      <c r="BF211" s="3"/>
      <c r="BG211" s="3"/>
      <c r="BH211" s="41"/>
      <c r="BI211" s="3"/>
      <c r="BJ211" s="3"/>
      <c r="BK211" s="82"/>
      <c r="BL211" s="3"/>
      <c r="BM211" s="82"/>
      <c r="BN211" s="82"/>
      <c r="BO211" s="41"/>
      <c r="BP211" s="76"/>
      <c r="BQ211" s="76"/>
      <c r="BR211" s="83"/>
      <c r="BS211" s="151"/>
      <c r="BT211" s="151"/>
    </row>
    <row r="212" spans="1:73" s="65" customFormat="1" ht="15.75" customHeight="1" x14ac:dyDescent="0.2">
      <c r="A212" s="12" t="s">
        <v>289</v>
      </c>
      <c r="B212" s="7" t="s">
        <v>290</v>
      </c>
      <c r="C212" s="7" t="s">
        <v>507</v>
      </c>
      <c r="D212" s="151" t="s">
        <v>518</v>
      </c>
      <c r="E212" s="106" t="s">
        <v>516</v>
      </c>
      <c r="F212" s="27" t="s">
        <v>516</v>
      </c>
      <c r="G212" s="106"/>
      <c r="H212" s="106"/>
      <c r="I212" s="104" t="s">
        <v>516</v>
      </c>
      <c r="J212" s="3" t="s">
        <v>516</v>
      </c>
      <c r="K212" s="120"/>
      <c r="L212" s="106"/>
      <c r="M212" s="104" t="s">
        <v>516</v>
      </c>
      <c r="N212" s="41" t="s">
        <v>516</v>
      </c>
      <c r="O212" s="3"/>
      <c r="P212" s="3"/>
      <c r="Q212" s="153" t="s">
        <v>516</v>
      </c>
      <c r="R212" s="3" t="s">
        <v>516</v>
      </c>
      <c r="S212" s="3" t="s">
        <v>516</v>
      </c>
      <c r="T212" s="41" t="s">
        <v>516</v>
      </c>
      <c r="U212" s="85">
        <v>0</v>
      </c>
      <c r="V212" s="85">
        <v>0</v>
      </c>
      <c r="W212" s="85">
        <v>0</v>
      </c>
      <c r="X212" s="84">
        <v>0</v>
      </c>
      <c r="Y212" s="85">
        <v>0</v>
      </c>
      <c r="Z212" s="86">
        <v>0</v>
      </c>
      <c r="AA212" s="85"/>
      <c r="AB212" s="85"/>
      <c r="AC212" s="86"/>
      <c r="AD212" s="84"/>
      <c r="AE212" s="85"/>
      <c r="AF212" s="121"/>
      <c r="AG212" s="153">
        <v>0</v>
      </c>
      <c r="AH212" s="3">
        <v>0</v>
      </c>
      <c r="AI212" s="41">
        <v>0</v>
      </c>
      <c r="AJ212" s="153">
        <v>0</v>
      </c>
      <c r="AK212" s="3">
        <v>0</v>
      </c>
      <c r="AL212" s="41">
        <v>0</v>
      </c>
      <c r="AM212" s="84"/>
      <c r="AN212" s="85"/>
      <c r="AO212" s="86"/>
      <c r="AP212" s="84"/>
      <c r="AQ212" s="85"/>
      <c r="AR212" s="61"/>
      <c r="AS212" s="84">
        <v>0</v>
      </c>
      <c r="AT212" s="85">
        <v>0</v>
      </c>
      <c r="AU212" s="86">
        <v>0</v>
      </c>
      <c r="AV212" s="85">
        <v>0</v>
      </c>
      <c r="AW212" s="85">
        <v>0</v>
      </c>
      <c r="AX212" s="86">
        <v>0</v>
      </c>
      <c r="AY212" s="81"/>
      <c r="AZ212" s="81"/>
      <c r="BA212" s="81"/>
      <c r="BB212" s="81"/>
      <c r="BC212" s="81"/>
      <c r="BD212" s="61"/>
      <c r="BE212" s="97"/>
      <c r="BF212" s="154"/>
      <c r="BG212" s="154"/>
      <c r="BH212" s="155"/>
      <c r="BI212" s="81"/>
      <c r="BJ212" s="61"/>
      <c r="BK212" s="82"/>
      <c r="BL212" s="3"/>
      <c r="BM212" s="82"/>
      <c r="BN212" s="82"/>
      <c r="BO212" s="41"/>
      <c r="BP212" s="76"/>
      <c r="BQ212" s="76"/>
      <c r="BR212" s="83"/>
      <c r="BS212" s="151"/>
      <c r="BT212" s="151"/>
    </row>
    <row r="213" spans="1:73" s="65" customFormat="1" ht="15.75" customHeight="1" x14ac:dyDescent="0.2">
      <c r="A213" s="12" t="s">
        <v>361</v>
      </c>
      <c r="B213" s="7" t="s">
        <v>362</v>
      </c>
      <c r="C213" s="7" t="s">
        <v>510</v>
      </c>
      <c r="D213" s="151" t="s">
        <v>521</v>
      </c>
      <c r="E213" s="106" t="s">
        <v>516</v>
      </c>
      <c r="F213" s="27" t="s">
        <v>516</v>
      </c>
      <c r="G213" s="106"/>
      <c r="H213" s="106"/>
      <c r="I213" s="104" t="s">
        <v>516</v>
      </c>
      <c r="J213" s="3" t="s">
        <v>516</v>
      </c>
      <c r="K213" s="120"/>
      <c r="L213" s="106"/>
      <c r="M213" s="104" t="s">
        <v>516</v>
      </c>
      <c r="N213" s="41" t="s">
        <v>516</v>
      </c>
      <c r="O213" s="3"/>
      <c r="P213" s="3"/>
      <c r="Q213" s="153" t="s">
        <v>516</v>
      </c>
      <c r="R213" s="3" t="s">
        <v>516</v>
      </c>
      <c r="S213" s="3" t="s">
        <v>516</v>
      </c>
      <c r="T213" s="41" t="s">
        <v>516</v>
      </c>
      <c r="U213" s="85">
        <v>0</v>
      </c>
      <c r="V213" s="85">
        <v>0</v>
      </c>
      <c r="W213" s="85">
        <v>0</v>
      </c>
      <c r="X213" s="84">
        <v>0</v>
      </c>
      <c r="Y213" s="85">
        <v>0</v>
      </c>
      <c r="Z213" s="86">
        <v>0</v>
      </c>
      <c r="AA213" s="85"/>
      <c r="AB213" s="85"/>
      <c r="AC213" s="86"/>
      <c r="AD213" s="84"/>
      <c r="AE213" s="85"/>
      <c r="AF213" s="121"/>
      <c r="AG213" s="153">
        <v>0</v>
      </c>
      <c r="AH213" s="3">
        <v>0</v>
      </c>
      <c r="AI213" s="41">
        <v>0</v>
      </c>
      <c r="AJ213" s="153">
        <v>0</v>
      </c>
      <c r="AK213" s="3">
        <v>0</v>
      </c>
      <c r="AL213" s="41">
        <v>0</v>
      </c>
      <c r="AM213" s="84"/>
      <c r="AN213" s="85"/>
      <c r="AO213" s="86"/>
      <c r="AP213" s="84"/>
      <c r="AQ213" s="85"/>
      <c r="AR213" s="61"/>
      <c r="AS213" s="84">
        <v>0</v>
      </c>
      <c r="AT213" s="85">
        <v>0</v>
      </c>
      <c r="AU213" s="86">
        <v>0</v>
      </c>
      <c r="AV213" s="85">
        <v>0</v>
      </c>
      <c r="AW213" s="85">
        <v>0</v>
      </c>
      <c r="AX213" s="86">
        <v>0</v>
      </c>
      <c r="AY213" s="81"/>
      <c r="AZ213" s="81"/>
      <c r="BA213" s="81"/>
      <c r="BB213" s="81"/>
      <c r="BC213" s="81"/>
      <c r="BD213" s="61"/>
      <c r="BE213" s="97"/>
      <c r="BF213" s="154"/>
      <c r="BG213" s="154"/>
      <c r="BH213" s="155"/>
      <c r="BI213" s="81"/>
      <c r="BJ213" s="61"/>
      <c r="BK213" s="82"/>
      <c r="BL213" s="3"/>
      <c r="BM213" s="82"/>
      <c r="BN213" s="82"/>
      <c r="BO213" s="41"/>
      <c r="BP213" s="76"/>
      <c r="BQ213" s="76"/>
      <c r="BR213" s="83"/>
      <c r="BS213" s="151"/>
      <c r="BT213" s="151"/>
    </row>
    <row r="214" spans="1:73" s="65" customFormat="1" ht="15.75" customHeight="1" x14ac:dyDescent="0.2">
      <c r="A214" s="12" t="s">
        <v>359</v>
      </c>
      <c r="B214" s="7" t="s">
        <v>360</v>
      </c>
      <c r="C214" s="7" t="s">
        <v>510</v>
      </c>
      <c r="D214" s="151" t="s">
        <v>521</v>
      </c>
      <c r="E214" s="106" t="s">
        <v>516</v>
      </c>
      <c r="F214" s="27">
        <v>0</v>
      </c>
      <c r="G214" s="106"/>
      <c r="H214" s="106"/>
      <c r="I214" s="104" t="s">
        <v>516</v>
      </c>
      <c r="J214" s="3">
        <v>0</v>
      </c>
      <c r="K214" s="120"/>
      <c r="L214" s="106"/>
      <c r="M214" s="104" t="s">
        <v>516</v>
      </c>
      <c r="N214" s="41">
        <v>1</v>
      </c>
      <c r="O214" s="3"/>
      <c r="P214" s="3"/>
      <c r="Q214" s="153">
        <v>506.7</v>
      </c>
      <c r="R214" s="3">
        <v>675.6</v>
      </c>
      <c r="S214" s="3">
        <v>550.35</v>
      </c>
      <c r="T214" s="41">
        <v>733.8</v>
      </c>
      <c r="U214" s="85">
        <v>0</v>
      </c>
      <c r="V214" s="85">
        <v>1</v>
      </c>
      <c r="W214" s="85">
        <v>1</v>
      </c>
      <c r="X214" s="84">
        <v>0</v>
      </c>
      <c r="Y214" s="85">
        <v>1</v>
      </c>
      <c r="Z214" s="86">
        <v>1</v>
      </c>
      <c r="AA214" s="85"/>
      <c r="AB214" s="85"/>
      <c r="AC214" s="86"/>
      <c r="AD214" s="84"/>
      <c r="AE214" s="85"/>
      <c r="AF214" s="121"/>
      <c r="AG214" s="153">
        <v>0</v>
      </c>
      <c r="AH214" s="3">
        <v>1</v>
      </c>
      <c r="AI214" s="41">
        <v>1</v>
      </c>
      <c r="AJ214" s="153">
        <v>0</v>
      </c>
      <c r="AK214" s="3">
        <v>1</v>
      </c>
      <c r="AL214" s="41">
        <v>1</v>
      </c>
      <c r="AM214" s="84"/>
      <c r="AN214" s="85"/>
      <c r="AO214" s="86"/>
      <c r="AP214" s="84"/>
      <c r="AQ214" s="85"/>
      <c r="AR214" s="61"/>
      <c r="AS214" s="84">
        <v>0</v>
      </c>
      <c r="AT214" s="85">
        <v>1</v>
      </c>
      <c r="AU214" s="86">
        <v>1</v>
      </c>
      <c r="AV214" s="85">
        <v>0</v>
      </c>
      <c r="AW214" s="85">
        <v>1</v>
      </c>
      <c r="AX214" s="86">
        <v>1</v>
      </c>
      <c r="AY214" s="81"/>
      <c r="AZ214" s="81"/>
      <c r="BA214" s="81"/>
      <c r="BB214" s="81"/>
      <c r="BC214" s="81"/>
      <c r="BD214" s="61"/>
      <c r="BE214" s="97"/>
      <c r="BF214" s="154"/>
      <c r="BG214" s="154"/>
      <c r="BH214" s="155"/>
      <c r="BI214" s="81"/>
      <c r="BJ214" s="61"/>
      <c r="BK214" s="82"/>
      <c r="BL214" s="3"/>
      <c r="BM214" s="82"/>
      <c r="BN214" s="82"/>
      <c r="BO214" s="41"/>
      <c r="BP214" s="76"/>
      <c r="BQ214" s="76"/>
      <c r="BR214" s="83"/>
      <c r="BS214" s="151"/>
      <c r="BT214" s="151"/>
    </row>
    <row r="215" spans="1:73" s="65" customFormat="1" ht="15.75" customHeight="1" x14ac:dyDescent="0.2">
      <c r="A215" s="12" t="s">
        <v>181</v>
      </c>
      <c r="B215" s="7" t="s">
        <v>182</v>
      </c>
      <c r="C215" s="7" t="s">
        <v>503</v>
      </c>
      <c r="D215" s="151" t="s">
        <v>520</v>
      </c>
      <c r="E215" s="106" t="s">
        <v>516</v>
      </c>
      <c r="F215" s="27">
        <v>266</v>
      </c>
      <c r="G215" s="106"/>
      <c r="H215" s="106"/>
      <c r="I215" s="104" t="s">
        <v>516</v>
      </c>
      <c r="J215" s="3">
        <v>248</v>
      </c>
      <c r="K215" s="120"/>
      <c r="L215" s="106"/>
      <c r="M215" s="104" t="s">
        <v>516</v>
      </c>
      <c r="N215" s="41">
        <v>285</v>
      </c>
      <c r="O215" s="3"/>
      <c r="P215" s="3"/>
      <c r="Q215" s="153">
        <v>235.125</v>
      </c>
      <c r="R215" s="3">
        <v>313.5</v>
      </c>
      <c r="S215" s="3">
        <v>240.97499999999999</v>
      </c>
      <c r="T215" s="41">
        <v>321.3</v>
      </c>
      <c r="U215" s="85">
        <v>0</v>
      </c>
      <c r="V215" s="85">
        <v>1</v>
      </c>
      <c r="W215" s="85">
        <v>1</v>
      </c>
      <c r="X215" s="84">
        <v>0</v>
      </c>
      <c r="Y215" s="85">
        <v>0</v>
      </c>
      <c r="Z215" s="86">
        <v>0</v>
      </c>
      <c r="AA215" s="85"/>
      <c r="AB215" s="85"/>
      <c r="AC215" s="86"/>
      <c r="AD215" s="84"/>
      <c r="AE215" s="85"/>
      <c r="AF215" s="121"/>
      <c r="AG215" s="153">
        <v>0</v>
      </c>
      <c r="AH215" s="3">
        <v>1</v>
      </c>
      <c r="AI215" s="41">
        <v>1</v>
      </c>
      <c r="AJ215" s="153">
        <v>0</v>
      </c>
      <c r="AK215" s="3">
        <v>0</v>
      </c>
      <c r="AL215" s="41">
        <v>0</v>
      </c>
      <c r="AM215" s="84"/>
      <c r="AN215" s="85"/>
      <c r="AO215" s="86"/>
      <c r="AP215" s="84"/>
      <c r="AQ215" s="85"/>
      <c r="AR215" s="61"/>
      <c r="AS215" s="84">
        <v>0</v>
      </c>
      <c r="AT215" s="85">
        <v>1</v>
      </c>
      <c r="AU215" s="86">
        <v>1</v>
      </c>
      <c r="AV215" s="85">
        <v>0</v>
      </c>
      <c r="AW215" s="85">
        <v>0</v>
      </c>
      <c r="AX215" s="86">
        <v>0</v>
      </c>
      <c r="AY215" s="81"/>
      <c r="AZ215" s="81"/>
      <c r="BA215" s="81"/>
      <c r="BB215" s="81"/>
      <c r="BC215" s="81"/>
      <c r="BD215" s="61"/>
      <c r="BE215" s="97"/>
      <c r="BF215" s="154"/>
      <c r="BG215" s="154"/>
      <c r="BH215" s="155"/>
      <c r="BI215" s="81"/>
      <c r="BJ215" s="61"/>
      <c r="BK215" s="82"/>
      <c r="BL215" s="3"/>
      <c r="BM215" s="82"/>
      <c r="BN215" s="82"/>
      <c r="BO215" s="41"/>
      <c r="BP215" s="76"/>
      <c r="BQ215" s="76"/>
      <c r="BR215" s="83"/>
      <c r="BS215" s="151"/>
      <c r="BT215" s="151"/>
    </row>
    <row r="216" spans="1:73" s="65" customFormat="1" ht="15.75" customHeight="1" x14ac:dyDescent="0.2">
      <c r="A216" s="6" t="s">
        <v>462</v>
      </c>
      <c r="B216" s="5" t="s">
        <v>479</v>
      </c>
      <c r="C216" s="71" t="s">
        <v>515</v>
      </c>
      <c r="D216" s="93"/>
      <c r="E216" s="22">
        <v>24</v>
      </c>
      <c r="F216" s="32">
        <v>28</v>
      </c>
      <c r="G216" s="22"/>
      <c r="H216" s="22"/>
      <c r="I216" s="32">
        <v>15</v>
      </c>
      <c r="J216" s="22">
        <v>35</v>
      </c>
      <c r="K216" s="21"/>
      <c r="L216" s="22"/>
      <c r="M216" s="107">
        <v>16</v>
      </c>
      <c r="N216" s="42">
        <v>24</v>
      </c>
      <c r="O216" s="22"/>
      <c r="P216" s="22"/>
      <c r="Q216" s="21" t="s">
        <v>516</v>
      </c>
      <c r="R216" s="22" t="s">
        <v>516</v>
      </c>
      <c r="S216" s="22" t="s">
        <v>516</v>
      </c>
      <c r="T216" s="42" t="s">
        <v>516</v>
      </c>
      <c r="U216" s="87">
        <v>0</v>
      </c>
      <c r="V216" s="87">
        <v>0</v>
      </c>
      <c r="W216" s="87">
        <v>0</v>
      </c>
      <c r="X216" s="88">
        <v>0</v>
      </c>
      <c r="Y216" s="87">
        <v>0</v>
      </c>
      <c r="Z216" s="89">
        <v>0</v>
      </c>
      <c r="AA216" s="22"/>
      <c r="AB216" s="22"/>
      <c r="AC216" s="42"/>
      <c r="AD216" s="21"/>
      <c r="AE216" s="22"/>
      <c r="AF216" s="42"/>
      <c r="AG216" s="21">
        <v>0</v>
      </c>
      <c r="AH216" s="22">
        <v>0</v>
      </c>
      <c r="AI216" s="42">
        <v>0</v>
      </c>
      <c r="AJ216" s="21">
        <v>0</v>
      </c>
      <c r="AK216" s="22">
        <v>0</v>
      </c>
      <c r="AL216" s="42">
        <v>0</v>
      </c>
      <c r="AM216" s="21"/>
      <c r="AN216" s="22"/>
      <c r="AO216" s="42"/>
      <c r="AP216" s="21"/>
      <c r="AQ216" s="22"/>
      <c r="AR216" s="22"/>
      <c r="AS216" s="88">
        <v>0</v>
      </c>
      <c r="AT216" s="87">
        <v>0</v>
      </c>
      <c r="AU216" s="89">
        <v>0</v>
      </c>
      <c r="AV216" s="87">
        <v>0</v>
      </c>
      <c r="AW216" s="87">
        <v>0</v>
      </c>
      <c r="AX216" s="89">
        <v>0</v>
      </c>
      <c r="AY216" s="22"/>
      <c r="AZ216" s="22"/>
      <c r="BA216" s="22"/>
      <c r="BB216" s="22"/>
      <c r="BC216" s="22"/>
      <c r="BD216" s="22"/>
      <c r="BE216" s="99"/>
      <c r="BF216" s="100"/>
      <c r="BG216" s="100"/>
      <c r="BH216" s="101"/>
      <c r="BI216" s="22"/>
      <c r="BJ216" s="22"/>
      <c r="BK216" s="90"/>
      <c r="BL216" s="22"/>
      <c r="BM216" s="90"/>
      <c r="BN216" s="90"/>
      <c r="BO216" s="42"/>
      <c r="BP216" s="91"/>
      <c r="BQ216" s="91"/>
      <c r="BR216" s="92"/>
      <c r="BS216" s="5"/>
      <c r="BT216" s="5"/>
      <c r="BU216" s="77"/>
    </row>
    <row r="217" spans="1:73" s="65" customFormat="1" ht="15.75" customHeight="1" x14ac:dyDescent="0.2">
      <c r="A217" s="8" t="s">
        <v>16</v>
      </c>
      <c r="B217" s="151"/>
      <c r="C217" s="151"/>
      <c r="D217" s="151"/>
      <c r="E217" s="94"/>
      <c r="F217" s="3"/>
      <c r="G217" s="3"/>
      <c r="H217" s="3"/>
      <c r="I217" s="67"/>
      <c r="J217" s="106"/>
      <c r="K217" s="106"/>
      <c r="L217" s="106"/>
      <c r="M217" s="67"/>
      <c r="N217" s="106"/>
      <c r="O217" s="106"/>
      <c r="P217" s="106"/>
      <c r="Q217" s="67"/>
      <c r="R217" s="164"/>
      <c r="S217" s="164"/>
      <c r="T217" s="67"/>
      <c r="U217" s="165"/>
      <c r="V217" s="165"/>
      <c r="W217" s="165"/>
      <c r="X217" s="165"/>
      <c r="Y217" s="165"/>
      <c r="Z217" s="165"/>
      <c r="AA217" s="67"/>
      <c r="AB217" s="67"/>
      <c r="AC217" s="67"/>
      <c r="AD217" s="67"/>
      <c r="AE217" s="67"/>
      <c r="AF217" s="67"/>
      <c r="AG217" s="106"/>
      <c r="AH217" s="106"/>
      <c r="AI217" s="106"/>
      <c r="AJ217" s="106" t="e">
        <v>#N/A</v>
      </c>
      <c r="AK217" s="106" t="e">
        <v>#N/A</v>
      </c>
      <c r="AL217" s="106"/>
      <c r="AM217" s="67"/>
      <c r="AN217" s="67"/>
      <c r="AO217" s="67"/>
      <c r="AP217" s="67"/>
      <c r="AQ217" s="67"/>
      <c r="AR217" s="67"/>
      <c r="AS217" s="165"/>
      <c r="AT217" s="165"/>
      <c r="AU217" s="165"/>
      <c r="AV217" s="166"/>
      <c r="AW217" s="166"/>
      <c r="AX217" s="166"/>
      <c r="AY217" s="95"/>
      <c r="AZ217" s="95"/>
      <c r="BA217" s="95"/>
      <c r="BB217" s="95"/>
      <c r="BC217" s="95"/>
      <c r="BD217" s="95"/>
      <c r="BE217" s="49"/>
      <c r="BF217" s="95"/>
      <c r="BG217" s="95"/>
      <c r="BH217" s="95"/>
      <c r="BI217" s="96"/>
      <c r="BJ217" s="96"/>
      <c r="BK217" s="96"/>
      <c r="BL217" s="96"/>
      <c r="BM217" s="96"/>
      <c r="BN217" s="96"/>
      <c r="BO217" s="96"/>
      <c r="BP217" s="4"/>
      <c r="BQ217" s="4"/>
      <c r="BR217" s="4"/>
      <c r="BS217" s="4"/>
      <c r="BT217" s="4"/>
    </row>
    <row r="218" spans="1:73" s="65" customFormat="1" ht="15.75" customHeight="1" x14ac:dyDescent="0.2">
      <c r="A218" s="199" t="s">
        <v>525</v>
      </c>
      <c r="B218" s="199"/>
      <c r="C218" s="199"/>
      <c r="D218" s="199"/>
      <c r="E218" s="199"/>
      <c r="F218" s="199"/>
      <c r="G218" s="102"/>
      <c r="H218" s="102"/>
      <c r="I218" s="167"/>
      <c r="J218" s="106"/>
      <c r="K218" s="167"/>
      <c r="L218" s="106"/>
      <c r="M218" s="67"/>
      <c r="N218" s="106"/>
      <c r="O218" s="106"/>
      <c r="P218" s="106"/>
      <c r="Q218" s="67"/>
      <c r="R218" s="164"/>
      <c r="S218" s="164"/>
      <c r="T218" s="67"/>
      <c r="U218" s="165"/>
      <c r="V218" s="165"/>
      <c r="W218" s="165"/>
      <c r="X218" s="165"/>
      <c r="Y218" s="165"/>
      <c r="Z218" s="165"/>
      <c r="AA218" s="67"/>
      <c r="AB218" s="67"/>
      <c r="AC218" s="67"/>
      <c r="AD218" s="67"/>
      <c r="AE218" s="67"/>
      <c r="AF218" s="67"/>
      <c r="AG218" s="106"/>
      <c r="AH218" s="106"/>
      <c r="AI218" s="106"/>
      <c r="AJ218" s="106" t="e">
        <v>#N/A</v>
      </c>
      <c r="AK218" s="106" t="e">
        <v>#N/A</v>
      </c>
      <c r="AL218" s="106"/>
      <c r="AM218" s="67"/>
      <c r="AN218" s="67"/>
      <c r="AO218" s="67"/>
      <c r="AP218" s="67"/>
      <c r="AQ218" s="67"/>
      <c r="AR218" s="67"/>
      <c r="AS218" s="165"/>
      <c r="AT218" s="165"/>
      <c r="AU218" s="165"/>
      <c r="AV218" s="166"/>
      <c r="AW218" s="166"/>
      <c r="AX218" s="166"/>
      <c r="AY218" s="95"/>
      <c r="AZ218" s="95"/>
      <c r="BA218" s="95"/>
      <c r="BB218" s="95"/>
      <c r="BC218" s="95"/>
      <c r="BD218" s="95"/>
      <c r="BE218" s="49"/>
      <c r="BF218" s="95"/>
      <c r="BG218" s="95"/>
      <c r="BH218" s="95"/>
      <c r="BI218" s="96"/>
      <c r="BJ218" s="96"/>
      <c r="BK218" s="96"/>
      <c r="BL218" s="96"/>
      <c r="BM218" s="96"/>
      <c r="BN218" s="96"/>
      <c r="BO218" s="96"/>
      <c r="BP218" s="4"/>
      <c r="BQ218" s="4"/>
      <c r="BR218" s="4"/>
      <c r="BS218" s="4"/>
      <c r="BT218" s="4"/>
    </row>
    <row r="219" spans="1:73" ht="15.75" customHeight="1" x14ac:dyDescent="0.25">
      <c r="A219" s="197" t="s">
        <v>522</v>
      </c>
      <c r="B219" s="198"/>
      <c r="C219" s="198"/>
      <c r="D219" s="198"/>
      <c r="E219" s="198"/>
      <c r="F219" s="3"/>
      <c r="G219" s="38"/>
      <c r="I219" s="168"/>
      <c r="J219" s="106"/>
      <c r="K219" s="168"/>
      <c r="L219" s="168"/>
      <c r="M219" s="168"/>
      <c r="N219" s="106"/>
      <c r="O219" s="169"/>
      <c r="P219" s="168"/>
      <c r="Q219" s="168"/>
      <c r="R219" s="169"/>
      <c r="S219" s="169"/>
      <c r="T219" s="168"/>
      <c r="U219" s="170"/>
      <c r="V219" s="170"/>
      <c r="W219" s="170"/>
      <c r="X219" s="165"/>
      <c r="Y219" s="165"/>
      <c r="Z219" s="165"/>
      <c r="AA219" s="168"/>
      <c r="AB219" s="169"/>
      <c r="AC219" s="169"/>
      <c r="AD219" s="169"/>
      <c r="AE219" s="169"/>
      <c r="AF219" s="169"/>
      <c r="AG219" s="169"/>
      <c r="AH219" s="169"/>
      <c r="AI219" s="169"/>
      <c r="AJ219" s="106" t="e">
        <v>#N/A</v>
      </c>
      <c r="AK219" s="106" t="e">
        <v>#N/A</v>
      </c>
      <c r="AL219" s="106"/>
      <c r="AM219" s="169"/>
      <c r="AN219" s="169"/>
      <c r="AO219" s="169"/>
      <c r="AP219" s="169"/>
      <c r="AQ219" s="169"/>
      <c r="AR219" s="169"/>
      <c r="AS219" s="169"/>
      <c r="AT219" s="169"/>
      <c r="AU219" s="169"/>
      <c r="AV219" s="166"/>
      <c r="AW219" s="166"/>
      <c r="AX219" s="166"/>
    </row>
    <row r="220" spans="1:73" x14ac:dyDescent="0.25">
      <c r="I220" s="169"/>
      <c r="J220" s="169"/>
      <c r="K220" s="169"/>
      <c r="L220" s="168"/>
      <c r="M220" s="169"/>
      <c r="N220" s="169"/>
      <c r="O220" s="169"/>
      <c r="P220" s="168"/>
      <c r="Q220" s="168"/>
      <c r="R220" s="169"/>
      <c r="S220" s="169"/>
      <c r="T220" s="168"/>
      <c r="U220" s="170"/>
      <c r="V220" s="170"/>
      <c r="W220" s="170"/>
      <c r="X220" s="171"/>
      <c r="Y220" s="171"/>
      <c r="Z220" s="171"/>
      <c r="AA220" s="168"/>
      <c r="AB220" s="169"/>
      <c r="AC220" s="169"/>
      <c r="AD220" s="169"/>
      <c r="AE220" s="169"/>
      <c r="AF220" s="169"/>
      <c r="AG220" s="169"/>
      <c r="AH220" s="169"/>
      <c r="AI220" s="169"/>
      <c r="AJ220" s="169"/>
      <c r="AK220" s="169"/>
      <c r="AL220" s="169"/>
      <c r="AM220" s="169"/>
      <c r="AN220" s="169"/>
      <c r="AO220" s="169"/>
      <c r="AP220" s="169"/>
      <c r="AQ220" s="169"/>
      <c r="AR220" s="169"/>
      <c r="AS220" s="169"/>
      <c r="AT220" s="169"/>
      <c r="AU220" s="169"/>
      <c r="AV220" s="169"/>
      <c r="AW220" s="169"/>
      <c r="AX220" s="169"/>
    </row>
    <row r="221" spans="1:73" x14ac:dyDescent="0.25">
      <c r="I221" s="169"/>
      <c r="J221" s="169"/>
      <c r="K221" s="169"/>
      <c r="L221" s="168"/>
      <c r="M221" s="169"/>
      <c r="N221" s="169"/>
      <c r="O221" s="169"/>
      <c r="P221" s="168"/>
      <c r="Q221" s="168"/>
      <c r="R221" s="169"/>
      <c r="S221" s="169"/>
      <c r="T221" s="168"/>
      <c r="U221" s="170"/>
      <c r="V221" s="170"/>
      <c r="W221" s="170"/>
      <c r="X221" s="170"/>
      <c r="Y221" s="170"/>
      <c r="Z221" s="170"/>
      <c r="AA221" s="169"/>
      <c r="AB221" s="169"/>
      <c r="AC221" s="169"/>
      <c r="AD221" s="169"/>
      <c r="AE221" s="169"/>
      <c r="AF221" s="169"/>
      <c r="AG221" s="169"/>
      <c r="AH221" s="169"/>
      <c r="AI221" s="169"/>
      <c r="AJ221" s="169"/>
      <c r="AK221" s="169"/>
      <c r="AL221" s="169"/>
      <c r="AM221" s="169"/>
      <c r="AN221" s="169"/>
      <c r="AO221" s="169"/>
      <c r="AP221" s="169"/>
      <c r="AQ221" s="169"/>
      <c r="AR221" s="169"/>
      <c r="AS221" s="169"/>
      <c r="AT221" s="169"/>
      <c r="AU221" s="169"/>
      <c r="AV221" s="169"/>
      <c r="AW221" s="169"/>
      <c r="AX221" s="169"/>
    </row>
    <row r="222" spans="1:73" x14ac:dyDescent="0.25">
      <c r="I222" s="169"/>
      <c r="J222" s="169"/>
      <c r="K222" s="169"/>
      <c r="L222" s="168"/>
      <c r="M222" s="169"/>
      <c r="N222" s="169"/>
      <c r="O222" s="169"/>
      <c r="P222" s="168"/>
      <c r="Q222" s="168"/>
      <c r="R222" s="169"/>
      <c r="S222" s="169"/>
      <c r="T222" s="168"/>
      <c r="U222" s="172"/>
      <c r="V222" s="172"/>
      <c r="W222" s="172"/>
      <c r="X222" s="172"/>
      <c r="Y222" s="170"/>
      <c r="Z222" s="170"/>
      <c r="AA222" s="169"/>
      <c r="AB222" s="169"/>
      <c r="AC222" s="169"/>
      <c r="AD222" s="169"/>
      <c r="AE222" s="169"/>
      <c r="AF222" s="169"/>
      <c r="AG222" s="169"/>
      <c r="AH222" s="169"/>
      <c r="AI222" s="169"/>
      <c r="AJ222" s="169"/>
      <c r="AK222" s="169"/>
      <c r="AL222" s="169"/>
      <c r="AM222" s="169"/>
      <c r="AN222" s="169"/>
      <c r="AO222" s="169"/>
      <c r="AP222" s="169"/>
      <c r="AQ222" s="169"/>
      <c r="AR222" s="169"/>
      <c r="AS222" s="169"/>
      <c r="AT222" s="169"/>
      <c r="AU222" s="169"/>
      <c r="AV222" s="169"/>
      <c r="AW222" s="169"/>
      <c r="AX222" s="169"/>
    </row>
    <row r="223" spans="1:73" x14ac:dyDescent="0.25">
      <c r="I223" s="169"/>
      <c r="J223" s="169"/>
      <c r="K223" s="169"/>
      <c r="L223" s="168"/>
      <c r="M223" s="169"/>
      <c r="N223" s="169"/>
      <c r="O223" s="169"/>
      <c r="P223" s="168"/>
      <c r="Q223" s="168"/>
      <c r="R223" s="169"/>
      <c r="S223" s="169"/>
      <c r="T223" s="168"/>
      <c r="U223" s="170"/>
      <c r="V223" s="170"/>
      <c r="W223" s="170"/>
      <c r="X223" s="170"/>
      <c r="Y223" s="170"/>
      <c r="Z223" s="170"/>
      <c r="AA223" s="169"/>
      <c r="AB223" s="169"/>
      <c r="AC223" s="169"/>
      <c r="AD223" s="169"/>
      <c r="AE223" s="169"/>
      <c r="AF223" s="169"/>
      <c r="AG223" s="169"/>
      <c r="AH223" s="169"/>
      <c r="AI223" s="169"/>
      <c r="AJ223" s="169"/>
      <c r="AK223" s="169"/>
      <c r="AL223" s="169"/>
      <c r="AM223" s="169"/>
      <c r="AN223" s="169"/>
      <c r="AO223" s="169"/>
      <c r="AP223" s="169"/>
      <c r="AQ223" s="169"/>
      <c r="AR223" s="169"/>
      <c r="AS223" s="169"/>
      <c r="AT223" s="169"/>
      <c r="AU223" s="169"/>
      <c r="AV223" s="169"/>
      <c r="AW223" s="169"/>
      <c r="AX223" s="169"/>
    </row>
    <row r="224" spans="1:73" x14ac:dyDescent="0.25">
      <c r="I224" s="169"/>
      <c r="J224" s="169"/>
      <c r="K224" s="169"/>
      <c r="L224" s="168"/>
      <c r="M224" s="169"/>
      <c r="N224" s="169"/>
      <c r="O224" s="169"/>
      <c r="P224" s="168"/>
      <c r="Q224" s="168"/>
      <c r="R224" s="169"/>
      <c r="S224" s="169"/>
      <c r="T224" s="168"/>
      <c r="U224" s="170"/>
      <c r="V224" s="170"/>
      <c r="W224" s="170"/>
      <c r="X224" s="170"/>
      <c r="Y224" s="170"/>
      <c r="Z224" s="170"/>
      <c r="AA224" s="169"/>
      <c r="AB224" s="169"/>
      <c r="AC224" s="169"/>
      <c r="AD224" s="169"/>
      <c r="AE224" s="169"/>
      <c r="AF224" s="169"/>
      <c r="AG224" s="169"/>
      <c r="AH224" s="169"/>
      <c r="AI224" s="168"/>
      <c r="AJ224" s="168"/>
      <c r="AK224" s="168"/>
      <c r="AL224" s="168"/>
      <c r="AM224" s="168"/>
      <c r="AN224" s="168"/>
      <c r="AO224" s="168"/>
      <c r="AP224" s="168"/>
      <c r="AQ224" s="168"/>
      <c r="AR224" s="168"/>
      <c r="AS224" s="168"/>
      <c r="AT224" s="168"/>
      <c r="AU224" s="168"/>
      <c r="AV224" s="168"/>
      <c r="AW224" s="168"/>
      <c r="AX224" s="168"/>
      <c r="AY224" s="38"/>
      <c r="AZ224" s="38"/>
      <c r="BA224" s="38"/>
      <c r="BB224" s="38"/>
      <c r="BC224" s="38"/>
      <c r="BD224" s="38"/>
      <c r="BF224" s="98"/>
      <c r="BG224" s="52"/>
      <c r="BH224" s="52"/>
      <c r="BI224" s="52"/>
    </row>
    <row r="225" spans="9:50" x14ac:dyDescent="0.25">
      <c r="I225" s="169"/>
      <c r="J225" s="169"/>
      <c r="K225" s="169"/>
      <c r="L225" s="168"/>
      <c r="M225" s="169"/>
      <c r="N225" s="169"/>
      <c r="O225" s="169"/>
      <c r="P225" s="168"/>
      <c r="Q225" s="168"/>
      <c r="R225" s="169"/>
      <c r="S225" s="169"/>
      <c r="T225" s="168"/>
      <c r="U225" s="170"/>
      <c r="V225" s="170"/>
      <c r="W225" s="170"/>
      <c r="X225" s="170"/>
      <c r="Y225" s="170"/>
      <c r="Z225" s="170"/>
      <c r="AA225" s="169"/>
      <c r="AB225" s="169"/>
      <c r="AC225" s="169"/>
      <c r="AD225" s="169"/>
      <c r="AE225" s="169"/>
      <c r="AF225" s="169"/>
      <c r="AG225" s="169"/>
      <c r="AH225" s="169"/>
      <c r="AI225" s="169"/>
      <c r="AJ225" s="169"/>
      <c r="AK225" s="169"/>
      <c r="AL225" s="169"/>
      <c r="AM225" s="169"/>
      <c r="AN225" s="169"/>
      <c r="AO225" s="169"/>
      <c r="AP225" s="169"/>
      <c r="AQ225" s="169"/>
      <c r="AR225" s="169"/>
      <c r="AS225" s="169"/>
      <c r="AT225" s="169"/>
      <c r="AU225" s="169"/>
      <c r="AV225" s="169"/>
      <c r="AW225" s="169"/>
      <c r="AX225" s="169"/>
    </row>
    <row r="226" spans="9:50" x14ac:dyDescent="0.25">
      <c r="I226" s="169"/>
      <c r="J226" s="169"/>
      <c r="K226" s="169"/>
      <c r="L226" s="168"/>
      <c r="M226" s="169"/>
      <c r="N226" s="169"/>
      <c r="O226" s="169"/>
      <c r="P226" s="168"/>
      <c r="Q226" s="168"/>
      <c r="R226" s="169"/>
      <c r="S226" s="169"/>
      <c r="T226" s="168"/>
      <c r="U226" s="170"/>
      <c r="V226" s="170"/>
      <c r="W226" s="170"/>
      <c r="X226" s="170"/>
      <c r="Y226" s="170"/>
      <c r="Z226" s="170"/>
      <c r="AA226" s="169"/>
      <c r="AB226" s="169"/>
      <c r="AC226" s="169"/>
      <c r="AD226" s="169"/>
      <c r="AE226" s="169"/>
      <c r="AF226" s="169"/>
      <c r="AG226" s="169"/>
      <c r="AH226" s="169"/>
      <c r="AI226" s="169"/>
      <c r="AJ226" s="169"/>
      <c r="AK226" s="169"/>
      <c r="AL226" s="169"/>
      <c r="AM226" s="169"/>
      <c r="AN226" s="169"/>
      <c r="AO226" s="169"/>
      <c r="AP226" s="169"/>
      <c r="AQ226" s="169"/>
      <c r="AR226" s="169"/>
      <c r="AS226" s="169"/>
      <c r="AT226" s="169"/>
      <c r="AU226" s="169"/>
      <c r="AV226" s="169"/>
      <c r="AW226" s="169"/>
      <c r="AX226" s="169"/>
    </row>
    <row r="227" spans="9:50" x14ac:dyDescent="0.25">
      <c r="I227" s="169"/>
      <c r="J227" s="169"/>
      <c r="K227" s="169"/>
      <c r="L227" s="168"/>
      <c r="M227" s="169"/>
      <c r="N227" s="169"/>
      <c r="O227" s="169"/>
      <c r="P227" s="168"/>
      <c r="Q227" s="168"/>
      <c r="R227" s="169"/>
      <c r="S227" s="169"/>
      <c r="T227" s="168"/>
      <c r="U227" s="170"/>
      <c r="V227" s="170"/>
      <c r="W227" s="170"/>
      <c r="X227" s="170"/>
      <c r="Y227" s="170"/>
      <c r="Z227" s="170"/>
      <c r="AA227" s="169"/>
      <c r="AB227" s="169"/>
      <c r="AC227" s="169"/>
      <c r="AD227" s="169"/>
      <c r="AE227" s="169"/>
      <c r="AF227" s="169"/>
      <c r="AG227" s="169"/>
      <c r="AH227" s="169"/>
      <c r="AI227" s="169"/>
      <c r="AJ227" s="169"/>
      <c r="AK227" s="169"/>
      <c r="AL227" s="169"/>
      <c r="AM227" s="169"/>
      <c r="AN227" s="169"/>
      <c r="AO227" s="169"/>
      <c r="AP227" s="169"/>
      <c r="AQ227" s="169"/>
      <c r="AR227" s="169"/>
      <c r="AS227" s="169"/>
      <c r="AT227" s="169"/>
      <c r="AU227" s="169"/>
      <c r="AV227" s="169"/>
      <c r="AW227" s="169"/>
      <c r="AX227" s="169"/>
    </row>
    <row r="228" spans="9:50" x14ac:dyDescent="0.25">
      <c r="I228" s="169"/>
      <c r="J228" s="169"/>
      <c r="K228" s="169"/>
      <c r="L228" s="168"/>
      <c r="M228" s="169"/>
      <c r="N228" s="169"/>
      <c r="O228" s="169"/>
      <c r="P228" s="168"/>
      <c r="Q228" s="168"/>
      <c r="R228" s="169"/>
      <c r="S228" s="169"/>
      <c r="T228" s="168"/>
      <c r="U228" s="170"/>
      <c r="V228" s="170"/>
      <c r="W228" s="170"/>
      <c r="X228" s="170"/>
      <c r="Y228" s="170"/>
      <c r="Z228" s="170"/>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c r="AX228" s="169"/>
    </row>
    <row r="229" spans="9:50" x14ac:dyDescent="0.25">
      <c r="I229" s="169"/>
      <c r="J229" s="169"/>
      <c r="K229" s="169"/>
      <c r="L229" s="168"/>
      <c r="M229" s="169"/>
      <c r="N229" s="169"/>
      <c r="O229" s="169"/>
      <c r="P229" s="168"/>
      <c r="Q229" s="168"/>
      <c r="R229" s="169"/>
      <c r="S229" s="169"/>
      <c r="T229" s="168"/>
      <c r="U229" s="170"/>
      <c r="V229" s="170"/>
      <c r="W229" s="170"/>
      <c r="X229" s="170"/>
      <c r="Y229" s="170"/>
      <c r="Z229" s="170"/>
      <c r="AA229" s="169"/>
      <c r="AB229" s="169"/>
      <c r="AC229" s="169"/>
      <c r="AD229" s="169"/>
      <c r="AE229" s="169"/>
      <c r="AF229" s="169"/>
      <c r="AG229" s="169"/>
      <c r="AH229" s="169"/>
      <c r="AI229" s="169"/>
      <c r="AJ229" s="169"/>
      <c r="AK229" s="169"/>
      <c r="AL229" s="169"/>
      <c r="AM229" s="169"/>
      <c r="AN229" s="169"/>
      <c r="AO229" s="169"/>
      <c r="AP229" s="169"/>
      <c r="AQ229" s="169"/>
      <c r="AR229" s="169"/>
      <c r="AS229" s="169"/>
      <c r="AT229" s="169"/>
      <c r="AU229" s="169"/>
      <c r="AV229" s="169"/>
      <c r="AW229" s="169"/>
      <c r="AX229" s="169"/>
    </row>
    <row r="230" spans="9:50" x14ac:dyDescent="0.25">
      <c r="I230" s="169"/>
      <c r="J230" s="169"/>
      <c r="K230" s="169"/>
      <c r="L230" s="168"/>
      <c r="M230" s="169"/>
      <c r="N230" s="169"/>
      <c r="O230" s="169"/>
      <c r="P230" s="168"/>
      <c r="Q230" s="168"/>
      <c r="R230" s="169"/>
      <c r="S230" s="169"/>
      <c r="T230" s="168"/>
      <c r="U230" s="170"/>
      <c r="V230" s="170"/>
      <c r="W230" s="170"/>
      <c r="X230" s="170"/>
      <c r="Y230" s="170"/>
      <c r="Z230" s="170"/>
      <c r="AA230" s="169"/>
      <c r="AB230" s="169"/>
      <c r="AC230" s="169"/>
      <c r="AD230" s="169"/>
      <c r="AE230" s="169"/>
      <c r="AF230" s="169"/>
      <c r="AG230" s="169"/>
      <c r="AH230" s="169"/>
      <c r="AI230" s="169"/>
      <c r="AJ230" s="169"/>
      <c r="AK230" s="169"/>
      <c r="AL230" s="169"/>
      <c r="AM230" s="169"/>
      <c r="AN230" s="169"/>
      <c r="AO230" s="169"/>
      <c r="AP230" s="169"/>
      <c r="AQ230" s="169"/>
      <c r="AR230" s="169"/>
      <c r="AS230" s="169"/>
      <c r="AT230" s="169"/>
      <c r="AU230" s="169"/>
      <c r="AV230" s="169"/>
      <c r="AW230" s="169"/>
      <c r="AX230" s="169"/>
    </row>
  </sheetData>
  <mergeCells count="20">
    <mergeCell ref="X5:Z5"/>
    <mergeCell ref="U5:W5"/>
    <mergeCell ref="BI5:BO5"/>
    <mergeCell ref="AA5:AC5"/>
    <mergeCell ref="AD5:AF5"/>
    <mergeCell ref="AG5:AI5"/>
    <mergeCell ref="AJ5:AL5"/>
    <mergeCell ref="AM5:AO5"/>
    <mergeCell ref="AP5:AR5"/>
    <mergeCell ref="AS5:AU5"/>
    <mergeCell ref="AV5:AX5"/>
    <mergeCell ref="AY5:BA5"/>
    <mergeCell ref="BB5:BD5"/>
    <mergeCell ref="BE5:BH5"/>
    <mergeCell ref="I5:L5"/>
    <mergeCell ref="M5:P5"/>
    <mergeCell ref="Q5:T5"/>
    <mergeCell ref="A219:E219"/>
    <mergeCell ref="E5:H5"/>
    <mergeCell ref="A218:F218"/>
  </mergeCells>
  <conditionalFormatting sqref="L218 O8:P209 F7:J7 N7:T7 G8:H211 K7:M22 K70:L211 AM216:AR216 K216:L217 G216:H217 O216:P218 BL7:BL216 BO7:BO216 E7:E216 I8:I216 M70:M129 AA7:AR7 AY7:BJ209 K24:M44 K23:L23 K47:M69 K45:L46 M131:M144 M146:M202 M204 M206:M216 F8:F148 J8:J148 N8:N148 Q8:T215 AA8:AF211 AM8:AR210 AG8:AL209 AJ214:AL219 AG214:AI215 J151:J215 N151:N215 F151:F217 F219">
    <cfRule type="expression" dxfId="62" priority="58" stopIfTrue="1">
      <formula>ISERROR(E7)</formula>
    </cfRule>
  </conditionalFormatting>
  <conditionalFormatting sqref="BL3">
    <cfRule type="expression" dxfId="61" priority="55" stopIfTrue="1">
      <formula>ISERROR(BL3)</formula>
    </cfRule>
  </conditionalFormatting>
  <conditionalFormatting sqref="BL3">
    <cfRule type="cellIs" dxfId="60" priority="54" operator="lessThan">
      <formula>$AC3</formula>
    </cfRule>
  </conditionalFormatting>
  <conditionalFormatting sqref="BL3">
    <cfRule type="cellIs" dxfId="59" priority="53" operator="greaterThan">
      <formula>$AD3</formula>
    </cfRule>
  </conditionalFormatting>
  <conditionalFormatting sqref="BO3">
    <cfRule type="expression" dxfId="58" priority="52" stopIfTrue="1">
      <formula>ISERROR(BO3)</formula>
    </cfRule>
  </conditionalFormatting>
  <conditionalFormatting sqref="BO3">
    <cfRule type="cellIs" dxfId="57" priority="51" operator="lessThan">
      <formula>$AE3</formula>
    </cfRule>
  </conditionalFormatting>
  <conditionalFormatting sqref="BO3">
    <cfRule type="cellIs" dxfId="56" priority="50" operator="greaterThan">
      <formula>$AF3</formula>
    </cfRule>
  </conditionalFormatting>
  <conditionalFormatting sqref="BJ3">
    <cfRule type="expression" dxfId="55" priority="49" stopIfTrue="1">
      <formula>ISERROR(BJ3)</formula>
    </cfRule>
  </conditionalFormatting>
  <conditionalFormatting sqref="BI7:BI211 BI216 BL7:BL216">
    <cfRule type="cellIs" dxfId="54" priority="48" operator="lessThan">
      <formula>$BE7</formula>
    </cfRule>
  </conditionalFormatting>
  <conditionalFormatting sqref="BI7:BI211 BI216 BL7:BL216">
    <cfRule type="cellIs" dxfId="53" priority="47" operator="greaterThan">
      <formula>$BF7</formula>
    </cfRule>
  </conditionalFormatting>
  <conditionalFormatting sqref="BO7:BO216">
    <cfRule type="cellIs" dxfId="52" priority="46" operator="lessThan">
      <formula>$BG7</formula>
    </cfRule>
  </conditionalFormatting>
  <conditionalFormatting sqref="BO7:BO216">
    <cfRule type="cellIs" dxfId="51" priority="45" operator="greaterThan">
      <formula>$BH7</formula>
    </cfRule>
  </conditionalFormatting>
  <conditionalFormatting sqref="G212:H212 K212:L212 O212:P212">
    <cfRule type="expression" dxfId="50" priority="42" stopIfTrue="1">
      <formula>ISERROR(G212)</formula>
    </cfRule>
  </conditionalFormatting>
  <conditionalFormatting sqref="G212:H212 K212:L212 O212:P212">
    <cfRule type="cellIs" dxfId="49" priority="40" operator="greaterThan">
      <formula>$R212</formula>
    </cfRule>
  </conditionalFormatting>
  <conditionalFormatting sqref="G212:H212 K212:L212 O212:P212">
    <cfRule type="cellIs" dxfId="48" priority="41" operator="lessThan">
      <formula>$Q212</formula>
    </cfRule>
  </conditionalFormatting>
  <conditionalFormatting sqref="G213:H215 K213:L215 O213:P215">
    <cfRule type="expression" dxfId="47" priority="37" stopIfTrue="1">
      <formula>ISERROR(G213)</formula>
    </cfRule>
  </conditionalFormatting>
  <conditionalFormatting sqref="G213:H215">
    <cfRule type="cellIs" dxfId="46" priority="35" operator="greaterThan">
      <formula>$R213</formula>
    </cfRule>
    <cfRule type="cellIs" dxfId="45" priority="36" operator="lessThan">
      <formula>$Q213</formula>
    </cfRule>
  </conditionalFormatting>
  <conditionalFormatting sqref="AF212:AF215">
    <cfRule type="expression" dxfId="44" priority="22" stopIfTrue="1">
      <formula>ISERROR(AF212)</formula>
    </cfRule>
  </conditionalFormatting>
  <conditionalFormatting sqref="AR212:AR215">
    <cfRule type="expression" dxfId="43" priority="16" stopIfTrue="1">
      <formula>ISERROR(AR212)</formula>
    </cfRule>
  </conditionalFormatting>
  <conditionalFormatting sqref="BD212:BD215">
    <cfRule type="expression" dxfId="42" priority="10" stopIfTrue="1">
      <formula>ISERROR(BD212)</formula>
    </cfRule>
  </conditionalFormatting>
  <conditionalFormatting sqref="BJ212:BJ215">
    <cfRule type="expression" dxfId="41" priority="7" stopIfTrue="1">
      <formula>ISERROR(BJ212)</formula>
    </cfRule>
  </conditionalFormatting>
  <conditionalFormatting sqref="AG210:AL210">
    <cfRule type="expression" dxfId="40" priority="4" stopIfTrue="1">
      <formula>ISERROR(AG210)</formula>
    </cfRule>
  </conditionalFormatting>
  <conditionalFormatting sqref="AG211:AL211">
    <cfRule type="expression" dxfId="39" priority="3" stopIfTrue="1">
      <formula>ISERROR(AG211)</formula>
    </cfRule>
  </conditionalFormatting>
  <conditionalFormatting sqref="AG212:AL212">
    <cfRule type="expression" dxfId="38" priority="2" stopIfTrue="1">
      <formula>ISERROR(AG212)</formula>
    </cfRule>
  </conditionalFormatting>
  <conditionalFormatting sqref="AG213:AL213">
    <cfRule type="expression" dxfId="37" priority="1" stopIfTrue="1">
      <formula>ISERROR(AG213)</formula>
    </cfRule>
  </conditionalFormatting>
  <conditionalFormatting sqref="E7:L7 E8:E209 G8:I209 F8:F148 K8:L209 J8:J148 J151:J215 F151:F215">
    <cfRule type="cellIs" dxfId="36" priority="56" operator="greaterThan">
      <formula>$R7</formula>
    </cfRule>
    <cfRule type="cellIs" dxfId="35" priority="57" operator="lessThan">
      <formula>$Q7</formula>
    </cfRule>
  </conditionalFormatting>
  <conditionalFormatting sqref="M7:P7 M8:M209 O8:P209 N8:N148 N151:N215">
    <cfRule type="cellIs" dxfId="34" priority="43" operator="greaterThan">
      <formula>$T7</formula>
    </cfRule>
    <cfRule type="cellIs" dxfId="33" priority="44" operator="lessThan">
      <formula>$S7</formula>
    </cfRule>
  </conditionalFormatting>
  <pageMargins left="0.7" right="0.7" top="0.75" bottom="0.75" header="0.3" footer="0.3"/>
  <pageSetup paperSize="9" scale="28" fitToHeight="2" orientation="landscape" r:id="rId1"/>
  <rowBreaks count="1" manualBreakCount="1">
    <brk id="1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05"/>
  <sheetViews>
    <sheetView showGridLines="0" zoomScale="80" zoomScaleNormal="80" workbookViewId="0">
      <pane xSplit="4" ySplit="5" topLeftCell="E6" activePane="bottomRight" state="frozen"/>
      <selection pane="topRight" activeCell="D1" sqref="D1"/>
      <selection pane="bottomLeft" activeCell="A8" sqref="A8"/>
      <selection pane="bottomRight"/>
    </sheetView>
  </sheetViews>
  <sheetFormatPr defaultRowHeight="15" x14ac:dyDescent="0.25"/>
  <cols>
    <col min="1" max="1" width="8.85546875" style="1" customWidth="1"/>
    <col min="2" max="2" width="54.5703125" style="1" customWidth="1"/>
    <col min="3" max="3" width="26" style="1" customWidth="1"/>
    <col min="4" max="4" width="16.140625" style="1" customWidth="1"/>
    <col min="5" max="5" width="12.42578125" style="15" customWidth="1"/>
    <col min="6" max="11" width="9.140625" style="14"/>
    <col min="12" max="12" width="12.85546875" style="14" customWidth="1"/>
    <col min="13" max="14" width="9.140625" style="14"/>
    <col min="15" max="15" width="2.7109375" style="14" customWidth="1"/>
    <col min="16" max="16" width="12.42578125" style="11" customWidth="1"/>
    <col min="27" max="27" width="14.85546875" customWidth="1"/>
    <col min="30" max="30" width="2.7109375" customWidth="1"/>
    <col min="31" max="31" width="12.42578125" customWidth="1"/>
    <col min="32" max="32" width="9.85546875" customWidth="1"/>
    <col min="33" max="33" width="10.140625" customWidth="1"/>
    <col min="45" max="45" width="9.85546875" customWidth="1"/>
    <col min="52" max="52" width="7.140625" style="142" hidden="1" customWidth="1"/>
    <col min="53" max="55" width="9.140625" style="142" hidden="1" customWidth="1"/>
    <col min="56" max="56" width="0" style="142" hidden="1" customWidth="1"/>
    <col min="57" max="69" width="9.140625" style="37"/>
  </cols>
  <sheetData>
    <row r="1" spans="1:69" ht="18" x14ac:dyDescent="0.25">
      <c r="A1" s="35" t="s">
        <v>494</v>
      </c>
      <c r="B1" s="4"/>
      <c r="C1" s="4"/>
      <c r="D1" s="2"/>
      <c r="E1" s="179"/>
      <c r="F1" s="180"/>
      <c r="G1" s="180"/>
      <c r="H1" s="180"/>
      <c r="I1" s="180"/>
      <c r="J1" s="180"/>
      <c r="K1" s="180"/>
      <c r="L1" s="180"/>
      <c r="M1" s="180"/>
      <c r="N1" s="180"/>
      <c r="O1" s="180"/>
      <c r="P1" s="181"/>
      <c r="Q1" s="37"/>
      <c r="R1" s="37"/>
      <c r="S1" s="37"/>
      <c r="T1" s="37"/>
      <c r="U1" s="37"/>
      <c r="V1" s="37"/>
      <c r="W1" s="37"/>
      <c r="X1" s="37"/>
      <c r="Y1" s="37"/>
      <c r="Z1" s="37"/>
      <c r="AA1" s="37"/>
      <c r="AB1" s="37"/>
      <c r="AC1" s="37"/>
      <c r="AD1" s="37"/>
      <c r="AE1" s="182"/>
      <c r="AF1" s="182"/>
      <c r="AG1" s="182"/>
      <c r="AH1" s="182"/>
      <c r="AI1" s="182"/>
      <c r="AJ1" s="182"/>
      <c r="AK1" s="182"/>
      <c r="AL1" s="182"/>
      <c r="AM1" s="182"/>
      <c r="AN1" s="182"/>
      <c r="AO1" s="182"/>
      <c r="AP1" s="182"/>
      <c r="AQ1" s="182"/>
      <c r="AR1" s="182"/>
      <c r="AS1" s="182"/>
      <c r="AT1" s="182"/>
      <c r="AU1" s="182"/>
      <c r="AV1" s="182"/>
      <c r="AW1" s="182"/>
      <c r="AX1" s="182"/>
      <c r="AY1" s="182"/>
      <c r="AZ1" s="143"/>
      <c r="BA1" s="143"/>
    </row>
    <row r="2" spans="1:69" x14ac:dyDescent="0.25">
      <c r="A2" s="75" t="s">
        <v>514</v>
      </c>
      <c r="B2" s="4"/>
      <c r="C2" s="4"/>
      <c r="D2" s="2"/>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143"/>
      <c r="BA2" s="143"/>
      <c r="BB2" s="143"/>
    </row>
    <row r="3" spans="1:69" x14ac:dyDescent="0.25">
      <c r="A3" s="16" t="s">
        <v>523</v>
      </c>
      <c r="B3" s="4"/>
      <c r="C3" s="4"/>
      <c r="D3" s="4"/>
      <c r="E3" s="211" t="s">
        <v>433</v>
      </c>
      <c r="F3" s="212"/>
      <c r="G3" s="212"/>
      <c r="H3" s="212"/>
      <c r="I3" s="212"/>
      <c r="J3" s="212"/>
      <c r="K3" s="212"/>
      <c r="L3" s="212"/>
      <c r="M3" s="212"/>
      <c r="N3" s="213"/>
      <c r="O3" s="13"/>
      <c r="P3" s="214" t="s">
        <v>446</v>
      </c>
      <c r="Q3" s="215"/>
      <c r="R3" s="215"/>
      <c r="S3" s="215"/>
      <c r="T3" s="215"/>
      <c r="U3" s="215"/>
      <c r="V3" s="215"/>
      <c r="W3" s="215"/>
      <c r="X3" s="215"/>
      <c r="Y3" s="215"/>
      <c r="Z3" s="216"/>
      <c r="AA3" s="216"/>
      <c r="AB3" s="216"/>
      <c r="AC3" s="217"/>
      <c r="AE3" s="211" t="s">
        <v>447</v>
      </c>
      <c r="AF3" s="218"/>
      <c r="AG3" s="218"/>
      <c r="AH3" s="218"/>
      <c r="AI3" s="218"/>
      <c r="AJ3" s="218"/>
      <c r="AK3" s="218"/>
      <c r="AL3" s="218"/>
      <c r="AM3" s="218"/>
      <c r="AN3" s="218"/>
      <c r="AO3" s="218"/>
      <c r="AP3" s="218"/>
      <c r="AQ3" s="218"/>
      <c r="AR3" s="218"/>
      <c r="AS3" s="218"/>
      <c r="AT3" s="218"/>
      <c r="AU3" s="218"/>
      <c r="AV3" s="218"/>
      <c r="AW3" s="218"/>
      <c r="AX3" s="218"/>
      <c r="AY3" s="219"/>
      <c r="AZ3" s="144"/>
      <c r="BA3" s="144"/>
      <c r="BB3" s="144"/>
    </row>
    <row r="4" spans="1:69" ht="39" customHeight="1" x14ac:dyDescent="0.25">
      <c r="A4" s="157"/>
      <c r="B4" s="158"/>
      <c r="C4" s="158"/>
      <c r="D4" s="158"/>
      <c r="E4" s="209" t="s">
        <v>434</v>
      </c>
      <c r="F4" s="220" t="s">
        <v>440</v>
      </c>
      <c r="G4" s="221"/>
      <c r="H4" s="220" t="s">
        <v>441</v>
      </c>
      <c r="I4" s="221"/>
      <c r="J4" s="220" t="s">
        <v>435</v>
      </c>
      <c r="K4" s="221"/>
      <c r="L4" s="209" t="s">
        <v>439</v>
      </c>
      <c r="M4" s="220" t="s">
        <v>438</v>
      </c>
      <c r="N4" s="221"/>
      <c r="O4" s="70"/>
      <c r="P4" s="209" t="s">
        <v>434</v>
      </c>
      <c r="Q4" s="220" t="s">
        <v>440</v>
      </c>
      <c r="R4" s="221"/>
      <c r="S4" s="220" t="s">
        <v>442</v>
      </c>
      <c r="T4" s="221"/>
      <c r="U4" s="220" t="s">
        <v>443</v>
      </c>
      <c r="V4" s="221"/>
      <c r="W4" s="220" t="s">
        <v>444</v>
      </c>
      <c r="X4" s="221"/>
      <c r="Y4" s="220" t="s">
        <v>445</v>
      </c>
      <c r="Z4" s="221"/>
      <c r="AA4" s="209" t="s">
        <v>439</v>
      </c>
      <c r="AB4" s="222" t="s">
        <v>438</v>
      </c>
      <c r="AC4" s="221"/>
      <c r="AD4" s="13"/>
      <c r="AE4" s="209" t="s">
        <v>434</v>
      </c>
      <c r="AF4" s="220" t="s">
        <v>448</v>
      </c>
      <c r="AG4" s="221"/>
      <c r="AH4" s="220" t="s">
        <v>449</v>
      </c>
      <c r="AI4" s="221"/>
      <c r="AJ4" s="220" t="s">
        <v>450</v>
      </c>
      <c r="AK4" s="221"/>
      <c r="AL4" s="220" t="s">
        <v>451</v>
      </c>
      <c r="AM4" s="221"/>
      <c r="AN4" s="220" t="s">
        <v>443</v>
      </c>
      <c r="AO4" s="221"/>
      <c r="AP4" s="220" t="s">
        <v>452</v>
      </c>
      <c r="AQ4" s="221"/>
      <c r="AR4" s="220" t="s">
        <v>453</v>
      </c>
      <c r="AS4" s="221"/>
      <c r="AT4" s="220" t="s">
        <v>454</v>
      </c>
      <c r="AU4" s="221"/>
      <c r="AV4" s="220" t="s">
        <v>455</v>
      </c>
      <c r="AW4" s="221"/>
      <c r="AX4" s="220" t="s">
        <v>445</v>
      </c>
      <c r="AY4" s="221"/>
    </row>
    <row r="5" spans="1:69" ht="46.5" customHeight="1" x14ac:dyDescent="0.25">
      <c r="A5" s="62" t="s">
        <v>495</v>
      </c>
      <c r="B5" s="62" t="s">
        <v>469</v>
      </c>
      <c r="C5" s="63" t="s">
        <v>496</v>
      </c>
      <c r="D5" s="63" t="s">
        <v>517</v>
      </c>
      <c r="E5" s="210"/>
      <c r="F5" s="44" t="s">
        <v>436</v>
      </c>
      <c r="G5" s="46" t="s">
        <v>437</v>
      </c>
      <c r="H5" s="44" t="s">
        <v>436</v>
      </c>
      <c r="I5" s="46" t="s">
        <v>437</v>
      </c>
      <c r="J5" s="44" t="s">
        <v>436</v>
      </c>
      <c r="K5" s="46" t="s">
        <v>437</v>
      </c>
      <c r="L5" s="210"/>
      <c r="M5" s="44" t="s">
        <v>436</v>
      </c>
      <c r="N5" s="46" t="s">
        <v>437</v>
      </c>
      <c r="O5" s="9"/>
      <c r="P5" s="210"/>
      <c r="Q5" s="44" t="s">
        <v>436</v>
      </c>
      <c r="R5" s="46" t="s">
        <v>437</v>
      </c>
      <c r="S5" s="44" t="s">
        <v>436</v>
      </c>
      <c r="T5" s="46" t="s">
        <v>437</v>
      </c>
      <c r="U5" s="44" t="s">
        <v>436</v>
      </c>
      <c r="V5" s="46" t="s">
        <v>437</v>
      </c>
      <c r="W5" s="44" t="s">
        <v>436</v>
      </c>
      <c r="X5" s="46" t="s">
        <v>437</v>
      </c>
      <c r="Y5" s="44" t="s">
        <v>436</v>
      </c>
      <c r="Z5" s="46" t="s">
        <v>437</v>
      </c>
      <c r="AA5" s="210"/>
      <c r="AB5" s="67" t="s">
        <v>436</v>
      </c>
      <c r="AC5" s="46" t="s">
        <v>437</v>
      </c>
      <c r="AD5" s="10"/>
      <c r="AE5" s="210"/>
      <c r="AF5" s="44" t="s">
        <v>436</v>
      </c>
      <c r="AG5" s="46" t="s">
        <v>437</v>
      </c>
      <c r="AH5" s="44" t="s">
        <v>436</v>
      </c>
      <c r="AI5" s="46" t="s">
        <v>437</v>
      </c>
      <c r="AJ5" s="44" t="s">
        <v>436</v>
      </c>
      <c r="AK5" s="46" t="s">
        <v>437</v>
      </c>
      <c r="AL5" s="44" t="s">
        <v>436</v>
      </c>
      <c r="AM5" s="46" t="s">
        <v>437</v>
      </c>
      <c r="AN5" s="44" t="s">
        <v>436</v>
      </c>
      <c r="AO5" s="46" t="s">
        <v>437</v>
      </c>
      <c r="AP5" s="44" t="s">
        <v>436</v>
      </c>
      <c r="AQ5" s="46" t="s">
        <v>437</v>
      </c>
      <c r="AR5" s="44" t="s">
        <v>436</v>
      </c>
      <c r="AS5" s="46" t="s">
        <v>437</v>
      </c>
      <c r="AT5" s="44" t="s">
        <v>436</v>
      </c>
      <c r="AU5" s="46" t="s">
        <v>437</v>
      </c>
      <c r="AV5" s="44" t="s">
        <v>436</v>
      </c>
      <c r="AW5" s="46" t="s">
        <v>437</v>
      </c>
      <c r="AX5" s="44" t="s">
        <v>436</v>
      </c>
      <c r="AY5" s="46" t="s">
        <v>437</v>
      </c>
      <c r="BA5" s="145" t="s">
        <v>474</v>
      </c>
      <c r="BB5" s="145" t="s">
        <v>475</v>
      </c>
      <c r="BC5" s="145" t="s">
        <v>476</v>
      </c>
    </row>
    <row r="6" spans="1:69" s="151" customFormat="1" ht="15" customHeight="1" x14ac:dyDescent="0.2">
      <c r="A6" s="17" t="s">
        <v>123</v>
      </c>
      <c r="B6" s="18" t="s">
        <v>124</v>
      </c>
      <c r="C6" s="18" t="s">
        <v>498</v>
      </c>
      <c r="D6" s="7" t="s">
        <v>519</v>
      </c>
      <c r="E6" s="48">
        <v>279</v>
      </c>
      <c r="F6" s="19">
        <v>272</v>
      </c>
      <c r="G6" s="24">
        <v>0.97491039426523296</v>
      </c>
      <c r="H6" s="19">
        <v>0</v>
      </c>
      <c r="I6" s="24">
        <v>0</v>
      </c>
      <c r="J6" s="19">
        <v>271</v>
      </c>
      <c r="K6" s="24">
        <v>0.97132616487455192</v>
      </c>
      <c r="L6" s="29">
        <v>3</v>
      </c>
      <c r="M6" s="19">
        <v>3</v>
      </c>
      <c r="N6" s="24">
        <v>1</v>
      </c>
      <c r="O6" s="28"/>
      <c r="P6" s="29">
        <v>99</v>
      </c>
      <c r="Q6" s="19">
        <v>98</v>
      </c>
      <c r="R6" s="24">
        <v>0.98989898989898994</v>
      </c>
      <c r="S6" s="19">
        <v>97</v>
      </c>
      <c r="T6" s="24">
        <v>0.97979797979797978</v>
      </c>
      <c r="U6" s="19">
        <v>97</v>
      </c>
      <c r="V6" s="24">
        <v>0.97979797979797978</v>
      </c>
      <c r="W6" s="19">
        <v>97</v>
      </c>
      <c r="X6" s="24">
        <v>0.97979797979797978</v>
      </c>
      <c r="Y6" s="19">
        <v>97</v>
      </c>
      <c r="Z6" s="24">
        <v>0.97979797979797978</v>
      </c>
      <c r="AA6" s="27">
        <v>1</v>
      </c>
      <c r="AB6" s="19">
        <v>1</v>
      </c>
      <c r="AC6" s="24">
        <v>1</v>
      </c>
      <c r="AD6" s="53"/>
      <c r="AE6" s="29">
        <v>287</v>
      </c>
      <c r="AF6" s="19">
        <v>282</v>
      </c>
      <c r="AG6" s="30">
        <v>0.98257839721254359</v>
      </c>
      <c r="AH6" s="19">
        <v>269</v>
      </c>
      <c r="AI6" s="30">
        <v>0.93728222996515675</v>
      </c>
      <c r="AJ6" s="19">
        <v>282</v>
      </c>
      <c r="AK6" s="68">
        <v>0.98257839721254359</v>
      </c>
      <c r="AL6" s="19">
        <v>280</v>
      </c>
      <c r="AM6" s="30">
        <v>0.97560975609756095</v>
      </c>
      <c r="AN6" s="19">
        <v>280</v>
      </c>
      <c r="AO6" s="30">
        <v>0.97560975609756095</v>
      </c>
      <c r="AP6" s="19">
        <v>279</v>
      </c>
      <c r="AQ6" s="68">
        <v>0.97212543554006969</v>
      </c>
      <c r="AR6" s="19">
        <v>277</v>
      </c>
      <c r="AS6" s="30">
        <v>0.96515679442508706</v>
      </c>
      <c r="AT6" s="19">
        <v>260</v>
      </c>
      <c r="AU6" s="30">
        <v>0.90592334494773519</v>
      </c>
      <c r="AV6" s="19">
        <v>279</v>
      </c>
      <c r="AW6" s="30">
        <v>0.97212543554006969</v>
      </c>
      <c r="AX6" s="19">
        <v>261</v>
      </c>
      <c r="AY6" s="30">
        <v>0.90940766550522645</v>
      </c>
      <c r="AZ6" s="65"/>
      <c r="BA6" s="65">
        <v>0</v>
      </c>
      <c r="BB6" s="65">
        <v>1</v>
      </c>
      <c r="BC6" s="65">
        <v>1</v>
      </c>
      <c r="BD6" s="65"/>
      <c r="BE6" s="158"/>
      <c r="BF6" s="158"/>
      <c r="BG6" s="158"/>
      <c r="BH6" s="158"/>
      <c r="BI6" s="158"/>
      <c r="BJ6" s="158"/>
      <c r="BK6" s="158"/>
      <c r="BL6" s="158"/>
      <c r="BM6" s="158"/>
      <c r="BN6" s="158"/>
      <c r="BO6" s="158"/>
      <c r="BP6" s="158"/>
      <c r="BQ6" s="158"/>
    </row>
    <row r="7" spans="1:69" s="151" customFormat="1" ht="15" customHeight="1" x14ac:dyDescent="0.2">
      <c r="A7" s="12" t="s">
        <v>125</v>
      </c>
      <c r="B7" s="7" t="s">
        <v>126</v>
      </c>
      <c r="C7" s="7" t="s">
        <v>498</v>
      </c>
      <c r="D7" s="7" t="s">
        <v>519</v>
      </c>
      <c r="E7" s="41">
        <v>743</v>
      </c>
      <c r="F7" s="153">
        <v>723</v>
      </c>
      <c r="G7" s="25">
        <v>0.97308209959623149</v>
      </c>
      <c r="H7" s="153">
        <v>2</v>
      </c>
      <c r="I7" s="25">
        <v>2.6917900403768506E-3</v>
      </c>
      <c r="J7" s="153">
        <v>723</v>
      </c>
      <c r="K7" s="25">
        <v>0.97308209959623149</v>
      </c>
      <c r="L7" s="27">
        <v>2</v>
      </c>
      <c r="M7" s="153">
        <v>2</v>
      </c>
      <c r="N7" s="25">
        <v>1</v>
      </c>
      <c r="O7" s="31"/>
      <c r="P7" s="27">
        <v>251</v>
      </c>
      <c r="Q7" s="153">
        <v>249</v>
      </c>
      <c r="R7" s="25">
        <v>0.99203187250996017</v>
      </c>
      <c r="S7" s="153">
        <v>242</v>
      </c>
      <c r="T7" s="25">
        <v>0.96414342629482075</v>
      </c>
      <c r="U7" s="153">
        <v>246</v>
      </c>
      <c r="V7" s="25">
        <v>0.98007968127490042</v>
      </c>
      <c r="W7" s="153">
        <v>246</v>
      </c>
      <c r="X7" s="25">
        <v>0.98007968127490042</v>
      </c>
      <c r="Y7" s="153">
        <v>246</v>
      </c>
      <c r="Z7" s="25">
        <v>0.98007968127490042</v>
      </c>
      <c r="AA7" s="27">
        <v>0</v>
      </c>
      <c r="AB7" s="153">
        <v>0</v>
      </c>
      <c r="AC7" s="25" t="s">
        <v>481</v>
      </c>
      <c r="AD7" s="49"/>
      <c r="AE7" s="27">
        <v>849</v>
      </c>
      <c r="AF7" s="153">
        <v>840</v>
      </c>
      <c r="AG7" s="20">
        <v>0.98939929328621912</v>
      </c>
      <c r="AH7" s="153">
        <v>808</v>
      </c>
      <c r="AI7" s="20">
        <v>0.95170789163722025</v>
      </c>
      <c r="AJ7" s="153">
        <v>840</v>
      </c>
      <c r="AK7" s="66">
        <v>0.98939929328621912</v>
      </c>
      <c r="AL7" s="153">
        <v>840</v>
      </c>
      <c r="AM7" s="20">
        <v>0.98939929328621912</v>
      </c>
      <c r="AN7" s="153">
        <v>838</v>
      </c>
      <c r="AO7" s="20">
        <v>0.98704358068315667</v>
      </c>
      <c r="AP7" s="153">
        <v>837</v>
      </c>
      <c r="AQ7" s="66">
        <v>0.98586572438162545</v>
      </c>
      <c r="AR7" s="153">
        <v>835</v>
      </c>
      <c r="AS7" s="20">
        <v>0.98351001177856301</v>
      </c>
      <c r="AT7" s="153">
        <v>805</v>
      </c>
      <c r="AU7" s="20">
        <v>0.94817432273262658</v>
      </c>
      <c r="AV7" s="153">
        <v>840</v>
      </c>
      <c r="AW7" s="20">
        <v>0.98939929328621912</v>
      </c>
      <c r="AX7" s="153">
        <v>829</v>
      </c>
      <c r="AY7" s="20">
        <v>0.97644287396937579</v>
      </c>
      <c r="AZ7" s="65"/>
      <c r="BA7" s="65">
        <v>0</v>
      </c>
      <c r="BB7" s="65">
        <v>1</v>
      </c>
      <c r="BC7" s="65">
        <v>0</v>
      </c>
      <c r="BD7" s="65"/>
      <c r="BE7" s="158"/>
      <c r="BF7" s="158"/>
      <c r="BG7" s="158"/>
      <c r="BH7" s="158"/>
      <c r="BI7" s="158"/>
      <c r="BJ7" s="158"/>
      <c r="BK7" s="158"/>
      <c r="BL7" s="158"/>
      <c r="BM7" s="158"/>
      <c r="BN7" s="158"/>
      <c r="BO7" s="158"/>
      <c r="BP7" s="158"/>
      <c r="BQ7" s="158"/>
    </row>
    <row r="8" spans="1:69" s="151" customFormat="1" ht="15" customHeight="1" x14ac:dyDescent="0.2">
      <c r="A8" s="12" t="s">
        <v>127</v>
      </c>
      <c r="B8" s="7" t="s">
        <v>128</v>
      </c>
      <c r="C8" s="7" t="s">
        <v>498</v>
      </c>
      <c r="D8" s="7" t="s">
        <v>519</v>
      </c>
      <c r="E8" s="41">
        <v>598</v>
      </c>
      <c r="F8" s="153">
        <v>586</v>
      </c>
      <c r="G8" s="25">
        <v>0.97993311036789299</v>
      </c>
      <c r="H8" s="153">
        <v>0</v>
      </c>
      <c r="I8" s="25">
        <v>0</v>
      </c>
      <c r="J8" s="153">
        <v>586</v>
      </c>
      <c r="K8" s="25">
        <v>0.97993311036789299</v>
      </c>
      <c r="L8" s="27">
        <v>6</v>
      </c>
      <c r="M8" s="153">
        <v>6</v>
      </c>
      <c r="N8" s="25">
        <v>1</v>
      </c>
      <c r="O8" s="31"/>
      <c r="P8" s="27">
        <v>213</v>
      </c>
      <c r="Q8" s="153">
        <v>212</v>
      </c>
      <c r="R8" s="25">
        <v>0.99530516431924887</v>
      </c>
      <c r="S8" s="153">
        <v>208</v>
      </c>
      <c r="T8" s="25">
        <v>0.97652582159624413</v>
      </c>
      <c r="U8" s="153">
        <v>208</v>
      </c>
      <c r="V8" s="25">
        <v>0.97652582159624413</v>
      </c>
      <c r="W8" s="153">
        <v>208</v>
      </c>
      <c r="X8" s="25">
        <v>0.97652582159624413</v>
      </c>
      <c r="Y8" s="153">
        <v>207</v>
      </c>
      <c r="Z8" s="25">
        <v>0.971830985915493</v>
      </c>
      <c r="AA8" s="27">
        <v>3</v>
      </c>
      <c r="AB8" s="153">
        <v>3</v>
      </c>
      <c r="AC8" s="25">
        <v>1</v>
      </c>
      <c r="AD8" s="49"/>
      <c r="AE8" s="27">
        <v>640</v>
      </c>
      <c r="AF8" s="153">
        <v>631</v>
      </c>
      <c r="AG8" s="20">
        <v>0.98593750000000002</v>
      </c>
      <c r="AH8" s="153">
        <v>624</v>
      </c>
      <c r="AI8" s="20">
        <v>0.97499999999999998</v>
      </c>
      <c r="AJ8" s="153">
        <v>631</v>
      </c>
      <c r="AK8" s="66">
        <v>0.98593750000000002</v>
      </c>
      <c r="AL8" s="153">
        <v>631</v>
      </c>
      <c r="AM8" s="20">
        <v>0.98593750000000002</v>
      </c>
      <c r="AN8" s="153">
        <v>628</v>
      </c>
      <c r="AO8" s="20">
        <v>0.98124999999999996</v>
      </c>
      <c r="AP8" s="153">
        <v>629</v>
      </c>
      <c r="AQ8" s="66">
        <v>0.98281249999999998</v>
      </c>
      <c r="AR8" s="153">
        <v>628</v>
      </c>
      <c r="AS8" s="20">
        <v>0.98124999999999996</v>
      </c>
      <c r="AT8" s="153">
        <v>621</v>
      </c>
      <c r="AU8" s="20">
        <v>0.97031250000000002</v>
      </c>
      <c r="AV8" s="153">
        <v>626</v>
      </c>
      <c r="AW8" s="20">
        <v>0.97812500000000002</v>
      </c>
      <c r="AX8" s="153">
        <v>623</v>
      </c>
      <c r="AY8" s="20">
        <v>0.97343749999999996</v>
      </c>
      <c r="AZ8" s="65"/>
      <c r="BA8" s="65">
        <v>0</v>
      </c>
      <c r="BB8" s="65">
        <v>1</v>
      </c>
      <c r="BC8" s="65">
        <v>0</v>
      </c>
      <c r="BD8" s="65"/>
      <c r="BE8" s="158"/>
      <c r="BF8" s="158"/>
      <c r="BG8" s="158"/>
      <c r="BH8" s="158"/>
      <c r="BI8" s="158"/>
      <c r="BJ8" s="158"/>
      <c r="BK8" s="158"/>
      <c r="BL8" s="158"/>
      <c r="BM8" s="158"/>
      <c r="BN8" s="158"/>
      <c r="BO8" s="158"/>
      <c r="BP8" s="158"/>
      <c r="BQ8" s="158"/>
    </row>
    <row r="9" spans="1:69" s="151" customFormat="1" ht="15" customHeight="1" x14ac:dyDescent="0.2">
      <c r="A9" s="12" t="s">
        <v>129</v>
      </c>
      <c r="B9" s="7" t="s">
        <v>130</v>
      </c>
      <c r="C9" s="7" t="s">
        <v>498</v>
      </c>
      <c r="D9" s="7" t="s">
        <v>519</v>
      </c>
      <c r="E9" s="41">
        <v>835</v>
      </c>
      <c r="F9" s="153">
        <v>790</v>
      </c>
      <c r="G9" s="25">
        <v>0.94610778443113774</v>
      </c>
      <c r="H9" s="153">
        <v>809</v>
      </c>
      <c r="I9" s="25">
        <v>0.96886227544910175</v>
      </c>
      <c r="J9" s="153">
        <v>790</v>
      </c>
      <c r="K9" s="25">
        <v>0.94610778443113774</v>
      </c>
      <c r="L9" s="27">
        <v>0</v>
      </c>
      <c r="M9" s="153">
        <v>0</v>
      </c>
      <c r="N9" s="25" t="s">
        <v>481</v>
      </c>
      <c r="O9" s="31"/>
      <c r="P9" s="27">
        <v>840</v>
      </c>
      <c r="Q9" s="153">
        <v>811</v>
      </c>
      <c r="R9" s="25">
        <v>0.96547619047619049</v>
      </c>
      <c r="S9" s="153">
        <v>782</v>
      </c>
      <c r="T9" s="25">
        <v>0.93095238095238098</v>
      </c>
      <c r="U9" s="153">
        <v>811</v>
      </c>
      <c r="V9" s="25">
        <v>0.96547619047619049</v>
      </c>
      <c r="W9" s="153">
        <v>787</v>
      </c>
      <c r="X9" s="25">
        <v>0.93690476190476191</v>
      </c>
      <c r="Y9" s="153">
        <v>780</v>
      </c>
      <c r="Z9" s="25">
        <v>0.9285714285714286</v>
      </c>
      <c r="AA9" s="27">
        <v>0</v>
      </c>
      <c r="AB9" s="153">
        <v>0</v>
      </c>
      <c r="AC9" s="25" t="s">
        <v>481</v>
      </c>
      <c r="AD9" s="49"/>
      <c r="AE9" s="27">
        <v>937</v>
      </c>
      <c r="AF9" s="153">
        <v>913</v>
      </c>
      <c r="AG9" s="20">
        <v>0.97438633938100316</v>
      </c>
      <c r="AH9" s="153">
        <v>856</v>
      </c>
      <c r="AI9" s="20">
        <v>0.91355389541088583</v>
      </c>
      <c r="AJ9" s="153">
        <v>914</v>
      </c>
      <c r="AK9" s="66">
        <v>0.9754535752401281</v>
      </c>
      <c r="AL9" s="153">
        <v>911</v>
      </c>
      <c r="AM9" s="20">
        <v>0.97225186766275351</v>
      </c>
      <c r="AN9" s="153">
        <v>909</v>
      </c>
      <c r="AO9" s="20">
        <v>0.97011739594450375</v>
      </c>
      <c r="AP9" s="153">
        <v>898</v>
      </c>
      <c r="AQ9" s="66">
        <v>0.95837780149413021</v>
      </c>
      <c r="AR9" s="153">
        <v>905</v>
      </c>
      <c r="AS9" s="20">
        <v>0.96584845250800422</v>
      </c>
      <c r="AT9" s="153">
        <v>849</v>
      </c>
      <c r="AU9" s="20">
        <v>0.90608324439701171</v>
      </c>
      <c r="AV9" s="153">
        <v>899</v>
      </c>
      <c r="AW9" s="20">
        <v>0.95944503735325504</v>
      </c>
      <c r="AX9" s="153">
        <v>863</v>
      </c>
      <c r="AY9" s="20">
        <v>0.92102454642475984</v>
      </c>
      <c r="AZ9" s="65"/>
      <c r="BA9" s="65">
        <v>0</v>
      </c>
      <c r="BB9" s="65">
        <v>0</v>
      </c>
      <c r="BC9" s="65">
        <v>0</v>
      </c>
      <c r="BD9" s="65"/>
      <c r="BE9" s="158"/>
      <c r="BF9" s="158"/>
      <c r="BG9" s="158"/>
      <c r="BH9" s="158"/>
      <c r="BI9" s="158"/>
      <c r="BJ9" s="158"/>
      <c r="BK9" s="158"/>
      <c r="BL9" s="158"/>
      <c r="BM9" s="158"/>
      <c r="BN9" s="158"/>
      <c r="BO9" s="158"/>
      <c r="BP9" s="158"/>
      <c r="BQ9" s="158"/>
    </row>
    <row r="10" spans="1:69" s="151" customFormat="1" ht="15" customHeight="1" x14ac:dyDescent="0.2">
      <c r="A10" s="12" t="s">
        <v>87</v>
      </c>
      <c r="B10" s="7" t="s">
        <v>88</v>
      </c>
      <c r="C10" s="7" t="s">
        <v>498</v>
      </c>
      <c r="D10" s="7" t="s">
        <v>519</v>
      </c>
      <c r="E10" s="41">
        <v>706</v>
      </c>
      <c r="F10" s="153">
        <v>544</v>
      </c>
      <c r="G10" s="25">
        <v>0.77053824362606227</v>
      </c>
      <c r="H10" s="153">
        <v>601</v>
      </c>
      <c r="I10" s="25">
        <v>0.85127478753541075</v>
      </c>
      <c r="J10" s="153">
        <v>553</v>
      </c>
      <c r="K10" s="25">
        <v>0.78328611898016998</v>
      </c>
      <c r="L10" s="27">
        <v>0</v>
      </c>
      <c r="M10" s="153">
        <v>0</v>
      </c>
      <c r="N10" s="25" t="s">
        <v>481</v>
      </c>
      <c r="O10" s="31"/>
      <c r="P10" s="27">
        <v>747</v>
      </c>
      <c r="Q10" s="153">
        <v>735</v>
      </c>
      <c r="R10" s="25">
        <v>0.98393574297188757</v>
      </c>
      <c r="S10" s="153">
        <v>643</v>
      </c>
      <c r="T10" s="25">
        <v>0.86077643908969215</v>
      </c>
      <c r="U10" s="153">
        <v>0</v>
      </c>
      <c r="V10" s="25">
        <v>0</v>
      </c>
      <c r="W10" s="153">
        <v>647</v>
      </c>
      <c r="X10" s="25">
        <v>0.86613119143239625</v>
      </c>
      <c r="Y10" s="153">
        <v>648</v>
      </c>
      <c r="Z10" s="25">
        <v>0.86746987951807231</v>
      </c>
      <c r="AA10" s="27">
        <v>1</v>
      </c>
      <c r="AB10" s="153">
        <v>0</v>
      </c>
      <c r="AC10" s="25">
        <v>0</v>
      </c>
      <c r="AD10" s="49"/>
      <c r="AE10" s="27">
        <v>810</v>
      </c>
      <c r="AF10" s="153">
        <v>800</v>
      </c>
      <c r="AG10" s="20">
        <v>0.98765432098765427</v>
      </c>
      <c r="AH10" s="153">
        <v>690</v>
      </c>
      <c r="AI10" s="20">
        <v>0.85185185185185186</v>
      </c>
      <c r="AJ10" s="153">
        <v>800</v>
      </c>
      <c r="AK10" s="66">
        <v>0.98765432098765427</v>
      </c>
      <c r="AL10" s="153">
        <v>800</v>
      </c>
      <c r="AM10" s="20">
        <v>0.98765432098765427</v>
      </c>
      <c r="AN10" s="153">
        <v>0</v>
      </c>
      <c r="AO10" s="20">
        <v>0</v>
      </c>
      <c r="AP10" s="153">
        <v>782</v>
      </c>
      <c r="AQ10" s="66">
        <v>0.96543209876543212</v>
      </c>
      <c r="AR10" s="153">
        <v>792</v>
      </c>
      <c r="AS10" s="20">
        <v>0.97777777777777775</v>
      </c>
      <c r="AT10" s="153">
        <v>689</v>
      </c>
      <c r="AU10" s="20">
        <v>0.85061728395061731</v>
      </c>
      <c r="AV10" s="153">
        <v>0</v>
      </c>
      <c r="AW10" s="20">
        <v>0</v>
      </c>
      <c r="AX10" s="153">
        <v>0</v>
      </c>
      <c r="AY10" s="20">
        <v>0</v>
      </c>
      <c r="AZ10" s="65"/>
      <c r="BA10" s="65">
        <v>0</v>
      </c>
      <c r="BB10" s="65">
        <v>0</v>
      </c>
      <c r="BC10" s="65">
        <v>0</v>
      </c>
      <c r="BD10" s="65"/>
      <c r="BE10" s="158"/>
      <c r="BF10" s="158"/>
      <c r="BG10" s="158"/>
      <c r="BH10" s="158"/>
      <c r="BI10" s="158"/>
      <c r="BJ10" s="158"/>
      <c r="BK10" s="158"/>
      <c r="BL10" s="158"/>
      <c r="BM10" s="158"/>
      <c r="BN10" s="158"/>
      <c r="BO10" s="158"/>
      <c r="BP10" s="158"/>
      <c r="BQ10" s="158"/>
    </row>
    <row r="11" spans="1:69" s="151" customFormat="1" ht="15" customHeight="1" x14ac:dyDescent="0.2">
      <c r="A11" s="12" t="s">
        <v>131</v>
      </c>
      <c r="B11" s="7" t="s">
        <v>132</v>
      </c>
      <c r="C11" s="7" t="s">
        <v>498</v>
      </c>
      <c r="D11" s="7" t="s">
        <v>519</v>
      </c>
      <c r="E11" s="41">
        <v>824</v>
      </c>
      <c r="F11" s="153">
        <v>789</v>
      </c>
      <c r="G11" s="25">
        <v>0.95752427184466016</v>
      </c>
      <c r="H11" s="153">
        <v>807</v>
      </c>
      <c r="I11" s="25">
        <v>0.97936893203883491</v>
      </c>
      <c r="J11" s="153">
        <v>791</v>
      </c>
      <c r="K11" s="25">
        <v>0.95995145631067957</v>
      </c>
      <c r="L11" s="27">
        <v>0</v>
      </c>
      <c r="M11" s="153">
        <v>0</v>
      </c>
      <c r="N11" s="25" t="s">
        <v>481</v>
      </c>
      <c r="O11" s="31"/>
      <c r="P11" s="27">
        <v>835</v>
      </c>
      <c r="Q11" s="153">
        <v>797</v>
      </c>
      <c r="R11" s="25">
        <v>0.95449101796407188</v>
      </c>
      <c r="S11" s="153">
        <v>775</v>
      </c>
      <c r="T11" s="25">
        <v>0.92814371257485029</v>
      </c>
      <c r="U11" s="153">
        <v>816</v>
      </c>
      <c r="V11" s="25">
        <v>0.97724550898203588</v>
      </c>
      <c r="W11" s="153">
        <v>785</v>
      </c>
      <c r="X11" s="25">
        <v>0.94011976047904189</v>
      </c>
      <c r="Y11" s="153">
        <v>781</v>
      </c>
      <c r="Z11" s="25">
        <v>0.93532934131736523</v>
      </c>
      <c r="AA11" s="27">
        <v>0</v>
      </c>
      <c r="AB11" s="153">
        <v>0</v>
      </c>
      <c r="AC11" s="25" t="s">
        <v>481</v>
      </c>
      <c r="AD11" s="49"/>
      <c r="AE11" s="27">
        <v>954</v>
      </c>
      <c r="AF11" s="153">
        <v>928</v>
      </c>
      <c r="AG11" s="20">
        <v>0.97274633123689724</v>
      </c>
      <c r="AH11" s="153">
        <v>878</v>
      </c>
      <c r="AI11" s="20">
        <v>0.92033542976939209</v>
      </c>
      <c r="AJ11" s="153">
        <v>929</v>
      </c>
      <c r="AK11" s="66">
        <v>0.97379454926624742</v>
      </c>
      <c r="AL11" s="153">
        <v>924</v>
      </c>
      <c r="AM11" s="20">
        <v>0.96855345911949686</v>
      </c>
      <c r="AN11" s="153">
        <v>913</v>
      </c>
      <c r="AO11" s="20">
        <v>0.95702306079664567</v>
      </c>
      <c r="AP11" s="153">
        <v>917</v>
      </c>
      <c r="AQ11" s="66">
        <v>0.96121593291404617</v>
      </c>
      <c r="AR11" s="153">
        <v>930</v>
      </c>
      <c r="AS11" s="20">
        <v>0.97484276729559749</v>
      </c>
      <c r="AT11" s="153">
        <v>876</v>
      </c>
      <c r="AU11" s="20">
        <v>0.91823899371069184</v>
      </c>
      <c r="AV11" s="153">
        <v>885</v>
      </c>
      <c r="AW11" s="20">
        <v>0.92767295597484278</v>
      </c>
      <c r="AX11" s="153">
        <v>904</v>
      </c>
      <c r="AY11" s="20">
        <v>0.94758909853249473</v>
      </c>
      <c r="AZ11" s="65"/>
      <c r="BA11" s="65">
        <v>0</v>
      </c>
      <c r="BB11" s="65">
        <v>0</v>
      </c>
      <c r="BC11" s="65">
        <v>0</v>
      </c>
      <c r="BD11" s="65"/>
      <c r="BE11" s="158"/>
      <c r="BF11" s="158"/>
      <c r="BG11" s="158"/>
      <c r="BH11" s="158"/>
      <c r="BI11" s="158"/>
      <c r="BJ11" s="158"/>
      <c r="BK11" s="158"/>
      <c r="BL11" s="158"/>
      <c r="BM11" s="158"/>
      <c r="BN11" s="158"/>
      <c r="BO11" s="158"/>
      <c r="BP11" s="158"/>
      <c r="BQ11" s="158"/>
    </row>
    <row r="12" spans="1:69" s="151" customFormat="1" ht="15" customHeight="1" x14ac:dyDescent="0.2">
      <c r="A12" s="12" t="s">
        <v>89</v>
      </c>
      <c r="B12" s="7" t="s">
        <v>90</v>
      </c>
      <c r="C12" s="7" t="s">
        <v>498</v>
      </c>
      <c r="D12" s="7" t="s">
        <v>519</v>
      </c>
      <c r="E12" s="41">
        <v>386</v>
      </c>
      <c r="F12" s="153">
        <v>380</v>
      </c>
      <c r="G12" s="25">
        <v>0.98445595854922274</v>
      </c>
      <c r="H12" s="153">
        <v>382</v>
      </c>
      <c r="I12" s="25">
        <v>0.98963730569948183</v>
      </c>
      <c r="J12" s="153">
        <v>380</v>
      </c>
      <c r="K12" s="25">
        <v>0.98445595854922274</v>
      </c>
      <c r="L12" s="27">
        <v>0</v>
      </c>
      <c r="M12" s="153">
        <v>0</v>
      </c>
      <c r="N12" s="25" t="s">
        <v>481</v>
      </c>
      <c r="O12" s="31"/>
      <c r="P12" s="27">
        <v>400</v>
      </c>
      <c r="Q12" s="153">
        <v>397</v>
      </c>
      <c r="R12" s="25">
        <v>0.99250000000000005</v>
      </c>
      <c r="S12" s="153">
        <v>391</v>
      </c>
      <c r="T12" s="25">
        <v>0.97750000000000004</v>
      </c>
      <c r="U12" s="153">
        <v>0</v>
      </c>
      <c r="V12" s="25">
        <v>0</v>
      </c>
      <c r="W12" s="153">
        <v>389</v>
      </c>
      <c r="X12" s="25">
        <v>0.97250000000000003</v>
      </c>
      <c r="Y12" s="153">
        <v>390</v>
      </c>
      <c r="Z12" s="25">
        <v>0.97499999999999998</v>
      </c>
      <c r="AA12" s="27">
        <v>0</v>
      </c>
      <c r="AB12" s="153">
        <v>0</v>
      </c>
      <c r="AC12" s="25" t="s">
        <v>481</v>
      </c>
      <c r="AD12" s="49"/>
      <c r="AE12" s="27">
        <v>395</v>
      </c>
      <c r="AF12" s="153">
        <v>395</v>
      </c>
      <c r="AG12" s="20">
        <v>1</v>
      </c>
      <c r="AH12" s="153">
        <v>376</v>
      </c>
      <c r="AI12" s="20">
        <v>0.95189873417721516</v>
      </c>
      <c r="AJ12" s="153">
        <v>395</v>
      </c>
      <c r="AK12" s="66">
        <v>1</v>
      </c>
      <c r="AL12" s="153">
        <v>395</v>
      </c>
      <c r="AM12" s="20">
        <v>1</v>
      </c>
      <c r="AN12" s="153">
        <v>0</v>
      </c>
      <c r="AO12" s="20">
        <v>0</v>
      </c>
      <c r="AP12" s="153">
        <v>391</v>
      </c>
      <c r="AQ12" s="66">
        <v>0.98987341772151893</v>
      </c>
      <c r="AR12" s="153">
        <v>391</v>
      </c>
      <c r="AS12" s="20">
        <v>0.98987341772151893</v>
      </c>
      <c r="AT12" s="153">
        <v>371</v>
      </c>
      <c r="AU12" s="20">
        <v>0.93924050632911393</v>
      </c>
      <c r="AV12" s="153">
        <v>390</v>
      </c>
      <c r="AW12" s="20">
        <v>0.98734177215189878</v>
      </c>
      <c r="AX12" s="153">
        <v>387</v>
      </c>
      <c r="AY12" s="20">
        <v>0.97974683544303798</v>
      </c>
      <c r="AZ12" s="65"/>
      <c r="BA12" s="65">
        <v>0</v>
      </c>
      <c r="BB12" s="65">
        <v>0</v>
      </c>
      <c r="BC12" s="65">
        <v>0</v>
      </c>
      <c r="BD12" s="65"/>
      <c r="BE12" s="158"/>
      <c r="BF12" s="158"/>
      <c r="BG12" s="158"/>
      <c r="BH12" s="158"/>
      <c r="BI12" s="158"/>
      <c r="BJ12" s="158"/>
      <c r="BK12" s="158"/>
      <c r="BL12" s="158"/>
      <c r="BM12" s="158"/>
      <c r="BN12" s="158"/>
      <c r="BO12" s="158"/>
      <c r="BP12" s="158"/>
      <c r="BQ12" s="158"/>
    </row>
    <row r="13" spans="1:69" s="151" customFormat="1" ht="15" customHeight="1" x14ac:dyDescent="0.2">
      <c r="A13" s="12" t="s">
        <v>91</v>
      </c>
      <c r="B13" s="7" t="s">
        <v>92</v>
      </c>
      <c r="C13" s="7" t="s">
        <v>498</v>
      </c>
      <c r="D13" s="7" t="s">
        <v>519</v>
      </c>
      <c r="E13" s="41">
        <v>712</v>
      </c>
      <c r="F13" s="153">
        <v>701</v>
      </c>
      <c r="G13" s="25">
        <v>0.9845505617977528</v>
      </c>
      <c r="H13" s="153">
        <v>705</v>
      </c>
      <c r="I13" s="25">
        <v>0.9901685393258427</v>
      </c>
      <c r="J13" s="153">
        <v>699</v>
      </c>
      <c r="K13" s="25">
        <v>0.9817415730337079</v>
      </c>
      <c r="L13" s="27">
        <v>0</v>
      </c>
      <c r="M13" s="153">
        <v>0</v>
      </c>
      <c r="N13" s="25" t="s">
        <v>481</v>
      </c>
      <c r="O13" s="31"/>
      <c r="P13" s="27">
        <v>678</v>
      </c>
      <c r="Q13" s="153">
        <v>662</v>
      </c>
      <c r="R13" s="25">
        <v>0.97640117994100295</v>
      </c>
      <c r="S13" s="153">
        <v>658</v>
      </c>
      <c r="T13" s="25">
        <v>0.97050147492625372</v>
      </c>
      <c r="U13" s="153">
        <v>0</v>
      </c>
      <c r="V13" s="25">
        <v>0</v>
      </c>
      <c r="W13" s="153">
        <v>658</v>
      </c>
      <c r="X13" s="25">
        <v>0.97050147492625372</v>
      </c>
      <c r="Y13" s="153">
        <v>656</v>
      </c>
      <c r="Z13" s="25">
        <v>0.96755162241887904</v>
      </c>
      <c r="AA13" s="27">
        <v>5</v>
      </c>
      <c r="AB13" s="153">
        <v>5</v>
      </c>
      <c r="AC13" s="25">
        <v>1</v>
      </c>
      <c r="AD13" s="49"/>
      <c r="AE13" s="27">
        <v>765</v>
      </c>
      <c r="AF13" s="153">
        <v>756</v>
      </c>
      <c r="AG13" s="20">
        <v>0.9882352941176471</v>
      </c>
      <c r="AH13" s="153">
        <v>721</v>
      </c>
      <c r="AI13" s="20">
        <v>0.94248366013071894</v>
      </c>
      <c r="AJ13" s="153">
        <v>756</v>
      </c>
      <c r="AK13" s="66">
        <v>0.9882352941176471</v>
      </c>
      <c r="AL13" s="153">
        <v>754</v>
      </c>
      <c r="AM13" s="20">
        <v>0.98562091503267979</v>
      </c>
      <c r="AN13" s="153">
        <v>0</v>
      </c>
      <c r="AO13" s="20">
        <v>0</v>
      </c>
      <c r="AP13" s="153">
        <v>745</v>
      </c>
      <c r="AQ13" s="66">
        <v>0.97385620915032678</v>
      </c>
      <c r="AR13" s="153">
        <v>747</v>
      </c>
      <c r="AS13" s="20">
        <v>0.97647058823529409</v>
      </c>
      <c r="AT13" s="153">
        <v>711</v>
      </c>
      <c r="AU13" s="20">
        <v>0.92941176470588238</v>
      </c>
      <c r="AV13" s="153">
        <v>758</v>
      </c>
      <c r="AW13" s="20">
        <v>0.99084967320261441</v>
      </c>
      <c r="AX13" s="153">
        <v>743</v>
      </c>
      <c r="AY13" s="20">
        <v>0.97124183006535947</v>
      </c>
      <c r="AZ13" s="65"/>
      <c r="BA13" s="65">
        <v>0</v>
      </c>
      <c r="BB13" s="65">
        <v>0</v>
      </c>
      <c r="BC13" s="65">
        <v>0</v>
      </c>
      <c r="BD13" s="65"/>
      <c r="BE13" s="158"/>
      <c r="BF13" s="158"/>
      <c r="BG13" s="158"/>
      <c r="BH13" s="158"/>
      <c r="BI13" s="158"/>
      <c r="BJ13" s="158"/>
      <c r="BK13" s="158"/>
      <c r="BL13" s="158"/>
      <c r="BM13" s="158"/>
      <c r="BN13" s="158"/>
      <c r="BO13" s="158"/>
      <c r="BP13" s="158"/>
      <c r="BQ13" s="158"/>
    </row>
    <row r="14" spans="1:69" s="151" customFormat="1" ht="15" customHeight="1" x14ac:dyDescent="0.2">
      <c r="A14" s="12" t="s">
        <v>207</v>
      </c>
      <c r="B14" s="7" t="s">
        <v>208</v>
      </c>
      <c r="C14" s="7" t="s">
        <v>499</v>
      </c>
      <c r="D14" s="7" t="s">
        <v>519</v>
      </c>
      <c r="E14" s="41">
        <v>540</v>
      </c>
      <c r="F14" s="153">
        <v>467</v>
      </c>
      <c r="G14" s="25">
        <v>0.86481481481481481</v>
      </c>
      <c r="H14" s="153">
        <v>496</v>
      </c>
      <c r="I14" s="25">
        <v>0.91851851851851851</v>
      </c>
      <c r="J14" s="153">
        <v>475</v>
      </c>
      <c r="K14" s="25">
        <v>0.87962962962962965</v>
      </c>
      <c r="L14" s="27">
        <v>0</v>
      </c>
      <c r="M14" s="153">
        <v>0</v>
      </c>
      <c r="N14" s="25" t="s">
        <v>481</v>
      </c>
      <c r="O14" s="31"/>
      <c r="P14" s="27">
        <v>562</v>
      </c>
      <c r="Q14" s="153">
        <v>521</v>
      </c>
      <c r="R14" s="25">
        <v>0.92704626334519569</v>
      </c>
      <c r="S14" s="153">
        <v>507</v>
      </c>
      <c r="T14" s="25">
        <v>0.90213523131672602</v>
      </c>
      <c r="U14" s="153">
        <v>535</v>
      </c>
      <c r="V14" s="25">
        <v>0.95195729537366547</v>
      </c>
      <c r="W14" s="153">
        <v>507</v>
      </c>
      <c r="X14" s="25">
        <v>0.90213523131672602</v>
      </c>
      <c r="Y14" s="153">
        <v>499</v>
      </c>
      <c r="Z14" s="25">
        <v>0.88790035587188609</v>
      </c>
      <c r="AA14" s="27">
        <v>0</v>
      </c>
      <c r="AB14" s="153">
        <v>0</v>
      </c>
      <c r="AC14" s="25" t="s">
        <v>481</v>
      </c>
      <c r="AD14" s="49"/>
      <c r="AE14" s="27">
        <v>617</v>
      </c>
      <c r="AF14" s="153">
        <v>567</v>
      </c>
      <c r="AG14" s="20">
        <v>0.91896272285251213</v>
      </c>
      <c r="AH14" s="153">
        <v>511</v>
      </c>
      <c r="AI14" s="20">
        <v>0.82820097244732582</v>
      </c>
      <c r="AJ14" s="153">
        <v>567</v>
      </c>
      <c r="AK14" s="66">
        <v>0.91896272285251213</v>
      </c>
      <c r="AL14" s="153">
        <v>568</v>
      </c>
      <c r="AM14" s="20">
        <v>0.9205834683954619</v>
      </c>
      <c r="AN14" s="153">
        <v>548</v>
      </c>
      <c r="AO14" s="20">
        <v>0.88816855753646673</v>
      </c>
      <c r="AP14" s="153">
        <v>568</v>
      </c>
      <c r="AQ14" s="66">
        <v>0.9205834683954619</v>
      </c>
      <c r="AR14" s="153">
        <v>572</v>
      </c>
      <c r="AS14" s="20">
        <v>0.92706645056726089</v>
      </c>
      <c r="AT14" s="153">
        <v>530</v>
      </c>
      <c r="AU14" s="20">
        <v>0.85899513776337111</v>
      </c>
      <c r="AV14" s="153">
        <v>551</v>
      </c>
      <c r="AW14" s="20">
        <v>0.89303079416531606</v>
      </c>
      <c r="AX14" s="153">
        <v>553</v>
      </c>
      <c r="AY14" s="20">
        <v>0.89627228525121561</v>
      </c>
      <c r="AZ14" s="65"/>
      <c r="BA14" s="65">
        <v>0</v>
      </c>
      <c r="BB14" s="65">
        <v>0</v>
      </c>
      <c r="BC14" s="65">
        <v>0</v>
      </c>
      <c r="BD14" s="65"/>
      <c r="BE14" s="158"/>
      <c r="BF14" s="158"/>
      <c r="BG14" s="158"/>
      <c r="BH14" s="158"/>
      <c r="BI14" s="158"/>
      <c r="BJ14" s="158"/>
      <c r="BK14" s="158"/>
      <c r="BL14" s="158"/>
      <c r="BM14" s="158"/>
      <c r="BN14" s="158"/>
      <c r="BO14" s="158"/>
      <c r="BP14" s="158"/>
      <c r="BQ14" s="158"/>
    </row>
    <row r="15" spans="1:69" s="151" customFormat="1" ht="15" customHeight="1" x14ac:dyDescent="0.2">
      <c r="A15" s="12" t="s">
        <v>209</v>
      </c>
      <c r="B15" s="7" t="s">
        <v>210</v>
      </c>
      <c r="C15" s="7" t="s">
        <v>499</v>
      </c>
      <c r="D15" s="7" t="s">
        <v>519</v>
      </c>
      <c r="E15" s="41">
        <v>445</v>
      </c>
      <c r="F15" s="153">
        <v>425</v>
      </c>
      <c r="G15" s="25">
        <v>0.9550561797752809</v>
      </c>
      <c r="H15" s="153">
        <v>436</v>
      </c>
      <c r="I15" s="25">
        <v>0.97977528089887644</v>
      </c>
      <c r="J15" s="153">
        <v>424</v>
      </c>
      <c r="K15" s="25">
        <v>0.95280898876404496</v>
      </c>
      <c r="L15" s="27">
        <v>0</v>
      </c>
      <c r="M15" s="153">
        <v>0</v>
      </c>
      <c r="N15" s="25" t="s">
        <v>481</v>
      </c>
      <c r="O15" s="31"/>
      <c r="P15" s="27">
        <v>476</v>
      </c>
      <c r="Q15" s="153">
        <v>462</v>
      </c>
      <c r="R15" s="25">
        <v>0.97058823529411764</v>
      </c>
      <c r="S15" s="153">
        <v>424</v>
      </c>
      <c r="T15" s="25">
        <v>0.89075630252100846</v>
      </c>
      <c r="U15" s="153">
        <v>467</v>
      </c>
      <c r="V15" s="25">
        <v>0.98109243697478987</v>
      </c>
      <c r="W15" s="153">
        <v>425</v>
      </c>
      <c r="X15" s="25">
        <v>0.8928571428571429</v>
      </c>
      <c r="Y15" s="153">
        <v>427</v>
      </c>
      <c r="Z15" s="25">
        <v>0.8970588235294118</v>
      </c>
      <c r="AA15" s="27">
        <v>0</v>
      </c>
      <c r="AB15" s="153">
        <v>0</v>
      </c>
      <c r="AC15" s="25" t="s">
        <v>481</v>
      </c>
      <c r="AD15" s="49"/>
      <c r="AE15" s="27">
        <v>439</v>
      </c>
      <c r="AF15" s="153">
        <v>420</v>
      </c>
      <c r="AG15" s="20">
        <v>0.9567198177676538</v>
      </c>
      <c r="AH15" s="153">
        <v>373</v>
      </c>
      <c r="AI15" s="20">
        <v>0.84965831435079731</v>
      </c>
      <c r="AJ15" s="153">
        <v>420</v>
      </c>
      <c r="AK15" s="66">
        <v>0.9567198177676538</v>
      </c>
      <c r="AL15" s="153">
        <v>420</v>
      </c>
      <c r="AM15" s="20">
        <v>0.9567198177676538</v>
      </c>
      <c r="AN15" s="153">
        <v>407</v>
      </c>
      <c r="AO15" s="20">
        <v>0.92710706150341682</v>
      </c>
      <c r="AP15" s="153">
        <v>414</v>
      </c>
      <c r="AQ15" s="66">
        <v>0.94305239179954437</v>
      </c>
      <c r="AR15" s="153">
        <v>419</v>
      </c>
      <c r="AS15" s="20">
        <v>0.95444191343963558</v>
      </c>
      <c r="AT15" s="153">
        <v>372</v>
      </c>
      <c r="AU15" s="20">
        <v>0.84738041002277908</v>
      </c>
      <c r="AV15" s="153">
        <v>410</v>
      </c>
      <c r="AW15" s="20">
        <v>0.93394077448747148</v>
      </c>
      <c r="AX15" s="153">
        <v>404</v>
      </c>
      <c r="AY15" s="20">
        <v>0.92027334851936216</v>
      </c>
      <c r="AZ15" s="65"/>
      <c r="BA15" s="65">
        <v>0</v>
      </c>
      <c r="BB15" s="65">
        <v>0</v>
      </c>
      <c r="BC15" s="65">
        <v>0</v>
      </c>
      <c r="BD15" s="65"/>
      <c r="BE15" s="158"/>
      <c r="BF15" s="158"/>
      <c r="BG15" s="158"/>
      <c r="BH15" s="158"/>
      <c r="BI15" s="158"/>
      <c r="BJ15" s="158"/>
      <c r="BK15" s="158"/>
      <c r="BL15" s="158"/>
      <c r="BM15" s="158"/>
      <c r="BN15" s="158"/>
      <c r="BO15" s="158"/>
      <c r="BP15" s="158"/>
      <c r="BQ15" s="158"/>
    </row>
    <row r="16" spans="1:69" s="151" customFormat="1" ht="15" customHeight="1" x14ac:dyDescent="0.2">
      <c r="A16" s="12" t="s">
        <v>17</v>
      </c>
      <c r="B16" s="7" t="s">
        <v>18</v>
      </c>
      <c r="C16" s="7" t="s">
        <v>500</v>
      </c>
      <c r="D16" s="7" t="s">
        <v>519</v>
      </c>
      <c r="E16" s="41">
        <v>836</v>
      </c>
      <c r="F16" s="153">
        <v>816</v>
      </c>
      <c r="G16" s="25">
        <v>0.97607655502392343</v>
      </c>
      <c r="H16" s="153">
        <v>4</v>
      </c>
      <c r="I16" s="25">
        <v>4.7846889952153108E-3</v>
      </c>
      <c r="J16" s="153">
        <v>822</v>
      </c>
      <c r="K16" s="25">
        <v>0.98325358851674638</v>
      </c>
      <c r="L16" s="27">
        <v>4</v>
      </c>
      <c r="M16" s="153">
        <v>3</v>
      </c>
      <c r="N16" s="25">
        <v>0.75</v>
      </c>
      <c r="O16" s="31"/>
      <c r="P16" s="27">
        <v>828</v>
      </c>
      <c r="Q16" s="153">
        <v>810</v>
      </c>
      <c r="R16" s="25">
        <v>0.97826086956521741</v>
      </c>
      <c r="S16" s="153">
        <v>790</v>
      </c>
      <c r="T16" s="25">
        <v>0.95410628019323673</v>
      </c>
      <c r="U16" s="153">
        <v>12</v>
      </c>
      <c r="V16" s="25">
        <v>1.4492753623188406E-2</v>
      </c>
      <c r="W16" s="153">
        <v>784</v>
      </c>
      <c r="X16" s="25">
        <v>0.9468599033816425</v>
      </c>
      <c r="Y16" s="153">
        <v>793</v>
      </c>
      <c r="Z16" s="25">
        <v>0.95772946859903385</v>
      </c>
      <c r="AA16" s="27">
        <v>5</v>
      </c>
      <c r="AB16" s="153">
        <v>4</v>
      </c>
      <c r="AC16" s="25">
        <v>0.8</v>
      </c>
      <c r="AD16" s="49"/>
      <c r="AE16" s="27">
        <v>886</v>
      </c>
      <c r="AF16" s="153">
        <v>861</v>
      </c>
      <c r="AG16" s="20">
        <v>0.97178329571106092</v>
      </c>
      <c r="AH16" s="153">
        <v>790</v>
      </c>
      <c r="AI16" s="20">
        <v>0.89164785553047399</v>
      </c>
      <c r="AJ16" s="153">
        <v>861</v>
      </c>
      <c r="AK16" s="66">
        <v>0.97178329571106092</v>
      </c>
      <c r="AL16" s="153">
        <v>860</v>
      </c>
      <c r="AM16" s="20">
        <v>0.97065462753950338</v>
      </c>
      <c r="AN16" s="153">
        <v>844</v>
      </c>
      <c r="AO16" s="20">
        <v>0.95259593679458243</v>
      </c>
      <c r="AP16" s="153">
        <v>823</v>
      </c>
      <c r="AQ16" s="66">
        <v>0.92889390519187354</v>
      </c>
      <c r="AR16" s="153">
        <v>836</v>
      </c>
      <c r="AS16" s="20">
        <v>0.94356659142212185</v>
      </c>
      <c r="AT16" s="153">
        <v>788</v>
      </c>
      <c r="AU16" s="20">
        <v>0.8893905191873589</v>
      </c>
      <c r="AV16" s="153">
        <v>849</v>
      </c>
      <c r="AW16" s="20">
        <v>0.95823927765237016</v>
      </c>
      <c r="AX16" s="153">
        <v>827</v>
      </c>
      <c r="AY16" s="20">
        <v>0.93340857787810383</v>
      </c>
      <c r="AZ16" s="65"/>
      <c r="BA16" s="65">
        <v>1</v>
      </c>
      <c r="BB16" s="65">
        <v>1</v>
      </c>
      <c r="BC16" s="65">
        <v>1</v>
      </c>
      <c r="BD16" s="65"/>
      <c r="BE16" s="158"/>
      <c r="BF16" s="158"/>
      <c r="BG16" s="158"/>
      <c r="BH16" s="158"/>
      <c r="BI16" s="158"/>
      <c r="BJ16" s="158"/>
      <c r="BK16" s="158"/>
      <c r="BL16" s="158"/>
      <c r="BM16" s="158"/>
      <c r="BN16" s="158"/>
      <c r="BO16" s="158"/>
      <c r="BP16" s="158"/>
      <c r="BQ16" s="158"/>
    </row>
    <row r="17" spans="1:69" s="151" customFormat="1" ht="15" customHeight="1" x14ac:dyDescent="0.2">
      <c r="A17" s="12" t="s">
        <v>163</v>
      </c>
      <c r="B17" s="7" t="s">
        <v>164</v>
      </c>
      <c r="C17" s="7" t="s">
        <v>500</v>
      </c>
      <c r="D17" s="7" t="s">
        <v>519</v>
      </c>
      <c r="E17" s="41">
        <v>574</v>
      </c>
      <c r="F17" s="153">
        <v>543</v>
      </c>
      <c r="G17" s="25">
        <v>0.94599303135888502</v>
      </c>
      <c r="H17" s="153">
        <v>558</v>
      </c>
      <c r="I17" s="25">
        <v>0.97212543554006969</v>
      </c>
      <c r="J17" s="153">
        <v>538</v>
      </c>
      <c r="K17" s="25">
        <v>0.93728222996515675</v>
      </c>
      <c r="L17" s="27">
        <v>3</v>
      </c>
      <c r="M17" s="153">
        <v>2</v>
      </c>
      <c r="N17" s="25">
        <v>0.66666666666666663</v>
      </c>
      <c r="O17" s="31"/>
      <c r="P17" s="27">
        <v>189</v>
      </c>
      <c r="Q17" s="153">
        <v>181</v>
      </c>
      <c r="R17" s="25">
        <v>0.95767195767195767</v>
      </c>
      <c r="S17" s="153">
        <v>176</v>
      </c>
      <c r="T17" s="25">
        <v>0.93121693121693117</v>
      </c>
      <c r="U17" s="153">
        <v>178</v>
      </c>
      <c r="V17" s="25">
        <v>0.94179894179894175</v>
      </c>
      <c r="W17" s="153">
        <v>174</v>
      </c>
      <c r="X17" s="25">
        <v>0.92063492063492058</v>
      </c>
      <c r="Y17" s="153">
        <v>174</v>
      </c>
      <c r="Z17" s="25">
        <v>0.92063492063492058</v>
      </c>
      <c r="AA17" s="27">
        <v>4</v>
      </c>
      <c r="AB17" s="153">
        <v>1</v>
      </c>
      <c r="AC17" s="25">
        <v>0.25</v>
      </c>
      <c r="AD17" s="49"/>
      <c r="AE17" s="27">
        <v>199</v>
      </c>
      <c r="AF17" s="153">
        <v>178</v>
      </c>
      <c r="AG17" s="20">
        <v>0.89447236180904521</v>
      </c>
      <c r="AH17" s="153">
        <v>192</v>
      </c>
      <c r="AI17" s="20">
        <v>0.96482412060301503</v>
      </c>
      <c r="AJ17" s="153">
        <v>178</v>
      </c>
      <c r="AK17" s="66">
        <v>0.89447236180904521</v>
      </c>
      <c r="AL17" s="153">
        <v>183</v>
      </c>
      <c r="AM17" s="20">
        <v>0.91959798994974873</v>
      </c>
      <c r="AN17" s="153">
        <v>183</v>
      </c>
      <c r="AO17" s="20">
        <v>0.91959798994974873</v>
      </c>
      <c r="AP17" s="153">
        <v>183</v>
      </c>
      <c r="AQ17" s="66">
        <v>0.91959798994974873</v>
      </c>
      <c r="AR17" s="153">
        <v>193</v>
      </c>
      <c r="AS17" s="20">
        <v>0.96984924623115576</v>
      </c>
      <c r="AT17" s="153">
        <v>180</v>
      </c>
      <c r="AU17" s="20">
        <v>0.90452261306532666</v>
      </c>
      <c r="AV17" s="153">
        <v>189</v>
      </c>
      <c r="AW17" s="20">
        <v>0.94974874371859297</v>
      </c>
      <c r="AX17" s="153">
        <v>183</v>
      </c>
      <c r="AY17" s="20">
        <v>0.91959798994974873</v>
      </c>
      <c r="AZ17" s="65"/>
      <c r="BA17" s="65">
        <v>0</v>
      </c>
      <c r="BB17" s="65">
        <v>1</v>
      </c>
      <c r="BC17" s="65">
        <v>1</v>
      </c>
      <c r="BD17" s="65"/>
      <c r="BE17" s="158"/>
      <c r="BF17" s="158"/>
      <c r="BG17" s="158"/>
      <c r="BH17" s="158"/>
      <c r="BI17" s="158"/>
      <c r="BJ17" s="158"/>
      <c r="BK17" s="158"/>
      <c r="BL17" s="158"/>
      <c r="BM17" s="158"/>
      <c r="BN17" s="158"/>
      <c r="BO17" s="158"/>
      <c r="BP17" s="158"/>
      <c r="BQ17" s="158"/>
    </row>
    <row r="18" spans="1:69" s="151" customFormat="1" ht="15" customHeight="1" x14ac:dyDescent="0.2">
      <c r="A18" s="12" t="s">
        <v>165</v>
      </c>
      <c r="B18" s="7" t="s">
        <v>166</v>
      </c>
      <c r="C18" s="7" t="s">
        <v>500</v>
      </c>
      <c r="D18" s="7" t="s">
        <v>519</v>
      </c>
      <c r="E18" s="41">
        <v>735</v>
      </c>
      <c r="F18" s="153">
        <v>688</v>
      </c>
      <c r="G18" s="25">
        <v>0.93605442176870746</v>
      </c>
      <c r="H18" s="153">
        <v>697</v>
      </c>
      <c r="I18" s="25">
        <v>0.94829931972789117</v>
      </c>
      <c r="J18" s="153">
        <v>682</v>
      </c>
      <c r="K18" s="25">
        <v>0.92789115646258502</v>
      </c>
      <c r="L18" s="27">
        <v>1</v>
      </c>
      <c r="M18" s="153">
        <v>1</v>
      </c>
      <c r="N18" s="25">
        <v>1</v>
      </c>
      <c r="O18" s="31"/>
      <c r="P18" s="27">
        <v>711</v>
      </c>
      <c r="Q18" s="153">
        <v>662</v>
      </c>
      <c r="R18" s="25">
        <v>0.9310829817158931</v>
      </c>
      <c r="S18" s="153">
        <v>634</v>
      </c>
      <c r="T18" s="25">
        <v>0.89170182841068912</v>
      </c>
      <c r="U18" s="153">
        <v>614</v>
      </c>
      <c r="V18" s="25">
        <v>0.8635724331926864</v>
      </c>
      <c r="W18" s="153">
        <v>623</v>
      </c>
      <c r="X18" s="25">
        <v>0.87623066104078762</v>
      </c>
      <c r="Y18" s="153">
        <v>619</v>
      </c>
      <c r="Z18" s="25">
        <v>0.87060478199718705</v>
      </c>
      <c r="AA18" s="27">
        <v>4</v>
      </c>
      <c r="AB18" s="153">
        <v>4</v>
      </c>
      <c r="AC18" s="25">
        <v>1</v>
      </c>
      <c r="AD18" s="49"/>
      <c r="AE18" s="27">
        <v>681</v>
      </c>
      <c r="AF18" s="153">
        <v>650</v>
      </c>
      <c r="AG18" s="20">
        <v>0.95447870778267252</v>
      </c>
      <c r="AH18" s="153">
        <v>521</v>
      </c>
      <c r="AI18" s="20">
        <v>0.76505139500734209</v>
      </c>
      <c r="AJ18" s="153">
        <v>650</v>
      </c>
      <c r="AK18" s="66">
        <v>0.95447870778267252</v>
      </c>
      <c r="AL18" s="153">
        <v>641</v>
      </c>
      <c r="AM18" s="20">
        <v>0.94126284875183552</v>
      </c>
      <c r="AN18" s="153">
        <v>617</v>
      </c>
      <c r="AO18" s="20">
        <v>0.9060205580029369</v>
      </c>
      <c r="AP18" s="153">
        <v>626</v>
      </c>
      <c r="AQ18" s="66">
        <v>0.9192364170337739</v>
      </c>
      <c r="AR18" s="153">
        <v>641</v>
      </c>
      <c r="AS18" s="20">
        <v>0.94126284875183552</v>
      </c>
      <c r="AT18" s="153">
        <v>572</v>
      </c>
      <c r="AU18" s="20">
        <v>0.83994126284875181</v>
      </c>
      <c r="AV18" s="153">
        <v>627</v>
      </c>
      <c r="AW18" s="20">
        <v>0.92070484581497802</v>
      </c>
      <c r="AX18" s="153">
        <v>567</v>
      </c>
      <c r="AY18" s="20">
        <v>0.83259911894273131</v>
      </c>
      <c r="AZ18" s="65"/>
      <c r="BA18" s="65">
        <v>0</v>
      </c>
      <c r="BB18" s="65">
        <v>0</v>
      </c>
      <c r="BC18" s="65">
        <v>1</v>
      </c>
      <c r="BD18" s="65"/>
      <c r="BE18" s="158"/>
      <c r="BF18" s="158"/>
      <c r="BG18" s="158"/>
      <c r="BH18" s="158"/>
      <c r="BI18" s="158"/>
      <c r="BJ18" s="158"/>
      <c r="BK18" s="158"/>
      <c r="BL18" s="158"/>
      <c r="BM18" s="158"/>
      <c r="BN18" s="158"/>
      <c r="BO18" s="158"/>
      <c r="BP18" s="158"/>
      <c r="BQ18" s="158"/>
    </row>
    <row r="19" spans="1:69" s="151" customFormat="1" ht="15" customHeight="1" x14ac:dyDescent="0.2">
      <c r="A19" s="12" t="s">
        <v>211</v>
      </c>
      <c r="B19" s="7" t="s">
        <v>212</v>
      </c>
      <c r="C19" s="7" t="s">
        <v>499</v>
      </c>
      <c r="D19" s="7" t="s">
        <v>519</v>
      </c>
      <c r="E19" s="41">
        <v>510</v>
      </c>
      <c r="F19" s="153">
        <v>495</v>
      </c>
      <c r="G19" s="25">
        <v>0.97058823529411764</v>
      </c>
      <c r="H19" s="153">
        <v>500</v>
      </c>
      <c r="I19" s="25">
        <v>0.98039215686274506</v>
      </c>
      <c r="J19" s="153">
        <v>497</v>
      </c>
      <c r="K19" s="25">
        <v>0.97450980392156861</v>
      </c>
      <c r="L19" s="27">
        <v>0</v>
      </c>
      <c r="M19" s="153">
        <v>0</v>
      </c>
      <c r="N19" s="25" t="s">
        <v>481</v>
      </c>
      <c r="O19" s="31"/>
      <c r="P19" s="27">
        <v>525</v>
      </c>
      <c r="Q19" s="153">
        <v>517</v>
      </c>
      <c r="R19" s="25">
        <v>0.98476190476190473</v>
      </c>
      <c r="S19" s="153">
        <v>505</v>
      </c>
      <c r="T19" s="25">
        <v>0.96190476190476193</v>
      </c>
      <c r="U19" s="153">
        <v>517</v>
      </c>
      <c r="V19" s="25">
        <v>0.98476190476190473</v>
      </c>
      <c r="W19" s="153">
        <v>507</v>
      </c>
      <c r="X19" s="25">
        <v>0.96571428571428575</v>
      </c>
      <c r="Y19" s="153">
        <v>507</v>
      </c>
      <c r="Z19" s="25">
        <v>0.96571428571428575</v>
      </c>
      <c r="AA19" s="27">
        <v>0</v>
      </c>
      <c r="AB19" s="153">
        <v>0</v>
      </c>
      <c r="AC19" s="25" t="s">
        <v>481</v>
      </c>
      <c r="AD19" s="49"/>
      <c r="AE19" s="27">
        <v>527</v>
      </c>
      <c r="AF19" s="153">
        <v>517</v>
      </c>
      <c r="AG19" s="20">
        <v>0.98102466793168885</v>
      </c>
      <c r="AH19" s="153">
        <v>477</v>
      </c>
      <c r="AI19" s="20">
        <v>0.90512333965844405</v>
      </c>
      <c r="AJ19" s="153">
        <v>517</v>
      </c>
      <c r="AK19" s="66">
        <v>0.98102466793168885</v>
      </c>
      <c r="AL19" s="153">
        <v>514</v>
      </c>
      <c r="AM19" s="20">
        <v>0.97533206831119545</v>
      </c>
      <c r="AN19" s="153">
        <v>502</v>
      </c>
      <c r="AO19" s="20">
        <v>0.95256166982922197</v>
      </c>
      <c r="AP19" s="153">
        <v>483</v>
      </c>
      <c r="AQ19" s="66">
        <v>0.91650853889943074</v>
      </c>
      <c r="AR19" s="153">
        <v>512</v>
      </c>
      <c r="AS19" s="20">
        <v>0.97153700189753323</v>
      </c>
      <c r="AT19" s="153">
        <v>457</v>
      </c>
      <c r="AU19" s="20">
        <v>0.86717267552182165</v>
      </c>
      <c r="AV19" s="153">
        <v>503</v>
      </c>
      <c r="AW19" s="20">
        <v>0.95445920303605314</v>
      </c>
      <c r="AX19" s="153">
        <v>479</v>
      </c>
      <c r="AY19" s="20">
        <v>0.90891840607210628</v>
      </c>
      <c r="AZ19" s="65"/>
      <c r="BA19" s="65">
        <v>0</v>
      </c>
      <c r="BB19" s="65">
        <v>0</v>
      </c>
      <c r="BC19" s="65">
        <v>0</v>
      </c>
      <c r="BD19" s="65"/>
      <c r="BE19" s="158"/>
      <c r="BF19" s="158"/>
      <c r="BG19" s="158"/>
      <c r="BH19" s="158"/>
      <c r="BI19" s="158"/>
      <c r="BJ19" s="158"/>
      <c r="BK19" s="158"/>
      <c r="BL19" s="158"/>
      <c r="BM19" s="158"/>
      <c r="BN19" s="158"/>
      <c r="BO19" s="158"/>
      <c r="BP19" s="158"/>
      <c r="BQ19" s="158"/>
    </row>
    <row r="20" spans="1:69" s="151" customFormat="1" ht="15" customHeight="1" x14ac:dyDescent="0.2">
      <c r="A20" s="12" t="s">
        <v>167</v>
      </c>
      <c r="B20" s="7" t="s">
        <v>168</v>
      </c>
      <c r="C20" s="7" t="s">
        <v>500</v>
      </c>
      <c r="D20" s="7" t="s">
        <v>519</v>
      </c>
      <c r="E20" s="41">
        <v>883</v>
      </c>
      <c r="F20" s="153">
        <v>859</v>
      </c>
      <c r="G20" s="25">
        <v>0.97281993204983008</v>
      </c>
      <c r="H20" s="153">
        <v>848</v>
      </c>
      <c r="I20" s="25">
        <v>0.96036240090600222</v>
      </c>
      <c r="J20" s="153">
        <v>835</v>
      </c>
      <c r="K20" s="25">
        <v>0.94563986409966028</v>
      </c>
      <c r="L20" s="27">
        <v>17</v>
      </c>
      <c r="M20" s="153">
        <v>8</v>
      </c>
      <c r="N20" s="25">
        <v>0.47058823529411764</v>
      </c>
      <c r="O20" s="31"/>
      <c r="P20" s="27">
        <v>262</v>
      </c>
      <c r="Q20" s="153">
        <v>257</v>
      </c>
      <c r="R20" s="25">
        <v>0.98091603053435117</v>
      </c>
      <c r="S20" s="153">
        <v>251</v>
      </c>
      <c r="T20" s="25">
        <v>0.9580152671755725</v>
      </c>
      <c r="U20" s="153">
        <v>254</v>
      </c>
      <c r="V20" s="25">
        <v>0.96946564885496178</v>
      </c>
      <c r="W20" s="153">
        <v>247</v>
      </c>
      <c r="X20" s="25">
        <v>0.9427480916030534</v>
      </c>
      <c r="Y20" s="153">
        <v>250</v>
      </c>
      <c r="Z20" s="25">
        <v>0.95419847328244278</v>
      </c>
      <c r="AA20" s="27">
        <v>6</v>
      </c>
      <c r="AB20" s="153">
        <v>5</v>
      </c>
      <c r="AC20" s="25">
        <v>0.83333333333333337</v>
      </c>
      <c r="AD20" s="49"/>
      <c r="AE20" s="27">
        <v>267</v>
      </c>
      <c r="AF20" s="153">
        <v>241</v>
      </c>
      <c r="AG20" s="20">
        <v>0.90262172284644193</v>
      </c>
      <c r="AH20" s="153">
        <v>254</v>
      </c>
      <c r="AI20" s="20">
        <v>0.95131086142322097</v>
      </c>
      <c r="AJ20" s="153">
        <v>241</v>
      </c>
      <c r="AK20" s="66">
        <v>0.90262172284644193</v>
      </c>
      <c r="AL20" s="153">
        <v>240</v>
      </c>
      <c r="AM20" s="20">
        <v>0.898876404494382</v>
      </c>
      <c r="AN20" s="153">
        <v>240</v>
      </c>
      <c r="AO20" s="20">
        <v>0.898876404494382</v>
      </c>
      <c r="AP20" s="153">
        <v>240</v>
      </c>
      <c r="AQ20" s="66">
        <v>0.898876404494382</v>
      </c>
      <c r="AR20" s="153">
        <v>254</v>
      </c>
      <c r="AS20" s="20">
        <v>0.95131086142322097</v>
      </c>
      <c r="AT20" s="153">
        <v>243</v>
      </c>
      <c r="AU20" s="20">
        <v>0.9101123595505618</v>
      </c>
      <c r="AV20" s="153">
        <v>249</v>
      </c>
      <c r="AW20" s="20">
        <v>0.93258426966292129</v>
      </c>
      <c r="AX20" s="153">
        <v>240</v>
      </c>
      <c r="AY20" s="20">
        <v>0.898876404494382</v>
      </c>
      <c r="AZ20" s="65"/>
      <c r="BA20" s="65">
        <v>0</v>
      </c>
      <c r="BB20" s="65">
        <v>1</v>
      </c>
      <c r="BC20" s="65">
        <v>1</v>
      </c>
      <c r="BD20" s="65"/>
      <c r="BE20" s="158"/>
      <c r="BF20" s="158"/>
      <c r="BG20" s="158"/>
      <c r="BH20" s="158"/>
      <c r="BI20" s="158"/>
      <c r="BJ20" s="158"/>
      <c r="BK20" s="158"/>
      <c r="BL20" s="158"/>
      <c r="BM20" s="158"/>
      <c r="BN20" s="158"/>
      <c r="BO20" s="158"/>
      <c r="BP20" s="158"/>
      <c r="BQ20" s="158"/>
    </row>
    <row r="21" spans="1:69" s="151" customFormat="1" ht="15" customHeight="1" x14ac:dyDescent="0.2">
      <c r="A21" s="12" t="s">
        <v>213</v>
      </c>
      <c r="B21" s="7" t="s">
        <v>214</v>
      </c>
      <c r="C21" s="7" t="s">
        <v>499</v>
      </c>
      <c r="D21" s="7" t="s">
        <v>519</v>
      </c>
      <c r="E21" s="41">
        <v>1083</v>
      </c>
      <c r="F21" s="153">
        <v>997</v>
      </c>
      <c r="G21" s="25">
        <v>0.92059095106186517</v>
      </c>
      <c r="H21" s="153">
        <v>1033</v>
      </c>
      <c r="I21" s="25">
        <v>0.95383194829178208</v>
      </c>
      <c r="J21" s="153">
        <v>1005</v>
      </c>
      <c r="K21" s="25">
        <v>0.92797783933518008</v>
      </c>
      <c r="L21" s="27">
        <v>0</v>
      </c>
      <c r="M21" s="153">
        <v>0</v>
      </c>
      <c r="N21" s="25" t="s">
        <v>481</v>
      </c>
      <c r="O21" s="31"/>
      <c r="P21" s="27">
        <v>1109</v>
      </c>
      <c r="Q21" s="153">
        <v>919</v>
      </c>
      <c r="R21" s="25">
        <v>0.82867448151487821</v>
      </c>
      <c r="S21" s="153">
        <v>1018</v>
      </c>
      <c r="T21" s="25">
        <v>0.91794409377817854</v>
      </c>
      <c r="U21" s="153">
        <v>991</v>
      </c>
      <c r="V21" s="25">
        <v>0.89359783588818753</v>
      </c>
      <c r="W21" s="153">
        <v>1025</v>
      </c>
      <c r="X21" s="25">
        <v>0.92425608656447245</v>
      </c>
      <c r="Y21" s="153">
        <v>1030</v>
      </c>
      <c r="Z21" s="25">
        <v>0.92876465284039678</v>
      </c>
      <c r="AA21" s="27">
        <v>1</v>
      </c>
      <c r="AB21" s="153">
        <v>0</v>
      </c>
      <c r="AC21" s="25">
        <v>0</v>
      </c>
      <c r="AD21" s="49"/>
      <c r="AE21" s="27">
        <v>1152</v>
      </c>
      <c r="AF21" s="153">
        <v>1109</v>
      </c>
      <c r="AG21" s="20">
        <v>0.96267361111111116</v>
      </c>
      <c r="AH21" s="153">
        <v>896</v>
      </c>
      <c r="AI21" s="20">
        <v>0.77777777777777779</v>
      </c>
      <c r="AJ21" s="153">
        <v>1108</v>
      </c>
      <c r="AK21" s="66">
        <v>0.96180555555555558</v>
      </c>
      <c r="AL21" s="153">
        <v>1101</v>
      </c>
      <c r="AM21" s="20">
        <v>0.95572916666666663</v>
      </c>
      <c r="AN21" s="153">
        <v>1045</v>
      </c>
      <c r="AO21" s="20">
        <v>0.90711805555555558</v>
      </c>
      <c r="AP21" s="153">
        <v>1025</v>
      </c>
      <c r="AQ21" s="66">
        <v>0.88975694444444442</v>
      </c>
      <c r="AR21" s="153">
        <v>1120</v>
      </c>
      <c r="AS21" s="20">
        <v>0.97222222222222221</v>
      </c>
      <c r="AT21" s="153">
        <v>955</v>
      </c>
      <c r="AU21" s="20">
        <v>0.82899305555555558</v>
      </c>
      <c r="AV21" s="153">
        <v>1047</v>
      </c>
      <c r="AW21" s="20">
        <v>0.90885416666666663</v>
      </c>
      <c r="AX21" s="153">
        <v>1017</v>
      </c>
      <c r="AY21" s="20">
        <v>0.8828125</v>
      </c>
      <c r="AZ21" s="65"/>
      <c r="BA21" s="65">
        <v>0</v>
      </c>
      <c r="BB21" s="65">
        <v>0</v>
      </c>
      <c r="BC21" s="65">
        <v>0</v>
      </c>
      <c r="BD21" s="65"/>
      <c r="BE21" s="158"/>
      <c r="BF21" s="158"/>
      <c r="BG21" s="158"/>
      <c r="BH21" s="158"/>
      <c r="BI21" s="158"/>
      <c r="BJ21" s="158"/>
      <c r="BK21" s="158"/>
      <c r="BL21" s="158"/>
      <c r="BM21" s="158"/>
      <c r="BN21" s="158"/>
      <c r="BO21" s="158"/>
      <c r="BP21" s="158"/>
      <c r="BQ21" s="158"/>
    </row>
    <row r="22" spans="1:69" s="151" customFormat="1" ht="15" customHeight="1" x14ac:dyDescent="0.2">
      <c r="A22" s="12" t="s">
        <v>75</v>
      </c>
      <c r="B22" s="7" t="s">
        <v>76</v>
      </c>
      <c r="C22" s="7" t="s">
        <v>501</v>
      </c>
      <c r="D22" s="7" t="s">
        <v>519</v>
      </c>
      <c r="E22" s="41">
        <v>505</v>
      </c>
      <c r="F22" s="153">
        <v>487</v>
      </c>
      <c r="G22" s="25">
        <v>0.96435643564356432</v>
      </c>
      <c r="H22" s="153">
        <v>494</v>
      </c>
      <c r="I22" s="25">
        <v>0.9782178217821782</v>
      </c>
      <c r="J22" s="153">
        <v>488</v>
      </c>
      <c r="K22" s="25">
        <v>0.96633663366336631</v>
      </c>
      <c r="L22" s="27">
        <v>0</v>
      </c>
      <c r="M22" s="153">
        <v>0</v>
      </c>
      <c r="N22" s="25" t="s">
        <v>481</v>
      </c>
      <c r="O22" s="31"/>
      <c r="P22" s="27">
        <v>511</v>
      </c>
      <c r="Q22" s="153">
        <v>496</v>
      </c>
      <c r="R22" s="25">
        <v>0.97064579256360073</v>
      </c>
      <c r="S22" s="153">
        <v>482</v>
      </c>
      <c r="T22" s="25">
        <v>0.94324853228962813</v>
      </c>
      <c r="U22" s="153">
        <v>495</v>
      </c>
      <c r="V22" s="25">
        <v>0.96868884540117417</v>
      </c>
      <c r="W22" s="153">
        <v>476</v>
      </c>
      <c r="X22" s="25">
        <v>0.93150684931506844</v>
      </c>
      <c r="Y22" s="153">
        <v>482</v>
      </c>
      <c r="Z22" s="25">
        <v>0.94324853228962813</v>
      </c>
      <c r="AA22" s="27">
        <v>0</v>
      </c>
      <c r="AB22" s="153">
        <v>0</v>
      </c>
      <c r="AC22" s="25" t="s">
        <v>481</v>
      </c>
      <c r="AD22" s="49"/>
      <c r="AE22" s="27">
        <v>589</v>
      </c>
      <c r="AF22" s="153">
        <v>575</v>
      </c>
      <c r="AG22" s="20">
        <v>0.97623089983022071</v>
      </c>
      <c r="AH22" s="153">
        <v>540</v>
      </c>
      <c r="AI22" s="20">
        <v>0.91680814940577249</v>
      </c>
      <c r="AJ22" s="153">
        <v>575</v>
      </c>
      <c r="AK22" s="66">
        <v>0.97623089983022071</v>
      </c>
      <c r="AL22" s="153">
        <v>575</v>
      </c>
      <c r="AM22" s="20">
        <v>0.97623089983022071</v>
      </c>
      <c r="AN22" s="153">
        <v>567</v>
      </c>
      <c r="AO22" s="20">
        <v>0.9626485568760611</v>
      </c>
      <c r="AP22" s="153">
        <v>566</v>
      </c>
      <c r="AQ22" s="66">
        <v>0.96095076400679114</v>
      </c>
      <c r="AR22" s="153">
        <v>573</v>
      </c>
      <c r="AS22" s="20">
        <v>0.97283531409168078</v>
      </c>
      <c r="AT22" s="153">
        <v>536</v>
      </c>
      <c r="AU22" s="20">
        <v>0.91001697792869274</v>
      </c>
      <c r="AV22" s="153">
        <v>569</v>
      </c>
      <c r="AW22" s="20">
        <v>0.96604414261460103</v>
      </c>
      <c r="AX22" s="153">
        <v>563</v>
      </c>
      <c r="AY22" s="20">
        <v>0.95585738539898135</v>
      </c>
      <c r="AZ22" s="65"/>
      <c r="BA22" s="65">
        <v>0</v>
      </c>
      <c r="BB22" s="65">
        <v>0</v>
      </c>
      <c r="BC22" s="65">
        <v>0</v>
      </c>
      <c r="BD22" s="65"/>
      <c r="BE22" s="158"/>
      <c r="BF22" s="158"/>
      <c r="BG22" s="158"/>
      <c r="BH22" s="158"/>
      <c r="BI22" s="158"/>
      <c r="BJ22" s="158"/>
      <c r="BK22" s="158"/>
      <c r="BL22" s="158"/>
      <c r="BM22" s="158"/>
      <c r="BN22" s="158"/>
      <c r="BO22" s="158"/>
      <c r="BP22" s="158"/>
      <c r="BQ22" s="158"/>
    </row>
    <row r="23" spans="1:69" s="151" customFormat="1" ht="15" customHeight="1" x14ac:dyDescent="0.2">
      <c r="A23" s="12" t="s">
        <v>169</v>
      </c>
      <c r="B23" s="7" t="s">
        <v>170</v>
      </c>
      <c r="C23" s="7" t="s">
        <v>500</v>
      </c>
      <c r="D23" s="7" t="s">
        <v>519</v>
      </c>
      <c r="E23" s="41">
        <v>737</v>
      </c>
      <c r="F23" s="153">
        <v>719</v>
      </c>
      <c r="G23" s="25">
        <v>0.97557666214382632</v>
      </c>
      <c r="H23" s="153">
        <v>706</v>
      </c>
      <c r="I23" s="25">
        <v>0.95793758480325641</v>
      </c>
      <c r="J23" s="153">
        <v>692</v>
      </c>
      <c r="K23" s="25">
        <v>0.93894165535956575</v>
      </c>
      <c r="L23" s="27">
        <v>8</v>
      </c>
      <c r="M23" s="153">
        <v>3</v>
      </c>
      <c r="N23" s="25">
        <v>0.375</v>
      </c>
      <c r="O23" s="31"/>
      <c r="P23" s="27">
        <v>244</v>
      </c>
      <c r="Q23" s="153">
        <v>240</v>
      </c>
      <c r="R23" s="25">
        <v>0.98360655737704916</v>
      </c>
      <c r="S23" s="153">
        <v>234</v>
      </c>
      <c r="T23" s="25">
        <v>0.95901639344262291</v>
      </c>
      <c r="U23" s="153">
        <v>238</v>
      </c>
      <c r="V23" s="25">
        <v>0.97540983606557374</v>
      </c>
      <c r="W23" s="153">
        <v>235</v>
      </c>
      <c r="X23" s="25">
        <v>0.96311475409836067</v>
      </c>
      <c r="Y23" s="153">
        <v>229</v>
      </c>
      <c r="Z23" s="25">
        <v>0.93852459016393441</v>
      </c>
      <c r="AA23" s="27">
        <v>0</v>
      </c>
      <c r="AB23" s="153">
        <v>0</v>
      </c>
      <c r="AC23" s="25" t="s">
        <v>481</v>
      </c>
      <c r="AD23" s="49"/>
      <c r="AE23" s="27">
        <v>252</v>
      </c>
      <c r="AF23" s="153">
        <v>226</v>
      </c>
      <c r="AG23" s="20">
        <v>0.89682539682539686</v>
      </c>
      <c r="AH23" s="153">
        <v>232</v>
      </c>
      <c r="AI23" s="20">
        <v>0.92063492063492058</v>
      </c>
      <c r="AJ23" s="153">
        <v>226</v>
      </c>
      <c r="AK23" s="66">
        <v>0.89682539682539686</v>
      </c>
      <c r="AL23" s="153">
        <v>227</v>
      </c>
      <c r="AM23" s="20">
        <v>0.90079365079365081</v>
      </c>
      <c r="AN23" s="153">
        <v>227</v>
      </c>
      <c r="AO23" s="20">
        <v>0.90079365079365081</v>
      </c>
      <c r="AP23" s="153">
        <v>227</v>
      </c>
      <c r="AQ23" s="66">
        <v>0.90079365079365081</v>
      </c>
      <c r="AR23" s="153">
        <v>233</v>
      </c>
      <c r="AS23" s="20">
        <v>0.92460317460317465</v>
      </c>
      <c r="AT23" s="153">
        <v>225</v>
      </c>
      <c r="AU23" s="20">
        <v>0.8928571428571429</v>
      </c>
      <c r="AV23" s="153">
        <v>229</v>
      </c>
      <c r="AW23" s="20">
        <v>0.90873015873015872</v>
      </c>
      <c r="AX23" s="153">
        <v>222</v>
      </c>
      <c r="AY23" s="20">
        <v>0.88095238095238093</v>
      </c>
      <c r="AZ23" s="65"/>
      <c r="BA23" s="65">
        <v>0</v>
      </c>
      <c r="BB23" s="65">
        <v>1</v>
      </c>
      <c r="BC23" s="65">
        <v>1</v>
      </c>
      <c r="BD23" s="65"/>
      <c r="BE23" s="158"/>
      <c r="BF23" s="158"/>
      <c r="BG23" s="158"/>
      <c r="BH23" s="158"/>
      <c r="BI23" s="158"/>
      <c r="BJ23" s="158"/>
      <c r="BK23" s="158"/>
      <c r="BL23" s="158"/>
      <c r="BM23" s="158"/>
      <c r="BN23" s="158"/>
      <c r="BO23" s="158"/>
      <c r="BP23" s="158"/>
      <c r="BQ23" s="158"/>
    </row>
    <row r="24" spans="1:69" s="151" customFormat="1" ht="15" customHeight="1" x14ac:dyDescent="0.2">
      <c r="A24" s="12" t="s">
        <v>215</v>
      </c>
      <c r="B24" s="7" t="s">
        <v>216</v>
      </c>
      <c r="C24" s="7" t="s">
        <v>499</v>
      </c>
      <c r="D24" s="7" t="s">
        <v>519</v>
      </c>
      <c r="E24" s="41">
        <v>625</v>
      </c>
      <c r="F24" s="153">
        <v>564</v>
      </c>
      <c r="G24" s="25">
        <v>0.90239999999999998</v>
      </c>
      <c r="H24" s="153">
        <v>577</v>
      </c>
      <c r="I24" s="25">
        <v>0.92320000000000002</v>
      </c>
      <c r="J24" s="153">
        <v>565</v>
      </c>
      <c r="K24" s="25">
        <v>0.90400000000000003</v>
      </c>
      <c r="L24" s="27">
        <v>0</v>
      </c>
      <c r="M24" s="153">
        <v>0</v>
      </c>
      <c r="N24" s="25" t="s">
        <v>481</v>
      </c>
      <c r="O24" s="31"/>
      <c r="P24" s="27">
        <v>610</v>
      </c>
      <c r="Q24" s="153">
        <v>571</v>
      </c>
      <c r="R24" s="25">
        <v>0.93606557377049182</v>
      </c>
      <c r="S24" s="153">
        <v>544</v>
      </c>
      <c r="T24" s="25">
        <v>0.8918032786885246</v>
      </c>
      <c r="U24" s="153">
        <v>573</v>
      </c>
      <c r="V24" s="25">
        <v>0.93934426229508194</v>
      </c>
      <c r="W24" s="153">
        <v>542</v>
      </c>
      <c r="X24" s="25">
        <v>0.88852459016393448</v>
      </c>
      <c r="Y24" s="153">
        <v>543</v>
      </c>
      <c r="Z24" s="25">
        <v>0.89016393442622954</v>
      </c>
      <c r="AA24" s="27">
        <v>0</v>
      </c>
      <c r="AB24" s="153">
        <v>0</v>
      </c>
      <c r="AC24" s="25" t="s">
        <v>481</v>
      </c>
      <c r="AD24" s="49"/>
      <c r="AE24" s="27">
        <v>659</v>
      </c>
      <c r="AF24" s="153">
        <v>628</v>
      </c>
      <c r="AG24" s="20">
        <v>0.95295902883156303</v>
      </c>
      <c r="AH24" s="153">
        <v>534</v>
      </c>
      <c r="AI24" s="20">
        <v>0.81031866464339908</v>
      </c>
      <c r="AJ24" s="153">
        <v>628</v>
      </c>
      <c r="AK24" s="66">
        <v>0.95295902883156303</v>
      </c>
      <c r="AL24" s="153">
        <v>627</v>
      </c>
      <c r="AM24" s="20">
        <v>0.95144157814871022</v>
      </c>
      <c r="AN24" s="153">
        <v>610</v>
      </c>
      <c r="AO24" s="20">
        <v>0.92564491654021241</v>
      </c>
      <c r="AP24" s="153">
        <v>599</v>
      </c>
      <c r="AQ24" s="66">
        <v>0.90895295902883155</v>
      </c>
      <c r="AR24" s="153">
        <v>626</v>
      </c>
      <c r="AS24" s="20">
        <v>0.9499241274658573</v>
      </c>
      <c r="AT24" s="153">
        <v>530</v>
      </c>
      <c r="AU24" s="20">
        <v>0.80424886191198786</v>
      </c>
      <c r="AV24" s="153">
        <v>612</v>
      </c>
      <c r="AW24" s="20">
        <v>0.92867981790591803</v>
      </c>
      <c r="AX24" s="153">
        <v>596</v>
      </c>
      <c r="AY24" s="20">
        <v>0.90440060698027314</v>
      </c>
      <c r="AZ24" s="65"/>
      <c r="BA24" s="65">
        <v>0</v>
      </c>
      <c r="BB24" s="65">
        <v>0</v>
      </c>
      <c r="BC24" s="65">
        <v>0</v>
      </c>
      <c r="BD24" s="65"/>
      <c r="BE24" s="158"/>
      <c r="BF24" s="158"/>
      <c r="BG24" s="158"/>
      <c r="BH24" s="158"/>
      <c r="BI24" s="158"/>
      <c r="BJ24" s="158"/>
      <c r="BK24" s="158"/>
      <c r="BL24" s="158"/>
      <c r="BM24" s="158"/>
      <c r="BN24" s="158"/>
      <c r="BO24" s="158"/>
      <c r="BP24" s="158"/>
      <c r="BQ24" s="158"/>
    </row>
    <row r="25" spans="1:69" s="151" customFormat="1" ht="15" customHeight="1" x14ac:dyDescent="0.2">
      <c r="A25" s="12" t="s">
        <v>299</v>
      </c>
      <c r="B25" s="7" t="s">
        <v>300</v>
      </c>
      <c r="C25" s="7" t="s">
        <v>501</v>
      </c>
      <c r="D25" s="7" t="s">
        <v>519</v>
      </c>
      <c r="E25" s="41">
        <v>371</v>
      </c>
      <c r="F25" s="153">
        <v>355</v>
      </c>
      <c r="G25" s="25">
        <v>0.95687331536388143</v>
      </c>
      <c r="H25" s="153">
        <v>364</v>
      </c>
      <c r="I25" s="25">
        <v>0.98113207547169812</v>
      </c>
      <c r="J25" s="153">
        <v>354</v>
      </c>
      <c r="K25" s="25">
        <v>0.95417789757412397</v>
      </c>
      <c r="L25" s="27">
        <v>0</v>
      </c>
      <c r="M25" s="153">
        <v>0</v>
      </c>
      <c r="N25" s="25" t="s">
        <v>481</v>
      </c>
      <c r="O25" s="31"/>
      <c r="P25" s="27">
        <v>369</v>
      </c>
      <c r="Q25" s="153">
        <v>358</v>
      </c>
      <c r="R25" s="25">
        <v>0.97018970189701892</v>
      </c>
      <c r="S25" s="153">
        <v>354</v>
      </c>
      <c r="T25" s="25">
        <v>0.95934959349593496</v>
      </c>
      <c r="U25" s="153">
        <v>0</v>
      </c>
      <c r="V25" s="25">
        <v>0</v>
      </c>
      <c r="W25" s="153">
        <v>353</v>
      </c>
      <c r="X25" s="25">
        <v>0.95663956639566394</v>
      </c>
      <c r="Y25" s="153">
        <v>355</v>
      </c>
      <c r="Z25" s="25">
        <v>0.96205962059620598</v>
      </c>
      <c r="AA25" s="27">
        <v>0</v>
      </c>
      <c r="AB25" s="153">
        <v>0</v>
      </c>
      <c r="AC25" s="25" t="s">
        <v>481</v>
      </c>
      <c r="AD25" s="49"/>
      <c r="AE25" s="27">
        <v>392</v>
      </c>
      <c r="AF25" s="153">
        <v>378</v>
      </c>
      <c r="AG25" s="20">
        <v>0.9642857142857143</v>
      </c>
      <c r="AH25" s="153">
        <v>323</v>
      </c>
      <c r="AI25" s="20">
        <v>0.82397959183673475</v>
      </c>
      <c r="AJ25" s="153">
        <v>378</v>
      </c>
      <c r="AK25" s="66">
        <v>0.9642857142857143</v>
      </c>
      <c r="AL25" s="153">
        <v>379</v>
      </c>
      <c r="AM25" s="20">
        <v>0.96683673469387754</v>
      </c>
      <c r="AN25" s="153">
        <v>0</v>
      </c>
      <c r="AO25" s="20">
        <v>0</v>
      </c>
      <c r="AP25" s="153">
        <v>377</v>
      </c>
      <c r="AQ25" s="66">
        <v>0.96173469387755106</v>
      </c>
      <c r="AR25" s="153">
        <v>380</v>
      </c>
      <c r="AS25" s="20">
        <v>0.96938775510204078</v>
      </c>
      <c r="AT25" s="153">
        <v>349</v>
      </c>
      <c r="AU25" s="20">
        <v>0.89030612244897955</v>
      </c>
      <c r="AV25" s="153">
        <v>0</v>
      </c>
      <c r="AW25" s="20">
        <v>0</v>
      </c>
      <c r="AX25" s="153">
        <v>0</v>
      </c>
      <c r="AY25" s="20">
        <v>0</v>
      </c>
      <c r="AZ25" s="65"/>
      <c r="BA25" s="65">
        <v>0</v>
      </c>
      <c r="BB25" s="65">
        <v>0</v>
      </c>
      <c r="BC25" s="65">
        <v>0</v>
      </c>
      <c r="BD25" s="65"/>
      <c r="BE25" s="158"/>
      <c r="BF25" s="158"/>
      <c r="BG25" s="158"/>
      <c r="BH25" s="158"/>
      <c r="BI25" s="158"/>
      <c r="BJ25" s="158"/>
      <c r="BK25" s="158"/>
      <c r="BL25" s="158"/>
      <c r="BM25" s="158"/>
      <c r="BN25" s="158"/>
      <c r="BO25" s="158"/>
      <c r="BP25" s="158"/>
      <c r="BQ25" s="158"/>
    </row>
    <row r="26" spans="1:69" s="151" customFormat="1" ht="15" customHeight="1" x14ac:dyDescent="0.2">
      <c r="A26" s="12" t="s">
        <v>171</v>
      </c>
      <c r="B26" s="7" t="s">
        <v>172</v>
      </c>
      <c r="C26" s="7" t="s">
        <v>500</v>
      </c>
      <c r="D26" s="7" t="s">
        <v>519</v>
      </c>
      <c r="E26" s="41">
        <v>876</v>
      </c>
      <c r="F26" s="153">
        <v>842</v>
      </c>
      <c r="G26" s="25">
        <v>0.96118721461187218</v>
      </c>
      <c r="H26" s="153">
        <v>844</v>
      </c>
      <c r="I26" s="25">
        <v>0.9634703196347032</v>
      </c>
      <c r="J26" s="153">
        <v>819</v>
      </c>
      <c r="K26" s="25">
        <v>0.93493150684931503</v>
      </c>
      <c r="L26" s="27">
        <v>3</v>
      </c>
      <c r="M26" s="153">
        <v>3</v>
      </c>
      <c r="N26" s="25">
        <v>1</v>
      </c>
      <c r="O26" s="31"/>
      <c r="P26" s="27">
        <v>861</v>
      </c>
      <c r="Q26" s="153">
        <v>845</v>
      </c>
      <c r="R26" s="25">
        <v>0.98141695702671317</v>
      </c>
      <c r="S26" s="153">
        <v>827</v>
      </c>
      <c r="T26" s="25">
        <v>0.96051103368176538</v>
      </c>
      <c r="U26" s="153">
        <v>827</v>
      </c>
      <c r="V26" s="25">
        <v>0.96051103368176538</v>
      </c>
      <c r="W26" s="153">
        <v>822</v>
      </c>
      <c r="X26" s="25">
        <v>0.95470383275261328</v>
      </c>
      <c r="Y26" s="153">
        <v>823</v>
      </c>
      <c r="Z26" s="25">
        <v>0.9558652729384437</v>
      </c>
      <c r="AA26" s="27">
        <v>2</v>
      </c>
      <c r="AB26" s="153">
        <v>2</v>
      </c>
      <c r="AC26" s="25">
        <v>1</v>
      </c>
      <c r="AD26" s="49"/>
      <c r="AE26" s="27">
        <v>861</v>
      </c>
      <c r="AF26" s="153">
        <v>840</v>
      </c>
      <c r="AG26" s="20">
        <v>0.97560975609756095</v>
      </c>
      <c r="AH26" s="153">
        <v>823</v>
      </c>
      <c r="AI26" s="20">
        <v>0.9558652729384437</v>
      </c>
      <c r="AJ26" s="153">
        <v>840</v>
      </c>
      <c r="AK26" s="66">
        <v>0.97560975609756095</v>
      </c>
      <c r="AL26" s="153">
        <v>840</v>
      </c>
      <c r="AM26" s="20">
        <v>0.97560975609756095</v>
      </c>
      <c r="AN26" s="153">
        <v>753</v>
      </c>
      <c r="AO26" s="20">
        <v>0.87456445993031362</v>
      </c>
      <c r="AP26" s="153">
        <v>829</v>
      </c>
      <c r="AQ26" s="66">
        <v>0.96283391405342622</v>
      </c>
      <c r="AR26" s="153">
        <v>841</v>
      </c>
      <c r="AS26" s="20">
        <v>0.97677119628339137</v>
      </c>
      <c r="AT26" s="153">
        <v>824</v>
      </c>
      <c r="AU26" s="20">
        <v>0.95702671312427412</v>
      </c>
      <c r="AV26" s="153">
        <v>801</v>
      </c>
      <c r="AW26" s="20">
        <v>0.93031358885017423</v>
      </c>
      <c r="AX26" s="153">
        <v>785</v>
      </c>
      <c r="AY26" s="20">
        <v>0.91173054587688729</v>
      </c>
      <c r="AZ26" s="65"/>
      <c r="BA26" s="65">
        <v>0</v>
      </c>
      <c r="BB26" s="65">
        <v>0</v>
      </c>
      <c r="BC26" s="65">
        <v>0</v>
      </c>
      <c r="BD26" s="65"/>
      <c r="BE26" s="158"/>
      <c r="BF26" s="158"/>
      <c r="BG26" s="158"/>
      <c r="BH26" s="158"/>
      <c r="BI26" s="158"/>
      <c r="BJ26" s="158"/>
      <c r="BK26" s="158"/>
      <c r="BL26" s="158"/>
      <c r="BM26" s="158"/>
      <c r="BN26" s="158"/>
      <c r="BO26" s="158"/>
      <c r="BP26" s="158"/>
      <c r="BQ26" s="158"/>
    </row>
    <row r="27" spans="1:69" s="151" customFormat="1" ht="15" customHeight="1" x14ac:dyDescent="0.2">
      <c r="A27" s="12" t="s">
        <v>93</v>
      </c>
      <c r="B27" s="7" t="s">
        <v>94</v>
      </c>
      <c r="C27" s="7" t="s">
        <v>498</v>
      </c>
      <c r="D27" s="7" t="s">
        <v>519</v>
      </c>
      <c r="E27" s="41">
        <v>1234</v>
      </c>
      <c r="F27" s="153">
        <v>1192</v>
      </c>
      <c r="G27" s="25">
        <v>0.96596434359805505</v>
      </c>
      <c r="H27" s="153">
        <v>1208</v>
      </c>
      <c r="I27" s="25">
        <v>0.97893030794165314</v>
      </c>
      <c r="J27" s="153">
        <v>1194</v>
      </c>
      <c r="K27" s="25">
        <v>0.96758508914100483</v>
      </c>
      <c r="L27" s="27">
        <v>1</v>
      </c>
      <c r="M27" s="153">
        <v>0</v>
      </c>
      <c r="N27" s="25">
        <v>0</v>
      </c>
      <c r="O27" s="31"/>
      <c r="P27" s="27">
        <v>1241</v>
      </c>
      <c r="Q27" s="153">
        <v>1207</v>
      </c>
      <c r="R27" s="25">
        <v>0.9726027397260274</v>
      </c>
      <c r="S27" s="153">
        <v>1184</v>
      </c>
      <c r="T27" s="25">
        <v>0.95406929895245773</v>
      </c>
      <c r="U27" s="153">
        <v>37</v>
      </c>
      <c r="V27" s="25">
        <v>2.9814665592264304E-2</v>
      </c>
      <c r="W27" s="153">
        <v>1185</v>
      </c>
      <c r="X27" s="25">
        <v>0.95487510072522164</v>
      </c>
      <c r="Y27" s="153">
        <v>1181</v>
      </c>
      <c r="Z27" s="25">
        <v>0.95165189363416602</v>
      </c>
      <c r="AA27" s="27">
        <v>0</v>
      </c>
      <c r="AB27" s="153">
        <v>0</v>
      </c>
      <c r="AC27" s="25" t="s">
        <v>481</v>
      </c>
      <c r="AD27" s="49"/>
      <c r="AE27" s="27">
        <v>1340</v>
      </c>
      <c r="AF27" s="153">
        <v>1286</v>
      </c>
      <c r="AG27" s="20">
        <v>0.95970149253731341</v>
      </c>
      <c r="AH27" s="153">
        <v>1250</v>
      </c>
      <c r="AI27" s="20">
        <v>0.93283582089552242</v>
      </c>
      <c r="AJ27" s="153">
        <v>1286</v>
      </c>
      <c r="AK27" s="66">
        <v>0.95970149253731341</v>
      </c>
      <c r="AL27" s="153">
        <v>1287</v>
      </c>
      <c r="AM27" s="20">
        <v>0.96044776119402986</v>
      </c>
      <c r="AN27" s="153">
        <v>1275</v>
      </c>
      <c r="AO27" s="20">
        <v>0.95149253731343286</v>
      </c>
      <c r="AP27" s="153">
        <v>1284</v>
      </c>
      <c r="AQ27" s="66">
        <v>0.95820895522388061</v>
      </c>
      <c r="AR27" s="153">
        <v>1297</v>
      </c>
      <c r="AS27" s="20">
        <v>0.96791044776119406</v>
      </c>
      <c r="AT27" s="153">
        <v>1243</v>
      </c>
      <c r="AU27" s="20">
        <v>0.92761194029850746</v>
      </c>
      <c r="AV27" s="153">
        <v>1260</v>
      </c>
      <c r="AW27" s="20">
        <v>0.94029850746268662</v>
      </c>
      <c r="AX27" s="153">
        <v>1260</v>
      </c>
      <c r="AY27" s="20">
        <v>0.94029850746268662</v>
      </c>
      <c r="AZ27" s="65"/>
      <c r="BA27" s="65">
        <v>0</v>
      </c>
      <c r="BB27" s="65">
        <v>0</v>
      </c>
      <c r="BC27" s="65">
        <v>0</v>
      </c>
      <c r="BD27" s="65"/>
      <c r="BE27" s="158"/>
      <c r="BF27" s="158"/>
      <c r="BG27" s="158"/>
      <c r="BH27" s="158"/>
      <c r="BI27" s="158"/>
      <c r="BJ27" s="158"/>
      <c r="BK27" s="158"/>
      <c r="BL27" s="158"/>
      <c r="BM27" s="158"/>
      <c r="BN27" s="158"/>
      <c r="BO27" s="158"/>
      <c r="BP27" s="158"/>
      <c r="BQ27" s="158"/>
    </row>
    <row r="28" spans="1:69" s="151" customFormat="1" ht="15" customHeight="1" x14ac:dyDescent="0.2">
      <c r="A28" s="12" t="s">
        <v>301</v>
      </c>
      <c r="B28" s="7" t="s">
        <v>302</v>
      </c>
      <c r="C28" s="7" t="s">
        <v>501</v>
      </c>
      <c r="D28" s="7" t="s">
        <v>519</v>
      </c>
      <c r="E28" s="41">
        <v>516</v>
      </c>
      <c r="F28" s="153">
        <v>487</v>
      </c>
      <c r="G28" s="25">
        <v>0.94379844961240311</v>
      </c>
      <c r="H28" s="153">
        <v>502</v>
      </c>
      <c r="I28" s="25">
        <v>0.97286821705426352</v>
      </c>
      <c r="J28" s="153">
        <v>482</v>
      </c>
      <c r="K28" s="25">
        <v>0.93410852713178294</v>
      </c>
      <c r="L28" s="27">
        <v>0</v>
      </c>
      <c r="M28" s="153">
        <v>0</v>
      </c>
      <c r="N28" s="25" t="s">
        <v>481</v>
      </c>
      <c r="O28" s="31"/>
      <c r="P28" s="27">
        <v>501</v>
      </c>
      <c r="Q28" s="153">
        <v>481</v>
      </c>
      <c r="R28" s="25">
        <v>0.96007984031936133</v>
      </c>
      <c r="S28" s="153">
        <v>467</v>
      </c>
      <c r="T28" s="25">
        <v>0.93213572854291415</v>
      </c>
      <c r="U28" s="153">
        <v>489</v>
      </c>
      <c r="V28" s="25">
        <v>0.9760479041916168</v>
      </c>
      <c r="W28" s="153">
        <v>476</v>
      </c>
      <c r="X28" s="25">
        <v>0.95009980039920161</v>
      </c>
      <c r="Y28" s="153">
        <v>476</v>
      </c>
      <c r="Z28" s="25">
        <v>0.95009980039920161</v>
      </c>
      <c r="AA28" s="27">
        <v>0</v>
      </c>
      <c r="AB28" s="153">
        <v>0</v>
      </c>
      <c r="AC28" s="25" t="s">
        <v>481</v>
      </c>
      <c r="AD28" s="49"/>
      <c r="AE28" s="27">
        <v>534</v>
      </c>
      <c r="AF28" s="153">
        <v>502</v>
      </c>
      <c r="AG28" s="20">
        <v>0.94007490636704116</v>
      </c>
      <c r="AH28" s="153">
        <v>483</v>
      </c>
      <c r="AI28" s="20">
        <v>0.9044943820224719</v>
      </c>
      <c r="AJ28" s="153">
        <v>502</v>
      </c>
      <c r="AK28" s="66">
        <v>0.94007490636704116</v>
      </c>
      <c r="AL28" s="153">
        <v>501</v>
      </c>
      <c r="AM28" s="20">
        <v>0.9382022471910112</v>
      </c>
      <c r="AN28" s="153">
        <v>506</v>
      </c>
      <c r="AO28" s="20">
        <v>0.94756554307116103</v>
      </c>
      <c r="AP28" s="153">
        <v>519</v>
      </c>
      <c r="AQ28" s="66">
        <v>0.9719101123595506</v>
      </c>
      <c r="AR28" s="153">
        <v>521</v>
      </c>
      <c r="AS28" s="20">
        <v>0.97565543071161054</v>
      </c>
      <c r="AT28" s="153">
        <v>489</v>
      </c>
      <c r="AU28" s="20">
        <v>0.9157303370786517</v>
      </c>
      <c r="AV28" s="153">
        <v>503</v>
      </c>
      <c r="AW28" s="20">
        <v>0.94194756554307113</v>
      </c>
      <c r="AX28" s="153">
        <v>515</v>
      </c>
      <c r="AY28" s="20">
        <v>0.96441947565543074</v>
      </c>
      <c r="AZ28" s="65"/>
      <c r="BA28" s="65">
        <v>0</v>
      </c>
      <c r="BB28" s="65">
        <v>0</v>
      </c>
      <c r="BC28" s="65">
        <v>0</v>
      </c>
      <c r="BD28" s="65"/>
      <c r="BE28" s="158"/>
      <c r="BF28" s="158"/>
      <c r="BG28" s="158"/>
      <c r="BH28" s="158"/>
      <c r="BI28" s="158"/>
      <c r="BJ28" s="158"/>
      <c r="BK28" s="158"/>
      <c r="BL28" s="158"/>
      <c r="BM28" s="158"/>
      <c r="BN28" s="158"/>
      <c r="BO28" s="158"/>
      <c r="BP28" s="158"/>
      <c r="BQ28" s="158"/>
    </row>
    <row r="29" spans="1:69" s="151" customFormat="1" ht="15" customHeight="1" x14ac:dyDescent="0.2">
      <c r="A29" s="12" t="s">
        <v>217</v>
      </c>
      <c r="B29" s="7" t="s">
        <v>218</v>
      </c>
      <c r="C29" s="7" t="s">
        <v>499</v>
      </c>
      <c r="D29" s="7" t="s">
        <v>519</v>
      </c>
      <c r="E29" s="41">
        <v>397</v>
      </c>
      <c r="F29" s="153">
        <v>371</v>
      </c>
      <c r="G29" s="25">
        <v>0.93450881612090675</v>
      </c>
      <c r="H29" s="153">
        <v>388</v>
      </c>
      <c r="I29" s="25">
        <v>0.97732997481108308</v>
      </c>
      <c r="J29" s="153">
        <v>372</v>
      </c>
      <c r="K29" s="25">
        <v>0.93702770780856426</v>
      </c>
      <c r="L29" s="27">
        <v>0</v>
      </c>
      <c r="M29" s="153">
        <v>0</v>
      </c>
      <c r="N29" s="25" t="s">
        <v>481</v>
      </c>
      <c r="O29" s="31"/>
      <c r="P29" s="27">
        <v>376</v>
      </c>
      <c r="Q29" s="153">
        <v>364</v>
      </c>
      <c r="R29" s="25">
        <v>0.96808510638297873</v>
      </c>
      <c r="S29" s="153">
        <v>352</v>
      </c>
      <c r="T29" s="25">
        <v>0.93617021276595747</v>
      </c>
      <c r="U29" s="153">
        <v>372</v>
      </c>
      <c r="V29" s="25">
        <v>0.98936170212765961</v>
      </c>
      <c r="W29" s="153">
        <v>354</v>
      </c>
      <c r="X29" s="25">
        <v>0.94148936170212771</v>
      </c>
      <c r="Y29" s="153">
        <v>354</v>
      </c>
      <c r="Z29" s="25">
        <v>0.94148936170212771</v>
      </c>
      <c r="AA29" s="27">
        <v>0</v>
      </c>
      <c r="AB29" s="153">
        <v>0</v>
      </c>
      <c r="AC29" s="25" t="s">
        <v>481</v>
      </c>
      <c r="AD29" s="49"/>
      <c r="AE29" s="27">
        <v>418</v>
      </c>
      <c r="AF29" s="153">
        <v>409</v>
      </c>
      <c r="AG29" s="20">
        <v>0.97846889952153115</v>
      </c>
      <c r="AH29" s="153">
        <v>344</v>
      </c>
      <c r="AI29" s="20">
        <v>0.82296650717703346</v>
      </c>
      <c r="AJ29" s="153">
        <v>409</v>
      </c>
      <c r="AK29" s="66">
        <v>0.97846889952153115</v>
      </c>
      <c r="AL29" s="153">
        <v>409</v>
      </c>
      <c r="AM29" s="20">
        <v>0.97846889952153115</v>
      </c>
      <c r="AN29" s="153">
        <v>394</v>
      </c>
      <c r="AO29" s="20">
        <v>0.9425837320574163</v>
      </c>
      <c r="AP29" s="153">
        <v>401</v>
      </c>
      <c r="AQ29" s="66">
        <v>0.95933014354066981</v>
      </c>
      <c r="AR29" s="153">
        <v>403</v>
      </c>
      <c r="AS29" s="20">
        <v>0.96411483253588515</v>
      </c>
      <c r="AT29" s="153">
        <v>379</v>
      </c>
      <c r="AU29" s="20">
        <v>0.90669856459330145</v>
      </c>
      <c r="AV29" s="153">
        <v>399</v>
      </c>
      <c r="AW29" s="20">
        <v>0.95454545454545459</v>
      </c>
      <c r="AX29" s="153">
        <v>391</v>
      </c>
      <c r="AY29" s="20">
        <v>0.93540669856459335</v>
      </c>
      <c r="AZ29" s="65"/>
      <c r="BA29" s="65">
        <v>0</v>
      </c>
      <c r="BB29" s="65">
        <v>0</v>
      </c>
      <c r="BC29" s="65">
        <v>0</v>
      </c>
      <c r="BD29" s="65"/>
      <c r="BE29" s="158"/>
      <c r="BF29" s="158"/>
      <c r="BG29" s="158"/>
      <c r="BH29" s="158"/>
      <c r="BI29" s="158"/>
      <c r="BJ29" s="158"/>
      <c r="BK29" s="158"/>
      <c r="BL29" s="158"/>
      <c r="BM29" s="158"/>
      <c r="BN29" s="158"/>
      <c r="BO29" s="158"/>
      <c r="BP29" s="158"/>
      <c r="BQ29" s="158"/>
    </row>
    <row r="30" spans="1:69" s="151" customFormat="1" ht="15" customHeight="1" x14ac:dyDescent="0.2">
      <c r="A30" s="12" t="s">
        <v>173</v>
      </c>
      <c r="B30" s="7" t="s">
        <v>174</v>
      </c>
      <c r="C30" s="7" t="s">
        <v>500</v>
      </c>
      <c r="D30" s="7" t="s">
        <v>519</v>
      </c>
      <c r="E30" s="41">
        <v>697</v>
      </c>
      <c r="F30" s="153">
        <v>633</v>
      </c>
      <c r="G30" s="25">
        <v>0.90817790530846487</v>
      </c>
      <c r="H30" s="153">
        <v>664</v>
      </c>
      <c r="I30" s="25">
        <v>0.95265423242467717</v>
      </c>
      <c r="J30" s="153">
        <v>633</v>
      </c>
      <c r="K30" s="25">
        <v>0.90817790530846487</v>
      </c>
      <c r="L30" s="27">
        <v>1</v>
      </c>
      <c r="M30" s="153">
        <v>1</v>
      </c>
      <c r="N30" s="25">
        <v>1</v>
      </c>
      <c r="O30" s="31"/>
      <c r="P30" s="27">
        <v>726</v>
      </c>
      <c r="Q30" s="153">
        <v>687</v>
      </c>
      <c r="R30" s="25">
        <v>0.94628099173553715</v>
      </c>
      <c r="S30" s="153">
        <v>652</v>
      </c>
      <c r="T30" s="25">
        <v>0.89807162534435259</v>
      </c>
      <c r="U30" s="153">
        <v>639</v>
      </c>
      <c r="V30" s="25">
        <v>0.8801652892561983</v>
      </c>
      <c r="W30" s="153">
        <v>651</v>
      </c>
      <c r="X30" s="25">
        <v>0.89669421487603307</v>
      </c>
      <c r="Y30" s="153">
        <v>645</v>
      </c>
      <c r="Z30" s="25">
        <v>0.88842975206611574</v>
      </c>
      <c r="AA30" s="27">
        <v>4</v>
      </c>
      <c r="AB30" s="153">
        <v>2</v>
      </c>
      <c r="AC30" s="25">
        <v>0.5</v>
      </c>
      <c r="AD30" s="49"/>
      <c r="AE30" s="27">
        <v>751</v>
      </c>
      <c r="AF30" s="153">
        <v>717</v>
      </c>
      <c r="AG30" s="20">
        <v>0.9547270306258322</v>
      </c>
      <c r="AH30" s="153">
        <v>585</v>
      </c>
      <c r="AI30" s="20">
        <v>0.77896138482023969</v>
      </c>
      <c r="AJ30" s="153">
        <v>717</v>
      </c>
      <c r="AK30" s="66">
        <v>0.9547270306258322</v>
      </c>
      <c r="AL30" s="153">
        <v>718</v>
      </c>
      <c r="AM30" s="20">
        <v>0.95605858854860182</v>
      </c>
      <c r="AN30" s="153">
        <v>679</v>
      </c>
      <c r="AO30" s="20">
        <v>0.9041278295605859</v>
      </c>
      <c r="AP30" s="153">
        <v>696</v>
      </c>
      <c r="AQ30" s="66">
        <v>0.92676431424766981</v>
      </c>
      <c r="AR30" s="153">
        <v>707</v>
      </c>
      <c r="AS30" s="20">
        <v>0.94141145139813587</v>
      </c>
      <c r="AT30" s="153">
        <v>632</v>
      </c>
      <c r="AU30" s="20">
        <v>0.8415446071904128</v>
      </c>
      <c r="AV30" s="153">
        <v>684</v>
      </c>
      <c r="AW30" s="20">
        <v>0.91078561917443412</v>
      </c>
      <c r="AX30" s="153">
        <v>633</v>
      </c>
      <c r="AY30" s="20">
        <v>0.84287616511318242</v>
      </c>
      <c r="AZ30" s="65"/>
      <c r="BA30" s="65">
        <v>1</v>
      </c>
      <c r="BB30" s="65">
        <v>0</v>
      </c>
      <c r="BC30" s="65">
        <v>0</v>
      </c>
      <c r="BD30" s="65"/>
      <c r="BE30" s="158"/>
      <c r="BF30" s="158"/>
      <c r="BG30" s="158"/>
      <c r="BH30" s="158"/>
      <c r="BI30" s="158"/>
      <c r="BJ30" s="158"/>
      <c r="BK30" s="158"/>
      <c r="BL30" s="158"/>
      <c r="BM30" s="158"/>
      <c r="BN30" s="158"/>
      <c r="BO30" s="158"/>
      <c r="BP30" s="158"/>
      <c r="BQ30" s="158"/>
    </row>
    <row r="31" spans="1:69" s="151" customFormat="1" ht="15" customHeight="1" x14ac:dyDescent="0.2">
      <c r="A31" s="12" t="s">
        <v>175</v>
      </c>
      <c r="B31" s="7" t="s">
        <v>176</v>
      </c>
      <c r="C31" s="7" t="s">
        <v>500</v>
      </c>
      <c r="D31" s="7" t="s">
        <v>519</v>
      </c>
      <c r="E31" s="41">
        <v>532</v>
      </c>
      <c r="F31" s="153">
        <v>495</v>
      </c>
      <c r="G31" s="25">
        <v>0.93045112781954886</v>
      </c>
      <c r="H31" s="153">
        <v>515</v>
      </c>
      <c r="I31" s="25">
        <v>0.96804511278195493</v>
      </c>
      <c r="J31" s="153">
        <v>492</v>
      </c>
      <c r="K31" s="25">
        <v>0.92481203007518797</v>
      </c>
      <c r="L31" s="27">
        <v>0</v>
      </c>
      <c r="M31" s="153">
        <v>0</v>
      </c>
      <c r="N31" s="25" t="s">
        <v>481</v>
      </c>
      <c r="O31" s="31"/>
      <c r="P31" s="27">
        <v>504</v>
      </c>
      <c r="Q31" s="153">
        <v>480</v>
      </c>
      <c r="R31" s="25">
        <v>0.95238095238095233</v>
      </c>
      <c r="S31" s="153">
        <v>456</v>
      </c>
      <c r="T31" s="25">
        <v>0.90476190476190477</v>
      </c>
      <c r="U31" s="153">
        <v>446</v>
      </c>
      <c r="V31" s="25">
        <v>0.88492063492063489</v>
      </c>
      <c r="W31" s="153">
        <v>457</v>
      </c>
      <c r="X31" s="25">
        <v>0.90674603174603174</v>
      </c>
      <c r="Y31" s="153">
        <v>460</v>
      </c>
      <c r="Z31" s="25">
        <v>0.91269841269841268</v>
      </c>
      <c r="AA31" s="27">
        <v>1</v>
      </c>
      <c r="AB31" s="153">
        <v>1</v>
      </c>
      <c r="AC31" s="25">
        <v>1</v>
      </c>
      <c r="AD31" s="49"/>
      <c r="AE31" s="27">
        <v>519</v>
      </c>
      <c r="AF31" s="153">
        <v>507</v>
      </c>
      <c r="AG31" s="20">
        <v>0.97687861271676302</v>
      </c>
      <c r="AH31" s="153">
        <v>391</v>
      </c>
      <c r="AI31" s="20">
        <v>0.75337186897880537</v>
      </c>
      <c r="AJ31" s="153">
        <v>506</v>
      </c>
      <c r="AK31" s="66">
        <v>0.97495183044315992</v>
      </c>
      <c r="AL31" s="153">
        <v>504</v>
      </c>
      <c r="AM31" s="20">
        <v>0.97109826589595372</v>
      </c>
      <c r="AN31" s="153">
        <v>491</v>
      </c>
      <c r="AO31" s="20">
        <v>0.94605009633911363</v>
      </c>
      <c r="AP31" s="153">
        <v>494</v>
      </c>
      <c r="AQ31" s="66">
        <v>0.95183044315992293</v>
      </c>
      <c r="AR31" s="153">
        <v>507</v>
      </c>
      <c r="AS31" s="20">
        <v>0.97687861271676302</v>
      </c>
      <c r="AT31" s="153">
        <v>441</v>
      </c>
      <c r="AU31" s="20">
        <v>0.8497109826589595</v>
      </c>
      <c r="AV31" s="153">
        <v>495</v>
      </c>
      <c r="AW31" s="20">
        <v>0.95375722543352603</v>
      </c>
      <c r="AX31" s="153">
        <v>471</v>
      </c>
      <c r="AY31" s="20">
        <v>0.90751445086705207</v>
      </c>
      <c r="AZ31" s="65"/>
      <c r="BA31" s="65">
        <v>0</v>
      </c>
      <c r="BB31" s="65">
        <v>0</v>
      </c>
      <c r="BC31" s="65">
        <v>0</v>
      </c>
      <c r="BD31" s="65"/>
      <c r="BE31" s="158"/>
      <c r="BF31" s="158"/>
      <c r="BG31" s="158"/>
      <c r="BH31" s="158"/>
      <c r="BI31" s="158"/>
      <c r="BJ31" s="158"/>
      <c r="BK31" s="158"/>
      <c r="BL31" s="158"/>
      <c r="BM31" s="158"/>
      <c r="BN31" s="158"/>
      <c r="BO31" s="158"/>
      <c r="BP31" s="158"/>
      <c r="BQ31" s="158"/>
    </row>
    <row r="32" spans="1:69" s="151" customFormat="1" ht="15" customHeight="1" x14ac:dyDescent="0.2">
      <c r="A32" s="12" t="s">
        <v>77</v>
      </c>
      <c r="B32" s="7" t="s">
        <v>78</v>
      </c>
      <c r="C32" s="7" t="s">
        <v>501</v>
      </c>
      <c r="D32" s="7" t="s">
        <v>519</v>
      </c>
      <c r="E32" s="41">
        <v>468</v>
      </c>
      <c r="F32" s="153">
        <v>453</v>
      </c>
      <c r="G32" s="25">
        <v>0.96794871794871795</v>
      </c>
      <c r="H32" s="153">
        <v>458</v>
      </c>
      <c r="I32" s="25">
        <v>0.9786324786324786</v>
      </c>
      <c r="J32" s="153">
        <v>454</v>
      </c>
      <c r="K32" s="25">
        <v>0.97008547008547008</v>
      </c>
      <c r="L32" s="27">
        <v>0</v>
      </c>
      <c r="M32" s="153">
        <v>0</v>
      </c>
      <c r="N32" s="25" t="s">
        <v>481</v>
      </c>
      <c r="O32" s="31"/>
      <c r="P32" s="27">
        <v>451</v>
      </c>
      <c r="Q32" s="153">
        <v>429</v>
      </c>
      <c r="R32" s="25">
        <v>0.95121951219512191</v>
      </c>
      <c r="S32" s="153">
        <v>420</v>
      </c>
      <c r="T32" s="25">
        <v>0.9312638580931264</v>
      </c>
      <c r="U32" s="153">
        <v>430</v>
      </c>
      <c r="V32" s="25">
        <v>0.95343680709534373</v>
      </c>
      <c r="W32" s="153">
        <v>420</v>
      </c>
      <c r="X32" s="25">
        <v>0.9312638580931264</v>
      </c>
      <c r="Y32" s="153">
        <v>424</v>
      </c>
      <c r="Z32" s="25">
        <v>0.94013303769401335</v>
      </c>
      <c r="AA32" s="27">
        <v>0</v>
      </c>
      <c r="AB32" s="153">
        <v>0</v>
      </c>
      <c r="AC32" s="25" t="s">
        <v>481</v>
      </c>
      <c r="AD32" s="49"/>
      <c r="AE32" s="27">
        <v>485</v>
      </c>
      <c r="AF32" s="153">
        <v>479</v>
      </c>
      <c r="AG32" s="20">
        <v>0.98762886597938149</v>
      </c>
      <c r="AH32" s="153">
        <v>441</v>
      </c>
      <c r="AI32" s="20">
        <v>0.90927835051546391</v>
      </c>
      <c r="AJ32" s="153">
        <v>479</v>
      </c>
      <c r="AK32" s="66">
        <v>0.98762886597938149</v>
      </c>
      <c r="AL32" s="153">
        <v>479</v>
      </c>
      <c r="AM32" s="20">
        <v>0.98762886597938149</v>
      </c>
      <c r="AN32" s="153">
        <v>472</v>
      </c>
      <c r="AO32" s="20">
        <v>0.97319587628865978</v>
      </c>
      <c r="AP32" s="153">
        <v>460</v>
      </c>
      <c r="AQ32" s="66">
        <v>0.94845360824742264</v>
      </c>
      <c r="AR32" s="153">
        <v>473</v>
      </c>
      <c r="AS32" s="20">
        <v>0.97525773195876286</v>
      </c>
      <c r="AT32" s="153">
        <v>442</v>
      </c>
      <c r="AU32" s="20">
        <v>0.91134020618556699</v>
      </c>
      <c r="AV32" s="153">
        <v>468</v>
      </c>
      <c r="AW32" s="20">
        <v>0.96494845360824744</v>
      </c>
      <c r="AX32" s="153">
        <v>441</v>
      </c>
      <c r="AY32" s="20">
        <v>0.90927835051546391</v>
      </c>
      <c r="AZ32" s="65"/>
      <c r="BA32" s="65">
        <v>0</v>
      </c>
      <c r="BB32" s="65">
        <v>0</v>
      </c>
      <c r="BC32" s="65">
        <v>0</v>
      </c>
      <c r="BD32" s="65"/>
      <c r="BE32" s="158"/>
      <c r="BF32" s="158"/>
      <c r="BG32" s="158"/>
      <c r="BH32" s="158"/>
      <c r="BI32" s="158"/>
      <c r="BJ32" s="158"/>
      <c r="BK32" s="158"/>
      <c r="BL32" s="158"/>
      <c r="BM32" s="158"/>
      <c r="BN32" s="158"/>
      <c r="BO32" s="158"/>
      <c r="BP32" s="158"/>
      <c r="BQ32" s="158"/>
    </row>
    <row r="33" spans="1:69" s="151" customFormat="1" ht="15" customHeight="1" x14ac:dyDescent="0.2">
      <c r="A33" s="12" t="s">
        <v>303</v>
      </c>
      <c r="B33" s="7" t="s">
        <v>304</v>
      </c>
      <c r="C33" s="7" t="s">
        <v>501</v>
      </c>
      <c r="D33" s="7" t="s">
        <v>519</v>
      </c>
      <c r="E33" s="41">
        <v>395</v>
      </c>
      <c r="F33" s="153">
        <v>370</v>
      </c>
      <c r="G33" s="25">
        <v>0.93670886075949367</v>
      </c>
      <c r="H33" s="153">
        <v>378</v>
      </c>
      <c r="I33" s="25">
        <v>0.95696202531645569</v>
      </c>
      <c r="J33" s="153">
        <v>369</v>
      </c>
      <c r="K33" s="25">
        <v>0.9341772151898734</v>
      </c>
      <c r="L33" s="27">
        <v>0</v>
      </c>
      <c r="M33" s="153">
        <v>0</v>
      </c>
      <c r="N33" s="25" t="s">
        <v>481</v>
      </c>
      <c r="O33" s="31"/>
      <c r="P33" s="27">
        <v>431</v>
      </c>
      <c r="Q33" s="153">
        <v>418</v>
      </c>
      <c r="R33" s="25">
        <v>0.96983758700696054</v>
      </c>
      <c r="S33" s="153">
        <v>401</v>
      </c>
      <c r="T33" s="25">
        <v>0.93039443155452439</v>
      </c>
      <c r="U33" s="153">
        <v>3</v>
      </c>
      <c r="V33" s="25">
        <v>6.9605568445475635E-3</v>
      </c>
      <c r="W33" s="153">
        <v>396</v>
      </c>
      <c r="X33" s="25">
        <v>0.91879350348027844</v>
      </c>
      <c r="Y33" s="153">
        <v>402</v>
      </c>
      <c r="Z33" s="25">
        <v>0.93271461716937354</v>
      </c>
      <c r="AA33" s="27">
        <v>1</v>
      </c>
      <c r="AB33" s="153">
        <v>1</v>
      </c>
      <c r="AC33" s="25">
        <v>1</v>
      </c>
      <c r="AD33" s="49"/>
      <c r="AE33" s="27">
        <v>447</v>
      </c>
      <c r="AF33" s="153">
        <v>437</v>
      </c>
      <c r="AG33" s="20">
        <v>0.97762863534675615</v>
      </c>
      <c r="AH33" s="153">
        <v>401</v>
      </c>
      <c r="AI33" s="20">
        <v>0.8970917225950783</v>
      </c>
      <c r="AJ33" s="153">
        <v>437</v>
      </c>
      <c r="AK33" s="66">
        <v>0.97762863534675615</v>
      </c>
      <c r="AL33" s="153">
        <v>437</v>
      </c>
      <c r="AM33" s="20">
        <v>0.97762863534675615</v>
      </c>
      <c r="AN33" s="153">
        <v>431</v>
      </c>
      <c r="AO33" s="20">
        <v>0.96420581655480986</v>
      </c>
      <c r="AP33" s="153">
        <v>425</v>
      </c>
      <c r="AQ33" s="66">
        <v>0.95078299776286357</v>
      </c>
      <c r="AR33" s="153">
        <v>435</v>
      </c>
      <c r="AS33" s="20">
        <v>0.97315436241610742</v>
      </c>
      <c r="AT33" s="153">
        <v>400</v>
      </c>
      <c r="AU33" s="20">
        <v>0.89485458612975388</v>
      </c>
      <c r="AV33" s="153">
        <v>428</v>
      </c>
      <c r="AW33" s="20">
        <v>0.95749440715883671</v>
      </c>
      <c r="AX33" s="153">
        <v>426</v>
      </c>
      <c r="AY33" s="20">
        <v>0.95302013422818788</v>
      </c>
      <c r="AZ33" s="65"/>
      <c r="BA33" s="65">
        <v>0</v>
      </c>
      <c r="BB33" s="65">
        <v>0</v>
      </c>
      <c r="BC33" s="65">
        <v>0</v>
      </c>
      <c r="BD33" s="65"/>
      <c r="BE33" s="158"/>
      <c r="BF33" s="158"/>
      <c r="BG33" s="158"/>
      <c r="BH33" s="158"/>
      <c r="BI33" s="158"/>
      <c r="BJ33" s="158"/>
      <c r="BK33" s="158"/>
      <c r="BL33" s="158"/>
      <c r="BM33" s="158"/>
      <c r="BN33" s="158"/>
      <c r="BO33" s="158"/>
      <c r="BP33" s="158"/>
      <c r="BQ33" s="158"/>
    </row>
    <row r="34" spans="1:69" s="151" customFormat="1" ht="15" customHeight="1" x14ac:dyDescent="0.2">
      <c r="A34" s="12" t="s">
        <v>305</v>
      </c>
      <c r="B34" s="7" t="s">
        <v>306</v>
      </c>
      <c r="C34" s="7" t="s">
        <v>501</v>
      </c>
      <c r="D34" s="7" t="s">
        <v>519</v>
      </c>
      <c r="E34" s="41">
        <v>259</v>
      </c>
      <c r="F34" s="153">
        <v>251</v>
      </c>
      <c r="G34" s="25">
        <v>0.96911196911196906</v>
      </c>
      <c r="H34" s="153">
        <v>254</v>
      </c>
      <c r="I34" s="25">
        <v>0.98069498069498073</v>
      </c>
      <c r="J34" s="153">
        <v>251</v>
      </c>
      <c r="K34" s="25">
        <v>0.96911196911196906</v>
      </c>
      <c r="L34" s="27">
        <v>1</v>
      </c>
      <c r="M34" s="153">
        <v>1</v>
      </c>
      <c r="N34" s="25">
        <v>1</v>
      </c>
      <c r="O34" s="31"/>
      <c r="P34" s="27">
        <v>292</v>
      </c>
      <c r="Q34" s="153">
        <v>282</v>
      </c>
      <c r="R34" s="25">
        <v>0.96575342465753422</v>
      </c>
      <c r="S34" s="153">
        <v>269</v>
      </c>
      <c r="T34" s="25">
        <v>0.92123287671232879</v>
      </c>
      <c r="U34" s="153">
        <v>8</v>
      </c>
      <c r="V34" s="25">
        <v>2.7397260273972601E-2</v>
      </c>
      <c r="W34" s="153">
        <v>273</v>
      </c>
      <c r="X34" s="25">
        <v>0.93493150684931503</v>
      </c>
      <c r="Y34" s="153">
        <v>273</v>
      </c>
      <c r="Z34" s="25">
        <v>0.93493150684931503</v>
      </c>
      <c r="AA34" s="27">
        <v>0</v>
      </c>
      <c r="AB34" s="153">
        <v>0</v>
      </c>
      <c r="AC34" s="25" t="s">
        <v>481</v>
      </c>
      <c r="AD34" s="49"/>
      <c r="AE34" s="27">
        <v>285</v>
      </c>
      <c r="AF34" s="153">
        <v>275</v>
      </c>
      <c r="AG34" s="20">
        <v>0.96491228070175439</v>
      </c>
      <c r="AH34" s="153">
        <v>264</v>
      </c>
      <c r="AI34" s="20">
        <v>0.9263157894736842</v>
      </c>
      <c r="AJ34" s="153">
        <v>275</v>
      </c>
      <c r="AK34" s="66">
        <v>0.96491228070175439</v>
      </c>
      <c r="AL34" s="153">
        <v>274</v>
      </c>
      <c r="AM34" s="20">
        <v>0.96140350877192982</v>
      </c>
      <c r="AN34" s="153">
        <v>267</v>
      </c>
      <c r="AO34" s="20">
        <v>0.93684210526315792</v>
      </c>
      <c r="AP34" s="153">
        <v>270</v>
      </c>
      <c r="AQ34" s="66">
        <v>0.94736842105263153</v>
      </c>
      <c r="AR34" s="153">
        <v>273</v>
      </c>
      <c r="AS34" s="20">
        <v>0.95789473684210524</v>
      </c>
      <c r="AT34" s="153">
        <v>261</v>
      </c>
      <c r="AU34" s="20">
        <v>0.91578947368421049</v>
      </c>
      <c r="AV34" s="153">
        <v>268</v>
      </c>
      <c r="AW34" s="20">
        <v>0.94035087719298249</v>
      </c>
      <c r="AX34" s="153">
        <v>271</v>
      </c>
      <c r="AY34" s="20">
        <v>0.9508771929824561</v>
      </c>
      <c r="AZ34" s="65"/>
      <c r="BA34" s="65">
        <v>0</v>
      </c>
      <c r="BB34" s="65">
        <v>0</v>
      </c>
      <c r="BC34" s="65">
        <v>0</v>
      </c>
      <c r="BD34" s="65"/>
      <c r="BE34" s="158"/>
      <c r="BF34" s="158"/>
      <c r="BG34" s="158"/>
      <c r="BH34" s="158"/>
      <c r="BI34" s="158"/>
      <c r="BJ34" s="158"/>
      <c r="BK34" s="158"/>
      <c r="BL34" s="158"/>
      <c r="BM34" s="158"/>
      <c r="BN34" s="158"/>
      <c r="BO34" s="158"/>
      <c r="BP34" s="158"/>
      <c r="BQ34" s="158"/>
    </row>
    <row r="35" spans="1:69" s="151" customFormat="1" ht="15" customHeight="1" x14ac:dyDescent="0.2">
      <c r="A35" s="12" t="s">
        <v>27</v>
      </c>
      <c r="B35" s="7" t="s">
        <v>28</v>
      </c>
      <c r="C35" s="7" t="s">
        <v>500</v>
      </c>
      <c r="D35" s="7" t="s">
        <v>519</v>
      </c>
      <c r="E35" s="41">
        <v>800</v>
      </c>
      <c r="F35" s="153">
        <v>757</v>
      </c>
      <c r="G35" s="25">
        <v>0.94625000000000004</v>
      </c>
      <c r="H35" s="153">
        <v>783</v>
      </c>
      <c r="I35" s="25">
        <v>0.97875000000000001</v>
      </c>
      <c r="J35" s="153">
        <v>761</v>
      </c>
      <c r="K35" s="25">
        <v>0.95125000000000004</v>
      </c>
      <c r="L35" s="27">
        <v>2</v>
      </c>
      <c r="M35" s="153">
        <v>1</v>
      </c>
      <c r="N35" s="25">
        <v>0.5</v>
      </c>
      <c r="O35" s="31"/>
      <c r="P35" s="27">
        <v>751</v>
      </c>
      <c r="Q35" s="153">
        <v>722</v>
      </c>
      <c r="R35" s="25">
        <v>0.96138482023968042</v>
      </c>
      <c r="S35" s="153">
        <v>687</v>
      </c>
      <c r="T35" s="25">
        <v>0.91478029294274299</v>
      </c>
      <c r="U35" s="153">
        <v>684</v>
      </c>
      <c r="V35" s="25">
        <v>0.91078561917443412</v>
      </c>
      <c r="W35" s="153">
        <v>690</v>
      </c>
      <c r="X35" s="25">
        <v>0.91877496671105197</v>
      </c>
      <c r="Y35" s="153">
        <v>689</v>
      </c>
      <c r="Z35" s="25">
        <v>0.91744340878828234</v>
      </c>
      <c r="AA35" s="27">
        <v>2</v>
      </c>
      <c r="AB35" s="153">
        <v>1</v>
      </c>
      <c r="AC35" s="25">
        <v>0.5</v>
      </c>
      <c r="AD35" s="49"/>
      <c r="AE35" s="27">
        <v>781</v>
      </c>
      <c r="AF35" s="153">
        <v>770</v>
      </c>
      <c r="AG35" s="20">
        <v>0.9859154929577465</v>
      </c>
      <c r="AH35" s="153">
        <v>661</v>
      </c>
      <c r="AI35" s="20">
        <v>0.84635083226632524</v>
      </c>
      <c r="AJ35" s="153">
        <v>768</v>
      </c>
      <c r="AK35" s="66">
        <v>0.98335467349551853</v>
      </c>
      <c r="AL35" s="153">
        <v>771</v>
      </c>
      <c r="AM35" s="20">
        <v>0.98719590268886048</v>
      </c>
      <c r="AN35" s="153">
        <v>768</v>
      </c>
      <c r="AO35" s="20">
        <v>0.98335467349551853</v>
      </c>
      <c r="AP35" s="153">
        <v>746</v>
      </c>
      <c r="AQ35" s="66">
        <v>0.95518565941101152</v>
      </c>
      <c r="AR35" s="153">
        <v>768</v>
      </c>
      <c r="AS35" s="20">
        <v>0.98335467349551853</v>
      </c>
      <c r="AT35" s="153">
        <v>687</v>
      </c>
      <c r="AU35" s="20">
        <v>0.87964148527528807</v>
      </c>
      <c r="AV35" s="153">
        <v>768</v>
      </c>
      <c r="AW35" s="20">
        <v>0.98335467349551853</v>
      </c>
      <c r="AX35" s="153">
        <v>722</v>
      </c>
      <c r="AY35" s="20">
        <v>0.92445582586427655</v>
      </c>
      <c r="AZ35" s="65"/>
      <c r="BA35" s="65">
        <v>0</v>
      </c>
      <c r="BB35" s="65">
        <v>1</v>
      </c>
      <c r="BC35" s="65">
        <v>1</v>
      </c>
      <c r="BD35" s="65"/>
      <c r="BE35" s="158"/>
      <c r="BF35" s="158"/>
      <c r="BG35" s="158"/>
      <c r="BH35" s="158"/>
      <c r="BI35" s="158"/>
      <c r="BJ35" s="158"/>
      <c r="BK35" s="158"/>
      <c r="BL35" s="158"/>
      <c r="BM35" s="158"/>
      <c r="BN35" s="158"/>
      <c r="BO35" s="158"/>
      <c r="BP35" s="158"/>
      <c r="BQ35" s="158"/>
    </row>
    <row r="36" spans="1:69" s="151" customFormat="1" ht="15" customHeight="1" x14ac:dyDescent="0.2">
      <c r="A36" s="12" t="s">
        <v>307</v>
      </c>
      <c r="B36" s="7" t="s">
        <v>308</v>
      </c>
      <c r="C36" s="7" t="s">
        <v>501</v>
      </c>
      <c r="D36" s="7" t="s">
        <v>519</v>
      </c>
      <c r="E36" s="41">
        <v>498</v>
      </c>
      <c r="F36" s="153">
        <v>438</v>
      </c>
      <c r="G36" s="25">
        <v>0.87951807228915657</v>
      </c>
      <c r="H36" s="153">
        <v>466</v>
      </c>
      <c r="I36" s="25">
        <v>0.93574297188755018</v>
      </c>
      <c r="J36" s="153">
        <v>439</v>
      </c>
      <c r="K36" s="25">
        <v>0.88152610441767065</v>
      </c>
      <c r="L36" s="27">
        <v>0</v>
      </c>
      <c r="M36" s="153">
        <v>0</v>
      </c>
      <c r="N36" s="25" t="s">
        <v>481</v>
      </c>
      <c r="O36" s="31"/>
      <c r="P36" s="27">
        <v>525</v>
      </c>
      <c r="Q36" s="153">
        <v>493</v>
      </c>
      <c r="R36" s="25">
        <v>0.93904761904761902</v>
      </c>
      <c r="S36" s="153">
        <v>459</v>
      </c>
      <c r="T36" s="25">
        <v>0.87428571428571433</v>
      </c>
      <c r="U36" s="153">
        <v>0</v>
      </c>
      <c r="V36" s="25">
        <v>0</v>
      </c>
      <c r="W36" s="153">
        <v>466</v>
      </c>
      <c r="X36" s="25">
        <v>0.88761904761904764</v>
      </c>
      <c r="Y36" s="153">
        <v>469</v>
      </c>
      <c r="Z36" s="25">
        <v>0.89333333333333331</v>
      </c>
      <c r="AA36" s="27">
        <v>0</v>
      </c>
      <c r="AB36" s="153">
        <v>0</v>
      </c>
      <c r="AC36" s="25" t="s">
        <v>481</v>
      </c>
      <c r="AD36" s="49"/>
      <c r="AE36" s="27">
        <v>530</v>
      </c>
      <c r="AF36" s="153">
        <v>522</v>
      </c>
      <c r="AG36" s="20">
        <v>0.98490566037735849</v>
      </c>
      <c r="AH36" s="153">
        <v>437</v>
      </c>
      <c r="AI36" s="20">
        <v>0.82452830188679249</v>
      </c>
      <c r="AJ36" s="153">
        <v>522</v>
      </c>
      <c r="AK36" s="66">
        <v>0.98490566037735849</v>
      </c>
      <c r="AL36" s="153">
        <v>521</v>
      </c>
      <c r="AM36" s="20">
        <v>0.98301886792452831</v>
      </c>
      <c r="AN36" s="153">
        <v>2</v>
      </c>
      <c r="AO36" s="20">
        <v>3.7735849056603774E-3</v>
      </c>
      <c r="AP36" s="153">
        <v>519</v>
      </c>
      <c r="AQ36" s="66">
        <v>0.97924528301886793</v>
      </c>
      <c r="AR36" s="153">
        <v>523</v>
      </c>
      <c r="AS36" s="20">
        <v>0.98679245283018868</v>
      </c>
      <c r="AT36" s="153">
        <v>475</v>
      </c>
      <c r="AU36" s="20">
        <v>0.89622641509433965</v>
      </c>
      <c r="AV36" s="153">
        <v>2</v>
      </c>
      <c r="AW36" s="20">
        <v>3.7735849056603774E-3</v>
      </c>
      <c r="AX36" s="153">
        <v>1</v>
      </c>
      <c r="AY36" s="20">
        <v>1.8867924528301887E-3</v>
      </c>
      <c r="AZ36" s="65"/>
      <c r="BA36" s="65">
        <v>0</v>
      </c>
      <c r="BB36" s="65">
        <v>0</v>
      </c>
      <c r="BC36" s="65">
        <v>0</v>
      </c>
      <c r="BD36" s="65"/>
      <c r="BE36" s="158"/>
      <c r="BF36" s="158"/>
      <c r="BG36" s="158"/>
      <c r="BH36" s="158"/>
      <c r="BI36" s="158"/>
      <c r="BJ36" s="158"/>
      <c r="BK36" s="158"/>
      <c r="BL36" s="158"/>
      <c r="BM36" s="158"/>
      <c r="BN36" s="158"/>
      <c r="BO36" s="158"/>
      <c r="BP36" s="158"/>
      <c r="BQ36" s="158"/>
    </row>
    <row r="37" spans="1:69" s="151" customFormat="1" ht="15" customHeight="1" x14ac:dyDescent="0.2">
      <c r="A37" s="12" t="s">
        <v>29</v>
      </c>
      <c r="B37" s="7" t="s">
        <v>30</v>
      </c>
      <c r="C37" s="7" t="s">
        <v>500</v>
      </c>
      <c r="D37" s="7" t="s">
        <v>519</v>
      </c>
      <c r="E37" s="41">
        <v>700</v>
      </c>
      <c r="F37" s="153">
        <v>671</v>
      </c>
      <c r="G37" s="25">
        <v>0.95857142857142852</v>
      </c>
      <c r="H37" s="153">
        <v>686</v>
      </c>
      <c r="I37" s="25">
        <v>0.98</v>
      </c>
      <c r="J37" s="153">
        <v>675</v>
      </c>
      <c r="K37" s="25">
        <v>0.9642857142857143</v>
      </c>
      <c r="L37" s="27">
        <v>6</v>
      </c>
      <c r="M37" s="153">
        <v>3</v>
      </c>
      <c r="N37" s="25">
        <v>0.5</v>
      </c>
      <c r="O37" s="31"/>
      <c r="P37" s="27">
        <v>662</v>
      </c>
      <c r="Q37" s="153">
        <v>649</v>
      </c>
      <c r="R37" s="25">
        <v>0.98036253776435045</v>
      </c>
      <c r="S37" s="153">
        <v>617</v>
      </c>
      <c r="T37" s="25">
        <v>0.93202416918428999</v>
      </c>
      <c r="U37" s="153">
        <v>647</v>
      </c>
      <c r="V37" s="25">
        <v>0.9773413897280967</v>
      </c>
      <c r="W37" s="153">
        <v>612</v>
      </c>
      <c r="X37" s="25">
        <v>0.92447129909365555</v>
      </c>
      <c r="Y37" s="153">
        <v>617</v>
      </c>
      <c r="Z37" s="25">
        <v>0.93202416918428999</v>
      </c>
      <c r="AA37" s="27">
        <v>3</v>
      </c>
      <c r="AB37" s="153">
        <v>2</v>
      </c>
      <c r="AC37" s="25">
        <v>0.66666666666666663</v>
      </c>
      <c r="AD37" s="49"/>
      <c r="AE37" s="27">
        <v>752</v>
      </c>
      <c r="AF37" s="153">
        <v>740</v>
      </c>
      <c r="AG37" s="20">
        <v>0.98404255319148937</v>
      </c>
      <c r="AH37" s="153">
        <v>700</v>
      </c>
      <c r="AI37" s="20">
        <v>0.93085106382978722</v>
      </c>
      <c r="AJ37" s="153">
        <v>742</v>
      </c>
      <c r="AK37" s="66">
        <v>0.98670212765957444</v>
      </c>
      <c r="AL37" s="153">
        <v>740</v>
      </c>
      <c r="AM37" s="20">
        <v>0.98404255319148937</v>
      </c>
      <c r="AN37" s="153">
        <v>708</v>
      </c>
      <c r="AO37" s="20">
        <v>0.94148936170212771</v>
      </c>
      <c r="AP37" s="153">
        <v>713</v>
      </c>
      <c r="AQ37" s="66">
        <v>0.94813829787234039</v>
      </c>
      <c r="AR37" s="153">
        <v>731</v>
      </c>
      <c r="AS37" s="20">
        <v>0.97207446808510634</v>
      </c>
      <c r="AT37" s="153">
        <v>694</v>
      </c>
      <c r="AU37" s="20">
        <v>0.9228723404255319</v>
      </c>
      <c r="AV37" s="153">
        <v>717</v>
      </c>
      <c r="AW37" s="20">
        <v>0.95345744680851063</v>
      </c>
      <c r="AX37" s="153">
        <v>708</v>
      </c>
      <c r="AY37" s="20">
        <v>0.94148936170212771</v>
      </c>
      <c r="AZ37" s="65"/>
      <c r="BA37" s="65">
        <v>0</v>
      </c>
      <c r="BB37" s="65">
        <v>0</v>
      </c>
      <c r="BC37" s="65">
        <v>0</v>
      </c>
      <c r="BD37" s="65"/>
      <c r="BE37" s="158"/>
      <c r="BF37" s="158"/>
      <c r="BG37" s="158"/>
      <c r="BH37" s="158"/>
      <c r="BI37" s="158"/>
      <c r="BJ37" s="158"/>
      <c r="BK37" s="158"/>
      <c r="BL37" s="158"/>
      <c r="BM37" s="158"/>
      <c r="BN37" s="158"/>
      <c r="BO37" s="158"/>
      <c r="BP37" s="158"/>
      <c r="BQ37" s="158"/>
    </row>
    <row r="38" spans="1:69" s="151" customFormat="1" ht="15" customHeight="1" x14ac:dyDescent="0.2">
      <c r="A38" s="12" t="s">
        <v>177</v>
      </c>
      <c r="B38" s="7" t="s">
        <v>178</v>
      </c>
      <c r="C38" s="7" t="s">
        <v>500</v>
      </c>
      <c r="D38" s="7" t="s">
        <v>519</v>
      </c>
      <c r="E38" s="41">
        <v>690</v>
      </c>
      <c r="F38" s="153">
        <v>679</v>
      </c>
      <c r="G38" s="25">
        <v>0.98405797101449277</v>
      </c>
      <c r="H38" s="153">
        <v>672</v>
      </c>
      <c r="I38" s="25">
        <v>0.97391304347826091</v>
      </c>
      <c r="J38" s="153">
        <v>662</v>
      </c>
      <c r="K38" s="25">
        <v>0.95942028985507244</v>
      </c>
      <c r="L38" s="27">
        <v>13</v>
      </c>
      <c r="M38" s="153">
        <v>6</v>
      </c>
      <c r="N38" s="25">
        <v>0.46153846153846156</v>
      </c>
      <c r="O38" s="31"/>
      <c r="P38" s="27">
        <v>245</v>
      </c>
      <c r="Q38" s="153">
        <v>243</v>
      </c>
      <c r="R38" s="25">
        <v>0.99183673469387756</v>
      </c>
      <c r="S38" s="153">
        <v>238</v>
      </c>
      <c r="T38" s="25">
        <v>0.97142857142857142</v>
      </c>
      <c r="U38" s="153">
        <v>241</v>
      </c>
      <c r="V38" s="25">
        <v>0.98367346938775513</v>
      </c>
      <c r="W38" s="153">
        <v>236</v>
      </c>
      <c r="X38" s="25">
        <v>0.96326530612244898</v>
      </c>
      <c r="Y38" s="153">
        <v>238</v>
      </c>
      <c r="Z38" s="25">
        <v>0.97142857142857142</v>
      </c>
      <c r="AA38" s="27">
        <v>7</v>
      </c>
      <c r="AB38" s="153">
        <v>2</v>
      </c>
      <c r="AC38" s="25">
        <v>0.2857142857142857</v>
      </c>
      <c r="AD38" s="49"/>
      <c r="AE38" s="27">
        <v>236</v>
      </c>
      <c r="AF38" s="153">
        <v>224</v>
      </c>
      <c r="AG38" s="20">
        <v>0.94915254237288138</v>
      </c>
      <c r="AH38" s="153">
        <v>228</v>
      </c>
      <c r="AI38" s="20">
        <v>0.96610169491525422</v>
      </c>
      <c r="AJ38" s="153">
        <v>224</v>
      </c>
      <c r="AK38" s="66">
        <v>0.94915254237288138</v>
      </c>
      <c r="AL38" s="153">
        <v>219</v>
      </c>
      <c r="AM38" s="20">
        <v>0.92796610169491522</v>
      </c>
      <c r="AN38" s="153">
        <v>219</v>
      </c>
      <c r="AO38" s="20">
        <v>0.92796610169491522</v>
      </c>
      <c r="AP38" s="153">
        <v>219</v>
      </c>
      <c r="AQ38" s="66">
        <v>0.92796610169491522</v>
      </c>
      <c r="AR38" s="153">
        <v>228</v>
      </c>
      <c r="AS38" s="20">
        <v>0.96610169491525422</v>
      </c>
      <c r="AT38" s="153">
        <v>224</v>
      </c>
      <c r="AU38" s="20">
        <v>0.94915254237288138</v>
      </c>
      <c r="AV38" s="153">
        <v>222</v>
      </c>
      <c r="AW38" s="20">
        <v>0.94067796610169496</v>
      </c>
      <c r="AX38" s="153">
        <v>220</v>
      </c>
      <c r="AY38" s="20">
        <v>0.93220338983050843</v>
      </c>
      <c r="AZ38" s="65"/>
      <c r="BA38" s="65">
        <v>0</v>
      </c>
      <c r="BB38" s="65">
        <v>1</v>
      </c>
      <c r="BC38" s="65">
        <v>1</v>
      </c>
      <c r="BD38" s="65"/>
      <c r="BE38" s="158"/>
      <c r="BF38" s="158"/>
      <c r="BG38" s="158"/>
      <c r="BH38" s="158"/>
      <c r="BI38" s="158"/>
      <c r="BJ38" s="158"/>
      <c r="BK38" s="158"/>
      <c r="BL38" s="158"/>
      <c r="BM38" s="158"/>
      <c r="BN38" s="158"/>
      <c r="BO38" s="158"/>
      <c r="BP38" s="158"/>
      <c r="BQ38" s="158"/>
    </row>
    <row r="39" spans="1:69" s="151" customFormat="1" ht="15" customHeight="1" x14ac:dyDescent="0.2">
      <c r="A39" s="12" t="s">
        <v>79</v>
      </c>
      <c r="B39" s="7" t="s">
        <v>80</v>
      </c>
      <c r="C39" s="7" t="s">
        <v>501</v>
      </c>
      <c r="D39" s="7" t="s">
        <v>519</v>
      </c>
      <c r="E39" s="41">
        <v>305</v>
      </c>
      <c r="F39" s="153">
        <v>295</v>
      </c>
      <c r="G39" s="25">
        <v>0.96721311475409832</v>
      </c>
      <c r="H39" s="153">
        <v>301</v>
      </c>
      <c r="I39" s="25">
        <v>0.9868852459016394</v>
      </c>
      <c r="J39" s="153">
        <v>298</v>
      </c>
      <c r="K39" s="25">
        <v>0.9770491803278688</v>
      </c>
      <c r="L39" s="27">
        <v>0</v>
      </c>
      <c r="M39" s="153">
        <v>0</v>
      </c>
      <c r="N39" s="25" t="s">
        <v>481</v>
      </c>
      <c r="O39" s="31"/>
      <c r="P39" s="27">
        <v>275</v>
      </c>
      <c r="Q39" s="153">
        <v>266</v>
      </c>
      <c r="R39" s="25">
        <v>0.96727272727272728</v>
      </c>
      <c r="S39" s="153">
        <v>262</v>
      </c>
      <c r="T39" s="25">
        <v>0.95272727272727276</v>
      </c>
      <c r="U39" s="153">
        <v>266</v>
      </c>
      <c r="V39" s="25">
        <v>0.96727272727272728</v>
      </c>
      <c r="W39" s="153">
        <v>261</v>
      </c>
      <c r="X39" s="25">
        <v>0.9490909090909091</v>
      </c>
      <c r="Y39" s="153">
        <v>264</v>
      </c>
      <c r="Z39" s="25">
        <v>0.96</v>
      </c>
      <c r="AA39" s="27">
        <v>0</v>
      </c>
      <c r="AB39" s="153">
        <v>0</v>
      </c>
      <c r="AC39" s="25" t="s">
        <v>481</v>
      </c>
      <c r="AD39" s="49"/>
      <c r="AE39" s="27">
        <v>302</v>
      </c>
      <c r="AF39" s="153">
        <v>300</v>
      </c>
      <c r="AG39" s="20">
        <v>0.99337748344370858</v>
      </c>
      <c r="AH39" s="153">
        <v>288</v>
      </c>
      <c r="AI39" s="20">
        <v>0.95364238410596025</v>
      </c>
      <c r="AJ39" s="153">
        <v>300</v>
      </c>
      <c r="AK39" s="66">
        <v>0.99337748344370858</v>
      </c>
      <c r="AL39" s="153">
        <v>300</v>
      </c>
      <c r="AM39" s="20">
        <v>0.99337748344370858</v>
      </c>
      <c r="AN39" s="153">
        <v>301</v>
      </c>
      <c r="AO39" s="20">
        <v>0.99668874172185429</v>
      </c>
      <c r="AP39" s="153">
        <v>296</v>
      </c>
      <c r="AQ39" s="66">
        <v>0.98013245033112584</v>
      </c>
      <c r="AR39" s="153">
        <v>300</v>
      </c>
      <c r="AS39" s="20">
        <v>0.99337748344370858</v>
      </c>
      <c r="AT39" s="153">
        <v>288</v>
      </c>
      <c r="AU39" s="20">
        <v>0.95364238410596025</v>
      </c>
      <c r="AV39" s="153">
        <v>297</v>
      </c>
      <c r="AW39" s="20">
        <v>0.98344370860927155</v>
      </c>
      <c r="AX39" s="153">
        <v>290</v>
      </c>
      <c r="AY39" s="20">
        <v>0.96026490066225167</v>
      </c>
      <c r="AZ39" s="65"/>
      <c r="BA39" s="65">
        <v>0</v>
      </c>
      <c r="BB39" s="65">
        <v>0</v>
      </c>
      <c r="BC39" s="65">
        <v>0</v>
      </c>
      <c r="BD39" s="65"/>
      <c r="BE39" s="158"/>
      <c r="BF39" s="158"/>
      <c r="BG39" s="158"/>
      <c r="BH39" s="158"/>
      <c r="BI39" s="158"/>
      <c r="BJ39" s="158"/>
      <c r="BK39" s="158"/>
      <c r="BL39" s="158"/>
      <c r="BM39" s="158"/>
      <c r="BN39" s="158"/>
      <c r="BO39" s="158"/>
      <c r="BP39" s="158"/>
      <c r="BQ39" s="158"/>
    </row>
    <row r="40" spans="1:69" s="151" customFormat="1" ht="15" customHeight="1" x14ac:dyDescent="0.2">
      <c r="A40" s="12" t="s">
        <v>81</v>
      </c>
      <c r="B40" s="7" t="s">
        <v>82</v>
      </c>
      <c r="C40" s="7" t="s">
        <v>501</v>
      </c>
      <c r="D40" s="7" t="s">
        <v>519</v>
      </c>
      <c r="E40" s="41">
        <v>589</v>
      </c>
      <c r="F40" s="153">
        <v>575</v>
      </c>
      <c r="G40" s="25">
        <v>0.97623089983022071</v>
      </c>
      <c r="H40" s="153">
        <v>576</v>
      </c>
      <c r="I40" s="25">
        <v>0.97792869269949068</v>
      </c>
      <c r="J40" s="153">
        <v>574</v>
      </c>
      <c r="K40" s="25">
        <v>0.97453310696095075</v>
      </c>
      <c r="L40" s="27">
        <v>0</v>
      </c>
      <c r="M40" s="153">
        <v>0</v>
      </c>
      <c r="N40" s="25" t="s">
        <v>481</v>
      </c>
      <c r="O40" s="31"/>
      <c r="P40" s="27">
        <v>596</v>
      </c>
      <c r="Q40" s="153">
        <v>576</v>
      </c>
      <c r="R40" s="25">
        <v>0.96644295302013428</v>
      </c>
      <c r="S40" s="153">
        <v>561</v>
      </c>
      <c r="T40" s="25">
        <v>0.9412751677852349</v>
      </c>
      <c r="U40" s="153">
        <v>0</v>
      </c>
      <c r="V40" s="25">
        <v>0</v>
      </c>
      <c r="W40" s="153">
        <v>561</v>
      </c>
      <c r="X40" s="25">
        <v>0.9412751677852349</v>
      </c>
      <c r="Y40" s="153">
        <v>562</v>
      </c>
      <c r="Z40" s="25">
        <v>0.94295302013422821</v>
      </c>
      <c r="AA40" s="27">
        <v>0</v>
      </c>
      <c r="AB40" s="153">
        <v>0</v>
      </c>
      <c r="AC40" s="25" t="s">
        <v>481</v>
      </c>
      <c r="AD40" s="49"/>
      <c r="AE40" s="27">
        <v>637</v>
      </c>
      <c r="AF40" s="153">
        <v>626</v>
      </c>
      <c r="AG40" s="20">
        <v>0.98273155416012559</v>
      </c>
      <c r="AH40" s="153">
        <v>570</v>
      </c>
      <c r="AI40" s="20">
        <v>0.89481946624803765</v>
      </c>
      <c r="AJ40" s="153">
        <v>626</v>
      </c>
      <c r="AK40" s="66">
        <v>0.98273155416012559</v>
      </c>
      <c r="AL40" s="153">
        <v>627</v>
      </c>
      <c r="AM40" s="20">
        <v>0.98430141287284145</v>
      </c>
      <c r="AN40" s="153">
        <v>0</v>
      </c>
      <c r="AO40" s="20">
        <v>0</v>
      </c>
      <c r="AP40" s="153">
        <v>612</v>
      </c>
      <c r="AQ40" s="66">
        <v>0.96075353218210358</v>
      </c>
      <c r="AR40" s="153">
        <v>624</v>
      </c>
      <c r="AS40" s="20">
        <v>0.97959183673469385</v>
      </c>
      <c r="AT40" s="153">
        <v>581</v>
      </c>
      <c r="AU40" s="20">
        <v>0.91208791208791207</v>
      </c>
      <c r="AV40" s="153">
        <v>0</v>
      </c>
      <c r="AW40" s="20">
        <v>0</v>
      </c>
      <c r="AX40" s="153">
        <v>0</v>
      </c>
      <c r="AY40" s="20">
        <v>0</v>
      </c>
      <c r="AZ40" s="65"/>
      <c r="BA40" s="65">
        <v>0</v>
      </c>
      <c r="BB40" s="65">
        <v>0</v>
      </c>
      <c r="BC40" s="65">
        <v>0</v>
      </c>
      <c r="BD40" s="65"/>
      <c r="BE40" s="158"/>
      <c r="BF40" s="158"/>
      <c r="BG40" s="158"/>
      <c r="BH40" s="158"/>
      <c r="BI40" s="158"/>
      <c r="BJ40" s="158"/>
      <c r="BK40" s="158"/>
      <c r="BL40" s="158"/>
      <c r="BM40" s="158"/>
      <c r="BN40" s="158"/>
      <c r="BO40" s="158"/>
      <c r="BP40" s="158"/>
      <c r="BQ40" s="158"/>
    </row>
    <row r="41" spans="1:69" s="151" customFormat="1" ht="15" customHeight="1" x14ac:dyDescent="0.2">
      <c r="A41" s="12" t="s">
        <v>83</v>
      </c>
      <c r="B41" s="7" t="s">
        <v>84</v>
      </c>
      <c r="C41" s="7" t="s">
        <v>501</v>
      </c>
      <c r="D41" s="7" t="s">
        <v>519</v>
      </c>
      <c r="E41" s="41">
        <v>567</v>
      </c>
      <c r="F41" s="153">
        <v>549</v>
      </c>
      <c r="G41" s="25">
        <v>0.96825396825396826</v>
      </c>
      <c r="H41" s="153">
        <v>548</v>
      </c>
      <c r="I41" s="25">
        <v>0.9664902998236331</v>
      </c>
      <c r="J41" s="153">
        <v>549</v>
      </c>
      <c r="K41" s="25">
        <v>0.96825396825396826</v>
      </c>
      <c r="L41" s="27">
        <v>0</v>
      </c>
      <c r="M41" s="153">
        <v>0</v>
      </c>
      <c r="N41" s="25" t="s">
        <v>481</v>
      </c>
      <c r="O41" s="31"/>
      <c r="P41" s="27">
        <v>598</v>
      </c>
      <c r="Q41" s="153">
        <v>589</v>
      </c>
      <c r="R41" s="25">
        <v>0.98494983277591974</v>
      </c>
      <c r="S41" s="153">
        <v>576</v>
      </c>
      <c r="T41" s="25">
        <v>0.96321070234113715</v>
      </c>
      <c r="U41" s="153">
        <v>586</v>
      </c>
      <c r="V41" s="25">
        <v>0.97993311036789299</v>
      </c>
      <c r="W41" s="153">
        <v>572</v>
      </c>
      <c r="X41" s="25">
        <v>0.95652173913043481</v>
      </c>
      <c r="Y41" s="153">
        <v>568</v>
      </c>
      <c r="Z41" s="25">
        <v>0.94983277591973247</v>
      </c>
      <c r="AA41" s="27">
        <v>0</v>
      </c>
      <c r="AB41" s="153">
        <v>0</v>
      </c>
      <c r="AC41" s="25" t="s">
        <v>481</v>
      </c>
      <c r="AD41" s="49"/>
      <c r="AE41" s="27">
        <v>611</v>
      </c>
      <c r="AF41" s="153">
        <v>592</v>
      </c>
      <c r="AG41" s="20">
        <v>0.96890343698854342</v>
      </c>
      <c r="AH41" s="153">
        <v>584</v>
      </c>
      <c r="AI41" s="20">
        <v>0.95581014729950897</v>
      </c>
      <c r="AJ41" s="153">
        <v>592</v>
      </c>
      <c r="AK41" s="66">
        <v>0.96890343698854342</v>
      </c>
      <c r="AL41" s="153">
        <v>592</v>
      </c>
      <c r="AM41" s="20">
        <v>0.96890343698854342</v>
      </c>
      <c r="AN41" s="153">
        <v>567</v>
      </c>
      <c r="AO41" s="20">
        <v>0.92798690671031092</v>
      </c>
      <c r="AP41" s="153">
        <v>579</v>
      </c>
      <c r="AQ41" s="66">
        <v>0.94762684124386254</v>
      </c>
      <c r="AR41" s="153">
        <v>582</v>
      </c>
      <c r="AS41" s="20">
        <v>0.95253682487725044</v>
      </c>
      <c r="AT41" s="153">
        <v>582</v>
      </c>
      <c r="AU41" s="20">
        <v>0.95253682487725044</v>
      </c>
      <c r="AV41" s="153">
        <v>582</v>
      </c>
      <c r="AW41" s="20">
        <v>0.95253682487725044</v>
      </c>
      <c r="AX41" s="153">
        <v>560</v>
      </c>
      <c r="AY41" s="20">
        <v>0.91653027823240585</v>
      </c>
      <c r="AZ41" s="65"/>
      <c r="BA41" s="65">
        <v>1</v>
      </c>
      <c r="BB41" s="65">
        <v>0</v>
      </c>
      <c r="BC41" s="65">
        <v>1</v>
      </c>
      <c r="BD41" s="65"/>
      <c r="BE41" s="158"/>
      <c r="BF41" s="158"/>
      <c r="BG41" s="158"/>
      <c r="BH41" s="158"/>
      <c r="BI41" s="158"/>
      <c r="BJ41" s="158"/>
      <c r="BK41" s="158"/>
      <c r="BL41" s="158"/>
      <c r="BM41" s="158"/>
      <c r="BN41" s="158"/>
      <c r="BO41" s="158"/>
      <c r="BP41" s="158"/>
      <c r="BQ41" s="158"/>
    </row>
    <row r="42" spans="1:69" s="151" customFormat="1" ht="15" customHeight="1" x14ac:dyDescent="0.2">
      <c r="A42" s="12" t="s">
        <v>219</v>
      </c>
      <c r="B42" s="7" t="s">
        <v>220</v>
      </c>
      <c r="C42" s="7" t="s">
        <v>499</v>
      </c>
      <c r="D42" s="7" t="s">
        <v>519</v>
      </c>
      <c r="E42" s="41">
        <v>273</v>
      </c>
      <c r="F42" s="153">
        <v>254</v>
      </c>
      <c r="G42" s="25">
        <v>0.93040293040293043</v>
      </c>
      <c r="H42" s="153">
        <v>260</v>
      </c>
      <c r="I42" s="25">
        <v>0.95238095238095233</v>
      </c>
      <c r="J42" s="153">
        <v>255</v>
      </c>
      <c r="K42" s="25">
        <v>0.93406593406593408</v>
      </c>
      <c r="L42" s="27">
        <v>0</v>
      </c>
      <c r="M42" s="153">
        <v>0</v>
      </c>
      <c r="N42" s="25" t="s">
        <v>481</v>
      </c>
      <c r="O42" s="31"/>
      <c r="P42" s="27">
        <v>239</v>
      </c>
      <c r="Q42" s="153">
        <v>235</v>
      </c>
      <c r="R42" s="25">
        <v>0.98326359832635979</v>
      </c>
      <c r="S42" s="153">
        <v>225</v>
      </c>
      <c r="T42" s="25">
        <v>0.94142259414225937</v>
      </c>
      <c r="U42" s="153">
        <v>235</v>
      </c>
      <c r="V42" s="25">
        <v>0.98326359832635979</v>
      </c>
      <c r="W42" s="153">
        <v>226</v>
      </c>
      <c r="X42" s="25">
        <v>0.94560669456066948</v>
      </c>
      <c r="Y42" s="153">
        <v>225</v>
      </c>
      <c r="Z42" s="25">
        <v>0.94142259414225937</v>
      </c>
      <c r="AA42" s="27">
        <v>0</v>
      </c>
      <c r="AB42" s="153">
        <v>0</v>
      </c>
      <c r="AC42" s="25" t="s">
        <v>481</v>
      </c>
      <c r="AD42" s="49"/>
      <c r="AE42" s="27">
        <v>299</v>
      </c>
      <c r="AF42" s="153">
        <v>291</v>
      </c>
      <c r="AG42" s="20">
        <v>0.97324414715719065</v>
      </c>
      <c r="AH42" s="153">
        <v>254</v>
      </c>
      <c r="AI42" s="20">
        <v>0.84949832775919731</v>
      </c>
      <c r="AJ42" s="153">
        <v>291</v>
      </c>
      <c r="AK42" s="66">
        <v>0.97324414715719065</v>
      </c>
      <c r="AL42" s="153">
        <v>291</v>
      </c>
      <c r="AM42" s="20">
        <v>0.97324414715719065</v>
      </c>
      <c r="AN42" s="153">
        <v>282</v>
      </c>
      <c r="AO42" s="20">
        <v>0.94314381270903014</v>
      </c>
      <c r="AP42" s="153">
        <v>263</v>
      </c>
      <c r="AQ42" s="66">
        <v>0.87959866220735783</v>
      </c>
      <c r="AR42" s="153">
        <v>285</v>
      </c>
      <c r="AS42" s="20">
        <v>0.95317725752508364</v>
      </c>
      <c r="AT42" s="153">
        <v>239</v>
      </c>
      <c r="AU42" s="20">
        <v>0.79933110367892979</v>
      </c>
      <c r="AV42" s="153">
        <v>286</v>
      </c>
      <c r="AW42" s="20">
        <v>0.95652173913043481</v>
      </c>
      <c r="AX42" s="153">
        <v>261</v>
      </c>
      <c r="AY42" s="20">
        <v>0.87290969899665549</v>
      </c>
      <c r="AZ42" s="65"/>
      <c r="BA42" s="65">
        <v>0</v>
      </c>
      <c r="BB42" s="65">
        <v>0</v>
      </c>
      <c r="BC42" s="65">
        <v>0</v>
      </c>
      <c r="BD42" s="65"/>
      <c r="BE42" s="158"/>
      <c r="BF42" s="158"/>
      <c r="BG42" s="158"/>
      <c r="BH42" s="158"/>
      <c r="BI42" s="158"/>
      <c r="BJ42" s="158"/>
      <c r="BK42" s="158"/>
      <c r="BL42" s="158"/>
      <c r="BM42" s="158"/>
      <c r="BN42" s="158"/>
      <c r="BO42" s="158"/>
      <c r="BP42" s="158"/>
      <c r="BQ42" s="158"/>
    </row>
    <row r="43" spans="1:69" s="151" customFormat="1" ht="15" customHeight="1" x14ac:dyDescent="0.2">
      <c r="A43" s="12" t="s">
        <v>179</v>
      </c>
      <c r="B43" s="7" t="s">
        <v>180</v>
      </c>
      <c r="C43" s="7" t="s">
        <v>500</v>
      </c>
      <c r="D43" s="7" t="s">
        <v>519</v>
      </c>
      <c r="E43" s="41">
        <v>886</v>
      </c>
      <c r="F43" s="153">
        <v>863</v>
      </c>
      <c r="G43" s="25">
        <v>0.97404063205417613</v>
      </c>
      <c r="H43" s="153">
        <v>873</v>
      </c>
      <c r="I43" s="25">
        <v>0.98532731376975169</v>
      </c>
      <c r="J43" s="153">
        <v>864</v>
      </c>
      <c r="K43" s="25">
        <v>0.97516930022573367</v>
      </c>
      <c r="L43" s="27">
        <v>0</v>
      </c>
      <c r="M43" s="153">
        <v>0</v>
      </c>
      <c r="N43" s="25" t="s">
        <v>481</v>
      </c>
      <c r="O43" s="31"/>
      <c r="P43" s="27">
        <v>880</v>
      </c>
      <c r="Q43" s="153">
        <v>857</v>
      </c>
      <c r="R43" s="25">
        <v>0.97386363636363638</v>
      </c>
      <c r="S43" s="153">
        <v>829</v>
      </c>
      <c r="T43" s="25">
        <v>0.94204545454545452</v>
      </c>
      <c r="U43" s="153">
        <v>7</v>
      </c>
      <c r="V43" s="25">
        <v>7.9545454545454537E-3</v>
      </c>
      <c r="W43" s="153">
        <v>836</v>
      </c>
      <c r="X43" s="25">
        <v>0.95</v>
      </c>
      <c r="Y43" s="153">
        <v>834</v>
      </c>
      <c r="Z43" s="25">
        <v>0.94772727272727275</v>
      </c>
      <c r="AA43" s="27">
        <v>0</v>
      </c>
      <c r="AB43" s="153">
        <v>0</v>
      </c>
      <c r="AC43" s="25" t="s">
        <v>481</v>
      </c>
      <c r="AD43" s="49"/>
      <c r="AE43" s="27">
        <v>950</v>
      </c>
      <c r="AF43" s="153">
        <v>932</v>
      </c>
      <c r="AG43" s="20">
        <v>0.9810526315789474</v>
      </c>
      <c r="AH43" s="153">
        <v>585</v>
      </c>
      <c r="AI43" s="20">
        <v>0.61578947368421055</v>
      </c>
      <c r="AJ43" s="153">
        <v>932</v>
      </c>
      <c r="AK43" s="66">
        <v>0.9810526315789474</v>
      </c>
      <c r="AL43" s="153">
        <v>930</v>
      </c>
      <c r="AM43" s="20">
        <v>0.97894736842105268</v>
      </c>
      <c r="AN43" s="153">
        <v>4</v>
      </c>
      <c r="AO43" s="20">
        <v>4.2105263157894736E-3</v>
      </c>
      <c r="AP43" s="153">
        <v>906</v>
      </c>
      <c r="AQ43" s="66">
        <v>0.9536842105263158</v>
      </c>
      <c r="AR43" s="153">
        <v>929</v>
      </c>
      <c r="AS43" s="20">
        <v>0.97789473684210526</v>
      </c>
      <c r="AT43" s="153">
        <v>876</v>
      </c>
      <c r="AU43" s="20">
        <v>0.92210526315789476</v>
      </c>
      <c r="AV43" s="153">
        <v>4</v>
      </c>
      <c r="AW43" s="20">
        <v>4.2105263157894736E-3</v>
      </c>
      <c r="AX43" s="153">
        <v>4</v>
      </c>
      <c r="AY43" s="20">
        <v>4.2105263157894736E-3</v>
      </c>
      <c r="AZ43" s="65"/>
      <c r="BA43" s="65">
        <v>0</v>
      </c>
      <c r="BB43" s="65">
        <v>0</v>
      </c>
      <c r="BC43" s="65">
        <v>0</v>
      </c>
      <c r="BD43" s="65"/>
      <c r="BE43" s="158"/>
      <c r="BF43" s="158"/>
      <c r="BG43" s="158"/>
      <c r="BH43" s="158"/>
      <c r="BI43" s="158"/>
      <c r="BJ43" s="158"/>
      <c r="BK43" s="158"/>
      <c r="BL43" s="158"/>
      <c r="BM43" s="158"/>
      <c r="BN43" s="158"/>
      <c r="BO43" s="158"/>
      <c r="BP43" s="158"/>
      <c r="BQ43" s="158"/>
    </row>
    <row r="44" spans="1:69" s="151" customFormat="1" ht="15" customHeight="1" x14ac:dyDescent="0.2">
      <c r="A44" s="12" t="s">
        <v>221</v>
      </c>
      <c r="B44" s="7" t="s">
        <v>222</v>
      </c>
      <c r="C44" s="7" t="s">
        <v>499</v>
      </c>
      <c r="D44" s="7" t="s">
        <v>519</v>
      </c>
      <c r="E44" s="41">
        <v>329</v>
      </c>
      <c r="F44" s="153">
        <v>309</v>
      </c>
      <c r="G44" s="25">
        <v>0.93920972644376899</v>
      </c>
      <c r="H44" s="153">
        <v>320</v>
      </c>
      <c r="I44" s="25">
        <v>0.97264437689969607</v>
      </c>
      <c r="J44" s="153">
        <v>312</v>
      </c>
      <c r="K44" s="25">
        <v>0.94832826747720367</v>
      </c>
      <c r="L44" s="27">
        <v>0</v>
      </c>
      <c r="M44" s="153">
        <v>0</v>
      </c>
      <c r="N44" s="25" t="s">
        <v>481</v>
      </c>
      <c r="O44" s="31"/>
      <c r="P44" s="27">
        <v>330</v>
      </c>
      <c r="Q44" s="153">
        <v>319</v>
      </c>
      <c r="R44" s="25">
        <v>0.96666666666666667</v>
      </c>
      <c r="S44" s="153">
        <v>309</v>
      </c>
      <c r="T44" s="25">
        <v>0.9363636363636364</v>
      </c>
      <c r="U44" s="153">
        <v>326</v>
      </c>
      <c r="V44" s="25">
        <v>0.98787878787878791</v>
      </c>
      <c r="W44" s="153">
        <v>308</v>
      </c>
      <c r="X44" s="25">
        <v>0.93333333333333335</v>
      </c>
      <c r="Y44" s="153">
        <v>309</v>
      </c>
      <c r="Z44" s="25">
        <v>0.9363636363636364</v>
      </c>
      <c r="AA44" s="27">
        <v>0</v>
      </c>
      <c r="AB44" s="153">
        <v>0</v>
      </c>
      <c r="AC44" s="25" t="s">
        <v>481</v>
      </c>
      <c r="AD44" s="49"/>
      <c r="AE44" s="27">
        <v>418</v>
      </c>
      <c r="AF44" s="153">
        <v>408</v>
      </c>
      <c r="AG44" s="20">
        <v>0.97607655502392343</v>
      </c>
      <c r="AH44" s="153">
        <v>369</v>
      </c>
      <c r="AI44" s="20">
        <v>0.88277511961722488</v>
      </c>
      <c r="AJ44" s="153">
        <v>408</v>
      </c>
      <c r="AK44" s="66">
        <v>0.97607655502392343</v>
      </c>
      <c r="AL44" s="153">
        <v>406</v>
      </c>
      <c r="AM44" s="20">
        <v>0.9712918660287081</v>
      </c>
      <c r="AN44" s="153">
        <v>394</v>
      </c>
      <c r="AO44" s="20">
        <v>0.9425837320574163</v>
      </c>
      <c r="AP44" s="153">
        <v>387</v>
      </c>
      <c r="AQ44" s="66">
        <v>0.92583732057416268</v>
      </c>
      <c r="AR44" s="153">
        <v>398</v>
      </c>
      <c r="AS44" s="20">
        <v>0.95215311004784686</v>
      </c>
      <c r="AT44" s="153">
        <v>366</v>
      </c>
      <c r="AU44" s="20">
        <v>0.87559808612440193</v>
      </c>
      <c r="AV44" s="153">
        <v>397</v>
      </c>
      <c r="AW44" s="20">
        <v>0.94976076555023925</v>
      </c>
      <c r="AX44" s="153">
        <v>385</v>
      </c>
      <c r="AY44" s="20">
        <v>0.92105263157894735</v>
      </c>
      <c r="AZ44" s="65"/>
      <c r="BA44" s="65">
        <v>0</v>
      </c>
      <c r="BB44" s="65">
        <v>0</v>
      </c>
      <c r="BC44" s="65">
        <v>0</v>
      </c>
      <c r="BD44" s="65"/>
      <c r="BE44" s="158"/>
      <c r="BF44" s="158"/>
      <c r="BG44" s="158"/>
      <c r="BH44" s="158"/>
      <c r="BI44" s="158"/>
      <c r="BJ44" s="158"/>
      <c r="BK44" s="158"/>
      <c r="BL44" s="158"/>
      <c r="BM44" s="158"/>
      <c r="BN44" s="158"/>
      <c r="BO44" s="158"/>
      <c r="BP44" s="158"/>
      <c r="BQ44" s="158"/>
    </row>
    <row r="45" spans="1:69" s="151" customFormat="1" ht="15" customHeight="1" x14ac:dyDescent="0.2">
      <c r="A45" s="12" t="s">
        <v>413</v>
      </c>
      <c r="B45" s="7" t="s">
        <v>414</v>
      </c>
      <c r="C45" s="7" t="s">
        <v>502</v>
      </c>
      <c r="D45" s="7" t="s">
        <v>519</v>
      </c>
      <c r="E45" s="41">
        <v>442</v>
      </c>
      <c r="F45" s="153">
        <v>426</v>
      </c>
      <c r="G45" s="25">
        <v>0.96380090497737558</v>
      </c>
      <c r="H45" s="153">
        <v>434</v>
      </c>
      <c r="I45" s="25">
        <v>0.98190045248868774</v>
      </c>
      <c r="J45" s="153">
        <v>428</v>
      </c>
      <c r="K45" s="25">
        <v>0.96832579185520362</v>
      </c>
      <c r="L45" s="27">
        <v>0</v>
      </c>
      <c r="M45" s="153">
        <v>0</v>
      </c>
      <c r="N45" s="25" t="s">
        <v>481</v>
      </c>
      <c r="O45" s="31"/>
      <c r="P45" s="27">
        <v>394</v>
      </c>
      <c r="Q45" s="153">
        <v>379</v>
      </c>
      <c r="R45" s="25">
        <v>0.96192893401015234</v>
      </c>
      <c r="S45" s="153">
        <v>369</v>
      </c>
      <c r="T45" s="25">
        <v>0.93654822335025378</v>
      </c>
      <c r="U45" s="153">
        <v>384</v>
      </c>
      <c r="V45" s="25">
        <v>0.97461928934010156</v>
      </c>
      <c r="W45" s="153">
        <v>371</v>
      </c>
      <c r="X45" s="25">
        <v>0.94162436548223349</v>
      </c>
      <c r="Y45" s="153">
        <v>371</v>
      </c>
      <c r="Z45" s="25">
        <v>0.94162436548223349</v>
      </c>
      <c r="AA45" s="27">
        <v>0</v>
      </c>
      <c r="AB45" s="153">
        <v>0</v>
      </c>
      <c r="AC45" s="25" t="s">
        <v>481</v>
      </c>
      <c r="AD45" s="49"/>
      <c r="AE45" s="27">
        <v>498</v>
      </c>
      <c r="AF45" s="153">
        <v>487</v>
      </c>
      <c r="AG45" s="20">
        <v>0.97791164658634533</v>
      </c>
      <c r="AH45" s="153">
        <v>461</v>
      </c>
      <c r="AI45" s="20">
        <v>0.92570281124497988</v>
      </c>
      <c r="AJ45" s="153">
        <v>488</v>
      </c>
      <c r="AK45" s="66">
        <v>0.97991967871485941</v>
      </c>
      <c r="AL45" s="153">
        <v>488</v>
      </c>
      <c r="AM45" s="20">
        <v>0.97991967871485941</v>
      </c>
      <c r="AN45" s="153">
        <v>475</v>
      </c>
      <c r="AO45" s="20">
        <v>0.95381526104417669</v>
      </c>
      <c r="AP45" s="153">
        <v>478</v>
      </c>
      <c r="AQ45" s="66">
        <v>0.95983935742971882</v>
      </c>
      <c r="AR45" s="153">
        <v>484</v>
      </c>
      <c r="AS45" s="20">
        <v>0.9718875502008032</v>
      </c>
      <c r="AT45" s="153">
        <v>452</v>
      </c>
      <c r="AU45" s="20">
        <v>0.90763052208835338</v>
      </c>
      <c r="AV45" s="153">
        <v>478</v>
      </c>
      <c r="AW45" s="20">
        <v>0.95983935742971882</v>
      </c>
      <c r="AX45" s="153">
        <v>471</v>
      </c>
      <c r="AY45" s="20">
        <v>0.94578313253012047</v>
      </c>
      <c r="AZ45" s="65"/>
      <c r="BA45" s="65">
        <v>0</v>
      </c>
      <c r="BB45" s="65">
        <v>0</v>
      </c>
      <c r="BC45" s="65">
        <v>0</v>
      </c>
      <c r="BD45" s="65"/>
      <c r="BE45" s="158"/>
      <c r="BF45" s="158"/>
      <c r="BG45" s="158"/>
      <c r="BH45" s="158"/>
      <c r="BI45" s="158"/>
      <c r="BJ45" s="158"/>
      <c r="BK45" s="158"/>
      <c r="BL45" s="158"/>
      <c r="BM45" s="158"/>
      <c r="BN45" s="158"/>
      <c r="BO45" s="158"/>
      <c r="BP45" s="158"/>
      <c r="BQ45" s="158"/>
    </row>
    <row r="46" spans="1:69" s="151" customFormat="1" ht="15" customHeight="1" x14ac:dyDescent="0.2">
      <c r="A46" s="12" t="s">
        <v>343</v>
      </c>
      <c r="B46" s="7" t="s">
        <v>344</v>
      </c>
      <c r="C46" s="7" t="s">
        <v>502</v>
      </c>
      <c r="D46" s="7" t="s">
        <v>519</v>
      </c>
      <c r="E46" s="41">
        <v>724</v>
      </c>
      <c r="F46" s="153">
        <v>702</v>
      </c>
      <c r="G46" s="25">
        <v>0.96961325966850831</v>
      </c>
      <c r="H46" s="153">
        <v>716</v>
      </c>
      <c r="I46" s="25">
        <v>0.98895027624309395</v>
      </c>
      <c r="J46" s="153">
        <v>701</v>
      </c>
      <c r="K46" s="25">
        <v>0.96823204419889508</v>
      </c>
      <c r="L46" s="27">
        <v>1</v>
      </c>
      <c r="M46" s="153">
        <v>0</v>
      </c>
      <c r="N46" s="25">
        <v>0</v>
      </c>
      <c r="O46" s="31"/>
      <c r="P46" s="27">
        <v>659</v>
      </c>
      <c r="Q46" s="153">
        <v>647</v>
      </c>
      <c r="R46" s="25">
        <v>0.98179059180576633</v>
      </c>
      <c r="S46" s="153">
        <v>636</v>
      </c>
      <c r="T46" s="25">
        <v>0.96509863429438547</v>
      </c>
      <c r="U46" s="153">
        <v>0</v>
      </c>
      <c r="V46" s="25">
        <v>0</v>
      </c>
      <c r="W46" s="153">
        <v>635</v>
      </c>
      <c r="X46" s="25">
        <v>0.96358118361153267</v>
      </c>
      <c r="Y46" s="153">
        <v>638</v>
      </c>
      <c r="Z46" s="25">
        <v>0.96813353566009108</v>
      </c>
      <c r="AA46" s="27">
        <v>0</v>
      </c>
      <c r="AB46" s="153">
        <v>0</v>
      </c>
      <c r="AC46" s="25" t="s">
        <v>481</v>
      </c>
      <c r="AD46" s="49"/>
      <c r="AE46" s="27">
        <v>761</v>
      </c>
      <c r="AF46" s="153">
        <v>753</v>
      </c>
      <c r="AG46" s="20">
        <v>0.98948751642575561</v>
      </c>
      <c r="AH46" s="153">
        <v>736</v>
      </c>
      <c r="AI46" s="20">
        <v>0.96714848883048621</v>
      </c>
      <c r="AJ46" s="153">
        <v>755</v>
      </c>
      <c r="AK46" s="66">
        <v>0.99211563731931673</v>
      </c>
      <c r="AL46" s="153">
        <v>751</v>
      </c>
      <c r="AM46" s="20">
        <v>0.98685939553219448</v>
      </c>
      <c r="AN46" s="153">
        <v>0</v>
      </c>
      <c r="AO46" s="20">
        <v>0</v>
      </c>
      <c r="AP46" s="153">
        <v>729</v>
      </c>
      <c r="AQ46" s="66">
        <v>0.95795006570302232</v>
      </c>
      <c r="AR46" s="153">
        <v>751</v>
      </c>
      <c r="AS46" s="20">
        <v>0.98685939553219448</v>
      </c>
      <c r="AT46" s="153">
        <v>727</v>
      </c>
      <c r="AU46" s="20">
        <v>0.9553219448094612</v>
      </c>
      <c r="AV46" s="153">
        <v>0</v>
      </c>
      <c r="AW46" s="20">
        <v>0</v>
      </c>
      <c r="AX46" s="153">
        <v>0</v>
      </c>
      <c r="AY46" s="20">
        <v>0</v>
      </c>
      <c r="AZ46" s="65"/>
      <c r="BA46" s="65">
        <v>0</v>
      </c>
      <c r="BB46" s="65">
        <v>0</v>
      </c>
      <c r="BC46" s="65">
        <v>0</v>
      </c>
      <c r="BD46" s="65"/>
      <c r="BE46" s="158"/>
      <c r="BF46" s="158"/>
      <c r="BG46" s="158"/>
      <c r="BH46" s="158"/>
      <c r="BI46" s="158"/>
      <c r="BJ46" s="158"/>
      <c r="BK46" s="158"/>
      <c r="BL46" s="158"/>
      <c r="BM46" s="158"/>
      <c r="BN46" s="158"/>
      <c r="BO46" s="158"/>
      <c r="BP46" s="158"/>
      <c r="BQ46" s="158"/>
    </row>
    <row r="47" spans="1:69" s="151" customFormat="1" ht="15" customHeight="1" x14ac:dyDescent="0.2">
      <c r="A47" s="12" t="s">
        <v>345</v>
      </c>
      <c r="B47" s="7" t="s">
        <v>346</v>
      </c>
      <c r="C47" s="7" t="s">
        <v>502</v>
      </c>
      <c r="D47" s="7" t="s">
        <v>519</v>
      </c>
      <c r="E47" s="41">
        <v>304</v>
      </c>
      <c r="F47" s="153">
        <v>291</v>
      </c>
      <c r="G47" s="25">
        <v>0.95723684210526316</v>
      </c>
      <c r="H47" s="153">
        <v>1</v>
      </c>
      <c r="I47" s="25">
        <v>3.2894736842105261E-3</v>
      </c>
      <c r="J47" s="153">
        <v>289</v>
      </c>
      <c r="K47" s="25">
        <v>0.95065789473684215</v>
      </c>
      <c r="L47" s="27">
        <v>0</v>
      </c>
      <c r="M47" s="153">
        <v>0</v>
      </c>
      <c r="N47" s="25" t="s">
        <v>481</v>
      </c>
      <c r="O47" s="31"/>
      <c r="P47" s="27">
        <v>310</v>
      </c>
      <c r="Q47" s="153">
        <v>299</v>
      </c>
      <c r="R47" s="25">
        <v>0.96451612903225803</v>
      </c>
      <c r="S47" s="153">
        <v>286</v>
      </c>
      <c r="T47" s="25">
        <v>0.92258064516129035</v>
      </c>
      <c r="U47" s="153">
        <v>302</v>
      </c>
      <c r="V47" s="25">
        <v>0.97419354838709682</v>
      </c>
      <c r="W47" s="153">
        <v>284</v>
      </c>
      <c r="X47" s="25">
        <v>0.91612903225806452</v>
      </c>
      <c r="Y47" s="153">
        <v>286</v>
      </c>
      <c r="Z47" s="25">
        <v>0.92258064516129035</v>
      </c>
      <c r="AA47" s="27">
        <v>0</v>
      </c>
      <c r="AB47" s="153">
        <v>0</v>
      </c>
      <c r="AC47" s="25" t="s">
        <v>481</v>
      </c>
      <c r="AD47" s="49"/>
      <c r="AE47" s="27">
        <v>316</v>
      </c>
      <c r="AF47" s="153">
        <v>298</v>
      </c>
      <c r="AG47" s="20">
        <v>0.94303797468354433</v>
      </c>
      <c r="AH47" s="153">
        <v>269</v>
      </c>
      <c r="AI47" s="20">
        <v>0.85126582278481011</v>
      </c>
      <c r="AJ47" s="153">
        <v>297</v>
      </c>
      <c r="AK47" s="66">
        <v>0.939873417721519</v>
      </c>
      <c r="AL47" s="153">
        <v>297</v>
      </c>
      <c r="AM47" s="20">
        <v>0.939873417721519</v>
      </c>
      <c r="AN47" s="153">
        <v>299</v>
      </c>
      <c r="AO47" s="20">
        <v>0.94620253164556967</v>
      </c>
      <c r="AP47" s="153">
        <v>291</v>
      </c>
      <c r="AQ47" s="66">
        <v>0.92088607594936711</v>
      </c>
      <c r="AR47" s="153">
        <v>289</v>
      </c>
      <c r="AS47" s="20">
        <v>0.91455696202531644</v>
      </c>
      <c r="AT47" s="153">
        <v>262</v>
      </c>
      <c r="AU47" s="20">
        <v>0.82911392405063289</v>
      </c>
      <c r="AV47" s="153">
        <v>298</v>
      </c>
      <c r="AW47" s="20">
        <v>0.94303797468354433</v>
      </c>
      <c r="AX47" s="153">
        <v>284</v>
      </c>
      <c r="AY47" s="20">
        <v>0.89873417721518989</v>
      </c>
      <c r="AZ47" s="65"/>
      <c r="BA47" s="65">
        <v>0</v>
      </c>
      <c r="BB47" s="65">
        <v>0</v>
      </c>
      <c r="BC47" s="65">
        <v>0</v>
      </c>
      <c r="BD47" s="65"/>
      <c r="BE47" s="158"/>
      <c r="BF47" s="158"/>
      <c r="BG47" s="158"/>
      <c r="BH47" s="158"/>
      <c r="BI47" s="158"/>
      <c r="BJ47" s="158"/>
      <c r="BK47" s="158"/>
      <c r="BL47" s="158"/>
      <c r="BM47" s="158"/>
      <c r="BN47" s="158"/>
      <c r="BO47" s="158"/>
      <c r="BP47" s="158"/>
      <c r="BQ47" s="158"/>
    </row>
    <row r="48" spans="1:69" s="151" customFormat="1" ht="15" customHeight="1" x14ac:dyDescent="0.2">
      <c r="A48" s="12" t="s">
        <v>415</v>
      </c>
      <c r="B48" s="7" t="s">
        <v>416</v>
      </c>
      <c r="C48" s="7" t="s">
        <v>502</v>
      </c>
      <c r="D48" s="7" t="s">
        <v>519</v>
      </c>
      <c r="E48" s="41">
        <v>1137</v>
      </c>
      <c r="F48" s="153">
        <v>1071</v>
      </c>
      <c r="G48" s="25">
        <v>0.94195250659630603</v>
      </c>
      <c r="H48" s="153">
        <v>1095</v>
      </c>
      <c r="I48" s="25">
        <v>0.96306068601583117</v>
      </c>
      <c r="J48" s="153">
        <v>1065</v>
      </c>
      <c r="K48" s="25">
        <v>0.9366754617414248</v>
      </c>
      <c r="L48" s="27">
        <v>1</v>
      </c>
      <c r="M48" s="153">
        <v>1</v>
      </c>
      <c r="N48" s="25">
        <v>1</v>
      </c>
      <c r="O48" s="31"/>
      <c r="P48" s="27">
        <v>1096</v>
      </c>
      <c r="Q48" s="153">
        <v>1058</v>
      </c>
      <c r="R48" s="25">
        <v>0.96532846715328469</v>
      </c>
      <c r="S48" s="153">
        <v>1042</v>
      </c>
      <c r="T48" s="25">
        <v>0.9507299270072993</v>
      </c>
      <c r="U48" s="153">
        <v>1058</v>
      </c>
      <c r="V48" s="25">
        <v>0.96532846715328469</v>
      </c>
      <c r="W48" s="153">
        <v>1044</v>
      </c>
      <c r="X48" s="25">
        <v>0.95255474452554745</v>
      </c>
      <c r="Y48" s="153">
        <v>1038</v>
      </c>
      <c r="Z48" s="25">
        <v>0.9470802919708029</v>
      </c>
      <c r="AA48" s="27">
        <v>2</v>
      </c>
      <c r="AB48" s="153">
        <v>2</v>
      </c>
      <c r="AC48" s="25">
        <v>1</v>
      </c>
      <c r="AD48" s="49"/>
      <c r="AE48" s="27">
        <v>1196</v>
      </c>
      <c r="AF48" s="153">
        <v>1169</v>
      </c>
      <c r="AG48" s="20">
        <v>0.97742474916387956</v>
      </c>
      <c r="AH48" s="153">
        <v>1109</v>
      </c>
      <c r="AI48" s="20">
        <v>0.92725752508361203</v>
      </c>
      <c r="AJ48" s="153">
        <v>1170</v>
      </c>
      <c r="AK48" s="66">
        <v>0.97826086956521741</v>
      </c>
      <c r="AL48" s="153">
        <v>1168</v>
      </c>
      <c r="AM48" s="20">
        <v>0.97658862876254182</v>
      </c>
      <c r="AN48" s="153">
        <v>1106</v>
      </c>
      <c r="AO48" s="20">
        <v>0.92474916387959871</v>
      </c>
      <c r="AP48" s="153">
        <v>1159</v>
      </c>
      <c r="AQ48" s="66">
        <v>0.96906354515050164</v>
      </c>
      <c r="AR48" s="153">
        <v>1163</v>
      </c>
      <c r="AS48" s="20">
        <v>0.97240802675585281</v>
      </c>
      <c r="AT48" s="153">
        <v>1092</v>
      </c>
      <c r="AU48" s="20">
        <v>0.91304347826086951</v>
      </c>
      <c r="AV48" s="153">
        <v>1114</v>
      </c>
      <c r="AW48" s="20">
        <v>0.93143812709030105</v>
      </c>
      <c r="AX48" s="153">
        <v>1127</v>
      </c>
      <c r="AY48" s="20">
        <v>0.94230769230769229</v>
      </c>
      <c r="AZ48" s="65"/>
      <c r="BA48" s="65">
        <v>0</v>
      </c>
      <c r="BB48" s="65">
        <v>0</v>
      </c>
      <c r="BC48" s="65">
        <v>0</v>
      </c>
      <c r="BD48" s="65"/>
      <c r="BE48" s="158"/>
      <c r="BF48" s="158"/>
      <c r="BG48" s="158"/>
      <c r="BH48" s="158"/>
      <c r="BI48" s="158"/>
      <c r="BJ48" s="158"/>
      <c r="BK48" s="158"/>
      <c r="BL48" s="158"/>
      <c r="BM48" s="158"/>
      <c r="BN48" s="158"/>
      <c r="BO48" s="158"/>
      <c r="BP48" s="158"/>
      <c r="BQ48" s="158"/>
    </row>
    <row r="49" spans="1:69" s="151" customFormat="1" ht="15" customHeight="1" x14ac:dyDescent="0.2">
      <c r="A49" s="12" t="s">
        <v>417</v>
      </c>
      <c r="B49" s="7" t="s">
        <v>418</v>
      </c>
      <c r="C49" s="7" t="s">
        <v>502</v>
      </c>
      <c r="D49" s="7" t="s">
        <v>519</v>
      </c>
      <c r="E49" s="41">
        <v>634</v>
      </c>
      <c r="F49" s="153">
        <v>606</v>
      </c>
      <c r="G49" s="25">
        <v>0.95583596214511046</v>
      </c>
      <c r="H49" s="153">
        <v>616</v>
      </c>
      <c r="I49" s="25">
        <v>0.97160883280757093</v>
      </c>
      <c r="J49" s="153">
        <v>604</v>
      </c>
      <c r="K49" s="25">
        <v>0.95268138801261826</v>
      </c>
      <c r="L49" s="27">
        <v>1</v>
      </c>
      <c r="M49" s="153">
        <v>1</v>
      </c>
      <c r="N49" s="25">
        <v>1</v>
      </c>
      <c r="O49" s="31"/>
      <c r="P49" s="27">
        <v>598</v>
      </c>
      <c r="Q49" s="153">
        <v>574</v>
      </c>
      <c r="R49" s="25">
        <v>0.95986622073578598</v>
      </c>
      <c r="S49" s="153">
        <v>556</v>
      </c>
      <c r="T49" s="25">
        <v>0.92976588628762546</v>
      </c>
      <c r="U49" s="153">
        <v>565</v>
      </c>
      <c r="V49" s="25">
        <v>0.94481605351170572</v>
      </c>
      <c r="W49" s="153">
        <v>562</v>
      </c>
      <c r="X49" s="25">
        <v>0.93979933110367897</v>
      </c>
      <c r="Y49" s="153">
        <v>561</v>
      </c>
      <c r="Z49" s="25">
        <v>0.93812709030100339</v>
      </c>
      <c r="AA49" s="27">
        <v>0</v>
      </c>
      <c r="AB49" s="153">
        <v>0</v>
      </c>
      <c r="AC49" s="25" t="s">
        <v>481</v>
      </c>
      <c r="AD49" s="49"/>
      <c r="AE49" s="27">
        <v>621</v>
      </c>
      <c r="AF49" s="153">
        <v>602</v>
      </c>
      <c r="AG49" s="20">
        <v>0.96940418679549112</v>
      </c>
      <c r="AH49" s="153">
        <v>544</v>
      </c>
      <c r="AI49" s="20">
        <v>0.87600644122383253</v>
      </c>
      <c r="AJ49" s="153">
        <v>602</v>
      </c>
      <c r="AK49" s="66">
        <v>0.96940418679549112</v>
      </c>
      <c r="AL49" s="153">
        <v>597</v>
      </c>
      <c r="AM49" s="20">
        <v>0.96135265700483097</v>
      </c>
      <c r="AN49" s="153">
        <v>602</v>
      </c>
      <c r="AO49" s="20">
        <v>0.96940418679549112</v>
      </c>
      <c r="AP49" s="153">
        <v>584</v>
      </c>
      <c r="AQ49" s="66">
        <v>0.94041867954911429</v>
      </c>
      <c r="AR49" s="153">
        <v>600</v>
      </c>
      <c r="AS49" s="20">
        <v>0.96618357487922701</v>
      </c>
      <c r="AT49" s="153">
        <v>548</v>
      </c>
      <c r="AU49" s="20">
        <v>0.88244766505636074</v>
      </c>
      <c r="AV49" s="153">
        <v>592</v>
      </c>
      <c r="AW49" s="20">
        <v>0.95330112721417071</v>
      </c>
      <c r="AX49" s="153">
        <v>577</v>
      </c>
      <c r="AY49" s="20">
        <v>0.92914653784219003</v>
      </c>
      <c r="AZ49" s="65"/>
      <c r="BA49" s="65">
        <v>0</v>
      </c>
      <c r="BB49" s="65">
        <v>0</v>
      </c>
      <c r="BC49" s="65">
        <v>0</v>
      </c>
      <c r="BD49" s="65"/>
      <c r="BE49" s="158"/>
      <c r="BF49" s="158"/>
      <c r="BG49" s="158"/>
      <c r="BH49" s="158"/>
      <c r="BI49" s="158"/>
      <c r="BJ49" s="158"/>
      <c r="BK49" s="158"/>
      <c r="BL49" s="158"/>
      <c r="BM49" s="158"/>
      <c r="BN49" s="158"/>
      <c r="BO49" s="158"/>
      <c r="BP49" s="158"/>
      <c r="BQ49" s="158"/>
    </row>
    <row r="50" spans="1:69" s="151" customFormat="1" ht="15" customHeight="1" x14ac:dyDescent="0.2">
      <c r="A50" s="12" t="s">
        <v>419</v>
      </c>
      <c r="B50" s="7" t="s">
        <v>420</v>
      </c>
      <c r="C50" s="7" t="s">
        <v>502</v>
      </c>
      <c r="D50" s="7" t="s">
        <v>519</v>
      </c>
      <c r="E50" s="41">
        <v>608</v>
      </c>
      <c r="F50" s="153">
        <v>579</v>
      </c>
      <c r="G50" s="25">
        <v>0.95230263157894735</v>
      </c>
      <c r="H50" s="153">
        <v>1</v>
      </c>
      <c r="I50" s="25">
        <v>1.6447368421052631E-3</v>
      </c>
      <c r="J50" s="153">
        <v>578</v>
      </c>
      <c r="K50" s="25">
        <v>0.95065789473684215</v>
      </c>
      <c r="L50" s="27">
        <v>5</v>
      </c>
      <c r="M50" s="153">
        <v>4</v>
      </c>
      <c r="N50" s="25">
        <v>0.8</v>
      </c>
      <c r="O50" s="31"/>
      <c r="P50" s="27">
        <v>591</v>
      </c>
      <c r="Q50" s="153">
        <v>572</v>
      </c>
      <c r="R50" s="25">
        <v>0.96785109983079531</v>
      </c>
      <c r="S50" s="153">
        <v>566</v>
      </c>
      <c r="T50" s="25">
        <v>0.95769881556683589</v>
      </c>
      <c r="U50" s="153">
        <v>568</v>
      </c>
      <c r="V50" s="25">
        <v>0.96108291032148896</v>
      </c>
      <c r="W50" s="153">
        <v>567</v>
      </c>
      <c r="X50" s="25">
        <v>0.95939086294416243</v>
      </c>
      <c r="Y50" s="153">
        <v>567</v>
      </c>
      <c r="Z50" s="25">
        <v>0.95939086294416243</v>
      </c>
      <c r="AA50" s="27">
        <v>3</v>
      </c>
      <c r="AB50" s="153">
        <v>3</v>
      </c>
      <c r="AC50" s="25">
        <v>1</v>
      </c>
      <c r="AD50" s="49"/>
      <c r="AE50" s="27">
        <v>639</v>
      </c>
      <c r="AF50" s="153">
        <v>609</v>
      </c>
      <c r="AG50" s="20">
        <v>0.95305164319248825</v>
      </c>
      <c r="AH50" s="153">
        <v>575</v>
      </c>
      <c r="AI50" s="20">
        <v>0.89984350547730829</v>
      </c>
      <c r="AJ50" s="153">
        <v>609</v>
      </c>
      <c r="AK50" s="66">
        <v>0.95305164319248825</v>
      </c>
      <c r="AL50" s="153">
        <v>608</v>
      </c>
      <c r="AM50" s="20">
        <v>0.95148669796557117</v>
      </c>
      <c r="AN50" s="153">
        <v>604</v>
      </c>
      <c r="AO50" s="20">
        <v>0.94522691705790296</v>
      </c>
      <c r="AP50" s="153">
        <v>600</v>
      </c>
      <c r="AQ50" s="66">
        <v>0.93896713615023475</v>
      </c>
      <c r="AR50" s="153">
        <v>604</v>
      </c>
      <c r="AS50" s="20">
        <v>0.94522691705790296</v>
      </c>
      <c r="AT50" s="153">
        <v>568</v>
      </c>
      <c r="AU50" s="20">
        <v>0.88888888888888884</v>
      </c>
      <c r="AV50" s="153">
        <v>608</v>
      </c>
      <c r="AW50" s="20">
        <v>0.95148669796557117</v>
      </c>
      <c r="AX50" s="153">
        <v>586</v>
      </c>
      <c r="AY50" s="20">
        <v>0.91705790297339596</v>
      </c>
      <c r="AZ50" s="65"/>
      <c r="BA50" s="65">
        <v>0</v>
      </c>
      <c r="BB50" s="65">
        <v>0</v>
      </c>
      <c r="BC50" s="65">
        <v>0</v>
      </c>
      <c r="BD50" s="65"/>
      <c r="BE50" s="158"/>
      <c r="BF50" s="158"/>
      <c r="BG50" s="158"/>
      <c r="BH50" s="158"/>
      <c r="BI50" s="158"/>
      <c r="BJ50" s="158"/>
      <c r="BK50" s="158"/>
      <c r="BL50" s="158"/>
      <c r="BM50" s="158"/>
      <c r="BN50" s="158"/>
      <c r="BO50" s="158"/>
      <c r="BP50" s="158"/>
      <c r="BQ50" s="158"/>
    </row>
    <row r="51" spans="1:69" s="151" customFormat="1" ht="15" customHeight="1" x14ac:dyDescent="0.2">
      <c r="A51" s="12" t="s">
        <v>421</v>
      </c>
      <c r="B51" s="7" t="s">
        <v>422</v>
      </c>
      <c r="C51" s="7" t="s">
        <v>502</v>
      </c>
      <c r="D51" s="7" t="s">
        <v>519</v>
      </c>
      <c r="E51" s="41">
        <v>518</v>
      </c>
      <c r="F51" s="153">
        <v>488</v>
      </c>
      <c r="G51" s="25">
        <v>0.94208494208494209</v>
      </c>
      <c r="H51" s="153">
        <v>500</v>
      </c>
      <c r="I51" s="25">
        <v>0.96525096525096521</v>
      </c>
      <c r="J51" s="153">
        <v>487</v>
      </c>
      <c r="K51" s="25">
        <v>0.94015444015444016</v>
      </c>
      <c r="L51" s="27">
        <v>3</v>
      </c>
      <c r="M51" s="153">
        <v>3</v>
      </c>
      <c r="N51" s="25">
        <v>1</v>
      </c>
      <c r="O51" s="31"/>
      <c r="P51" s="27">
        <v>509</v>
      </c>
      <c r="Q51" s="153">
        <v>486</v>
      </c>
      <c r="R51" s="25">
        <v>0.95481335952848723</v>
      </c>
      <c r="S51" s="153">
        <v>471</v>
      </c>
      <c r="T51" s="25">
        <v>0.92534381139489197</v>
      </c>
      <c r="U51" s="153">
        <v>480</v>
      </c>
      <c r="V51" s="25">
        <v>0.94302554027504915</v>
      </c>
      <c r="W51" s="153">
        <v>469</v>
      </c>
      <c r="X51" s="25">
        <v>0.92141453831041253</v>
      </c>
      <c r="Y51" s="153">
        <v>472</v>
      </c>
      <c r="Z51" s="25">
        <v>0.92730844793713163</v>
      </c>
      <c r="AA51" s="27">
        <v>4</v>
      </c>
      <c r="AB51" s="153">
        <v>4</v>
      </c>
      <c r="AC51" s="25">
        <v>1</v>
      </c>
      <c r="AD51" s="49"/>
      <c r="AE51" s="27">
        <v>485</v>
      </c>
      <c r="AF51" s="153">
        <v>459</v>
      </c>
      <c r="AG51" s="20">
        <v>0.94639175257731956</v>
      </c>
      <c r="AH51" s="153">
        <v>429</v>
      </c>
      <c r="AI51" s="20">
        <v>0.88453608247422677</v>
      </c>
      <c r="AJ51" s="153">
        <v>461</v>
      </c>
      <c r="AK51" s="66">
        <v>0.95051546391752573</v>
      </c>
      <c r="AL51" s="153">
        <v>459</v>
      </c>
      <c r="AM51" s="20">
        <v>0.94639175257731956</v>
      </c>
      <c r="AN51" s="153">
        <v>419</v>
      </c>
      <c r="AO51" s="20">
        <v>0.86391752577319592</v>
      </c>
      <c r="AP51" s="153">
        <v>458</v>
      </c>
      <c r="AQ51" s="66">
        <v>0.94432989690721647</v>
      </c>
      <c r="AR51" s="153">
        <v>462</v>
      </c>
      <c r="AS51" s="20">
        <v>0.95257731958762881</v>
      </c>
      <c r="AT51" s="153">
        <v>433</v>
      </c>
      <c r="AU51" s="20">
        <v>0.89278350515463922</v>
      </c>
      <c r="AV51" s="153">
        <v>425</v>
      </c>
      <c r="AW51" s="20">
        <v>0.87628865979381443</v>
      </c>
      <c r="AX51" s="153">
        <v>435</v>
      </c>
      <c r="AY51" s="20">
        <v>0.89690721649484539</v>
      </c>
      <c r="AZ51" s="65"/>
      <c r="BA51" s="65">
        <v>0</v>
      </c>
      <c r="BB51" s="65">
        <v>0</v>
      </c>
      <c r="BC51" s="65">
        <v>1</v>
      </c>
      <c r="BD51" s="65"/>
      <c r="BE51" s="158"/>
      <c r="BF51" s="158"/>
      <c r="BG51" s="158"/>
      <c r="BH51" s="158"/>
      <c r="BI51" s="158"/>
      <c r="BJ51" s="158"/>
      <c r="BK51" s="158"/>
      <c r="BL51" s="158"/>
      <c r="BM51" s="158"/>
      <c r="BN51" s="158"/>
      <c r="BO51" s="158"/>
      <c r="BP51" s="158"/>
      <c r="BQ51" s="158"/>
    </row>
    <row r="52" spans="1:69" s="151" customFormat="1" ht="15" customHeight="1" x14ac:dyDescent="0.2">
      <c r="A52" s="12" t="s">
        <v>347</v>
      </c>
      <c r="B52" s="7" t="s">
        <v>348</v>
      </c>
      <c r="C52" s="7" t="s">
        <v>502</v>
      </c>
      <c r="D52" s="7" t="s">
        <v>519</v>
      </c>
      <c r="E52" s="41">
        <v>943</v>
      </c>
      <c r="F52" s="153">
        <v>884</v>
      </c>
      <c r="G52" s="25">
        <v>0.93743372216330856</v>
      </c>
      <c r="H52" s="153">
        <v>908</v>
      </c>
      <c r="I52" s="25">
        <v>0.96288441145281023</v>
      </c>
      <c r="J52" s="153">
        <v>884</v>
      </c>
      <c r="K52" s="25">
        <v>0.93743372216330856</v>
      </c>
      <c r="L52" s="27">
        <v>3</v>
      </c>
      <c r="M52" s="153">
        <v>0</v>
      </c>
      <c r="N52" s="25">
        <v>0</v>
      </c>
      <c r="O52" s="31"/>
      <c r="P52" s="27">
        <v>913</v>
      </c>
      <c r="Q52" s="153">
        <v>880</v>
      </c>
      <c r="R52" s="25">
        <v>0.96385542168674698</v>
      </c>
      <c r="S52" s="153">
        <v>848</v>
      </c>
      <c r="T52" s="25">
        <v>0.92880613362541076</v>
      </c>
      <c r="U52" s="153">
        <v>2</v>
      </c>
      <c r="V52" s="25">
        <v>2.1905805038335158E-3</v>
      </c>
      <c r="W52" s="153">
        <v>850</v>
      </c>
      <c r="X52" s="25">
        <v>0.93099671412924423</v>
      </c>
      <c r="Y52" s="153">
        <v>854</v>
      </c>
      <c r="Z52" s="25">
        <v>0.93537787513691129</v>
      </c>
      <c r="AA52" s="27">
        <v>0</v>
      </c>
      <c r="AB52" s="153">
        <v>0</v>
      </c>
      <c r="AC52" s="25" t="s">
        <v>481</v>
      </c>
      <c r="AD52" s="49"/>
      <c r="AE52" s="27">
        <v>955</v>
      </c>
      <c r="AF52" s="153">
        <v>928</v>
      </c>
      <c r="AG52" s="20">
        <v>0.97172774869109946</v>
      </c>
      <c r="AH52" s="153">
        <v>830</v>
      </c>
      <c r="AI52" s="20">
        <v>0.86910994764397909</v>
      </c>
      <c r="AJ52" s="153">
        <v>929</v>
      </c>
      <c r="AK52" s="66">
        <v>0.97277486910994759</v>
      </c>
      <c r="AL52" s="153">
        <v>928</v>
      </c>
      <c r="AM52" s="20">
        <v>0.97172774869109946</v>
      </c>
      <c r="AN52" s="153">
        <v>0</v>
      </c>
      <c r="AO52" s="20">
        <v>0</v>
      </c>
      <c r="AP52" s="153">
        <v>909</v>
      </c>
      <c r="AQ52" s="66">
        <v>0.95183246073298433</v>
      </c>
      <c r="AR52" s="153">
        <v>924</v>
      </c>
      <c r="AS52" s="20">
        <v>0.96753926701570681</v>
      </c>
      <c r="AT52" s="153">
        <v>840</v>
      </c>
      <c r="AU52" s="20">
        <v>0.87958115183246077</v>
      </c>
      <c r="AV52" s="153">
        <v>0</v>
      </c>
      <c r="AW52" s="20">
        <v>0</v>
      </c>
      <c r="AX52" s="153">
        <v>0</v>
      </c>
      <c r="AY52" s="20">
        <v>0</v>
      </c>
      <c r="AZ52" s="65"/>
      <c r="BA52" s="65">
        <v>0</v>
      </c>
      <c r="BB52" s="65">
        <v>0</v>
      </c>
      <c r="BC52" s="65">
        <v>0</v>
      </c>
      <c r="BD52" s="65"/>
      <c r="BE52" s="158"/>
      <c r="BF52" s="158"/>
      <c r="BG52" s="158"/>
      <c r="BH52" s="158"/>
      <c r="BI52" s="158"/>
      <c r="BJ52" s="158"/>
      <c r="BK52" s="158"/>
      <c r="BL52" s="158"/>
      <c r="BM52" s="158"/>
      <c r="BN52" s="158"/>
      <c r="BO52" s="158"/>
      <c r="BP52" s="158"/>
      <c r="BQ52" s="158"/>
    </row>
    <row r="53" spans="1:69" s="151" customFormat="1" ht="15" customHeight="1" x14ac:dyDescent="0.2">
      <c r="A53" s="12" t="s">
        <v>311</v>
      </c>
      <c r="B53" s="7" t="s">
        <v>312</v>
      </c>
      <c r="C53" s="7" t="s">
        <v>502</v>
      </c>
      <c r="D53" s="7" t="s">
        <v>519</v>
      </c>
      <c r="E53" s="41">
        <v>622</v>
      </c>
      <c r="F53" s="153">
        <v>602</v>
      </c>
      <c r="G53" s="25">
        <v>0.96784565916398713</v>
      </c>
      <c r="H53" s="153">
        <v>612</v>
      </c>
      <c r="I53" s="25">
        <v>0.98392282958199362</v>
      </c>
      <c r="J53" s="153">
        <v>602</v>
      </c>
      <c r="K53" s="25">
        <v>0.96784565916398713</v>
      </c>
      <c r="L53" s="27">
        <v>0</v>
      </c>
      <c r="M53" s="153">
        <v>0</v>
      </c>
      <c r="N53" s="25" t="s">
        <v>481</v>
      </c>
      <c r="O53" s="31"/>
      <c r="P53" s="27">
        <v>699</v>
      </c>
      <c r="Q53" s="153">
        <v>679</v>
      </c>
      <c r="R53" s="25">
        <v>0.97138769670958514</v>
      </c>
      <c r="S53" s="153">
        <v>647</v>
      </c>
      <c r="T53" s="25">
        <v>0.92560801144492133</v>
      </c>
      <c r="U53" s="153">
        <v>0</v>
      </c>
      <c r="V53" s="25">
        <v>0</v>
      </c>
      <c r="W53" s="153">
        <v>688</v>
      </c>
      <c r="X53" s="25">
        <v>0.98426323319027187</v>
      </c>
      <c r="Y53" s="153">
        <v>650</v>
      </c>
      <c r="Z53" s="25">
        <v>0.92989985693848354</v>
      </c>
      <c r="AA53" s="27">
        <v>1</v>
      </c>
      <c r="AB53" s="153">
        <v>1</v>
      </c>
      <c r="AC53" s="25">
        <v>1</v>
      </c>
      <c r="AD53" s="49"/>
      <c r="AE53" s="27">
        <v>704</v>
      </c>
      <c r="AF53" s="153">
        <v>695</v>
      </c>
      <c r="AG53" s="20">
        <v>0.98721590909090906</v>
      </c>
      <c r="AH53" s="153">
        <v>659</v>
      </c>
      <c r="AI53" s="20">
        <v>0.93607954545454541</v>
      </c>
      <c r="AJ53" s="153">
        <v>695</v>
      </c>
      <c r="AK53" s="66">
        <v>0.98721590909090906</v>
      </c>
      <c r="AL53" s="153">
        <v>695</v>
      </c>
      <c r="AM53" s="20">
        <v>0.98721590909090906</v>
      </c>
      <c r="AN53" s="153">
        <v>676</v>
      </c>
      <c r="AO53" s="20">
        <v>0.96022727272727271</v>
      </c>
      <c r="AP53" s="153">
        <v>689</v>
      </c>
      <c r="AQ53" s="66">
        <v>0.97869318181818177</v>
      </c>
      <c r="AR53" s="153">
        <v>688</v>
      </c>
      <c r="AS53" s="20">
        <v>0.97727272727272729</v>
      </c>
      <c r="AT53" s="153">
        <v>653</v>
      </c>
      <c r="AU53" s="20">
        <v>0.92755681818181823</v>
      </c>
      <c r="AV53" s="153">
        <v>681</v>
      </c>
      <c r="AW53" s="20">
        <v>0.96732954545454541</v>
      </c>
      <c r="AX53" s="153">
        <v>689</v>
      </c>
      <c r="AY53" s="20">
        <v>0.97869318181818177</v>
      </c>
      <c r="AZ53" s="65"/>
      <c r="BA53" s="65">
        <v>1</v>
      </c>
      <c r="BB53" s="65">
        <v>0</v>
      </c>
      <c r="BC53" s="65">
        <v>0</v>
      </c>
      <c r="BD53" s="65"/>
      <c r="BE53" s="158"/>
      <c r="BF53" s="158"/>
      <c r="BG53" s="158"/>
      <c r="BH53" s="158"/>
      <c r="BI53" s="158"/>
      <c r="BJ53" s="158"/>
      <c r="BK53" s="158"/>
      <c r="BL53" s="158"/>
      <c r="BM53" s="158"/>
      <c r="BN53" s="158"/>
      <c r="BO53" s="158"/>
      <c r="BP53" s="158"/>
      <c r="BQ53" s="158"/>
    </row>
    <row r="54" spans="1:69" s="151" customFormat="1" ht="15" customHeight="1" x14ac:dyDescent="0.2">
      <c r="A54" s="12" t="s">
        <v>423</v>
      </c>
      <c r="B54" s="7" t="s">
        <v>424</v>
      </c>
      <c r="C54" s="7" t="s">
        <v>502</v>
      </c>
      <c r="D54" s="7" t="s">
        <v>519</v>
      </c>
      <c r="E54" s="41">
        <v>645</v>
      </c>
      <c r="F54" s="153">
        <v>627</v>
      </c>
      <c r="G54" s="25">
        <v>0.97209302325581393</v>
      </c>
      <c r="H54" s="153">
        <v>640</v>
      </c>
      <c r="I54" s="25">
        <v>0.99224806201550386</v>
      </c>
      <c r="J54" s="153">
        <v>627</v>
      </c>
      <c r="K54" s="25">
        <v>0.97209302325581393</v>
      </c>
      <c r="L54" s="27">
        <v>1</v>
      </c>
      <c r="M54" s="153">
        <v>1</v>
      </c>
      <c r="N54" s="25">
        <v>1</v>
      </c>
      <c r="O54" s="31"/>
      <c r="P54" s="27">
        <v>709</v>
      </c>
      <c r="Q54" s="153">
        <v>696</v>
      </c>
      <c r="R54" s="25">
        <v>0.98166431593794079</v>
      </c>
      <c r="S54" s="153">
        <v>670</v>
      </c>
      <c r="T54" s="25">
        <v>0.94499294781382226</v>
      </c>
      <c r="U54" s="153">
        <v>695</v>
      </c>
      <c r="V54" s="25">
        <v>0.98025387870239777</v>
      </c>
      <c r="W54" s="153">
        <v>673</v>
      </c>
      <c r="X54" s="25">
        <v>0.94922425952045131</v>
      </c>
      <c r="Y54" s="153">
        <v>671</v>
      </c>
      <c r="Z54" s="25">
        <v>0.94640338504936528</v>
      </c>
      <c r="AA54" s="27">
        <v>2</v>
      </c>
      <c r="AB54" s="153">
        <v>2</v>
      </c>
      <c r="AC54" s="25">
        <v>1</v>
      </c>
      <c r="AD54" s="49"/>
      <c r="AE54" s="27">
        <v>747</v>
      </c>
      <c r="AF54" s="153">
        <v>736</v>
      </c>
      <c r="AG54" s="20">
        <v>0.98527443105756363</v>
      </c>
      <c r="AH54" s="153">
        <v>694</v>
      </c>
      <c r="AI54" s="20">
        <v>0.92904953145917002</v>
      </c>
      <c r="AJ54" s="153">
        <v>736</v>
      </c>
      <c r="AK54" s="66">
        <v>0.98527443105756363</v>
      </c>
      <c r="AL54" s="153">
        <v>733</v>
      </c>
      <c r="AM54" s="20">
        <v>0.98125836680053546</v>
      </c>
      <c r="AN54" s="153">
        <v>732</v>
      </c>
      <c r="AO54" s="20">
        <v>0.97991967871485941</v>
      </c>
      <c r="AP54" s="153">
        <v>691</v>
      </c>
      <c r="AQ54" s="66">
        <v>0.92503346720214186</v>
      </c>
      <c r="AR54" s="153">
        <v>732</v>
      </c>
      <c r="AS54" s="20">
        <v>0.97991967871485941</v>
      </c>
      <c r="AT54" s="153">
        <v>683</v>
      </c>
      <c r="AU54" s="20">
        <v>0.91432396251673365</v>
      </c>
      <c r="AV54" s="153">
        <v>729</v>
      </c>
      <c r="AW54" s="20">
        <v>0.97590361445783136</v>
      </c>
      <c r="AX54" s="153">
        <v>721</v>
      </c>
      <c r="AY54" s="20">
        <v>0.96519410977242304</v>
      </c>
      <c r="AZ54" s="65"/>
      <c r="BA54" s="65">
        <v>0</v>
      </c>
      <c r="BB54" s="65">
        <v>0</v>
      </c>
      <c r="BC54" s="65">
        <v>0</v>
      </c>
      <c r="BD54" s="65"/>
      <c r="BE54" s="158"/>
      <c r="BF54" s="158"/>
      <c r="BG54" s="158"/>
      <c r="BH54" s="158"/>
      <c r="BI54" s="158"/>
      <c r="BJ54" s="158"/>
      <c r="BK54" s="158"/>
      <c r="BL54" s="158"/>
      <c r="BM54" s="158"/>
      <c r="BN54" s="158"/>
      <c r="BO54" s="158"/>
      <c r="BP54" s="158"/>
      <c r="BQ54" s="158"/>
    </row>
    <row r="55" spans="1:69" s="151" customFormat="1" ht="15" customHeight="1" x14ac:dyDescent="0.2">
      <c r="A55" s="12" t="s">
        <v>425</v>
      </c>
      <c r="B55" s="7" t="s">
        <v>426</v>
      </c>
      <c r="C55" s="7" t="s">
        <v>502</v>
      </c>
      <c r="D55" s="7" t="s">
        <v>519</v>
      </c>
      <c r="E55" s="41">
        <v>984</v>
      </c>
      <c r="F55" s="153">
        <v>933</v>
      </c>
      <c r="G55" s="25">
        <v>0.94817073170731703</v>
      </c>
      <c r="H55" s="153">
        <v>1</v>
      </c>
      <c r="I55" s="25">
        <v>1.0162601626016261E-3</v>
      </c>
      <c r="J55" s="153">
        <v>935</v>
      </c>
      <c r="K55" s="25">
        <v>0.95020325203252032</v>
      </c>
      <c r="L55" s="27">
        <v>4</v>
      </c>
      <c r="M55" s="153">
        <v>4</v>
      </c>
      <c r="N55" s="25">
        <v>1</v>
      </c>
      <c r="O55" s="31"/>
      <c r="P55" s="27">
        <v>938</v>
      </c>
      <c r="Q55" s="153">
        <v>907</v>
      </c>
      <c r="R55" s="25">
        <v>0.96695095948827292</v>
      </c>
      <c r="S55" s="153">
        <v>876</v>
      </c>
      <c r="T55" s="25">
        <v>0.93390191897654584</v>
      </c>
      <c r="U55" s="153">
        <v>894</v>
      </c>
      <c r="V55" s="25">
        <v>0.95309168443496806</v>
      </c>
      <c r="W55" s="153">
        <v>883</v>
      </c>
      <c r="X55" s="25">
        <v>0.94136460554371004</v>
      </c>
      <c r="Y55" s="153">
        <v>881</v>
      </c>
      <c r="Z55" s="25">
        <v>0.93923240938166308</v>
      </c>
      <c r="AA55" s="27">
        <v>2</v>
      </c>
      <c r="AB55" s="153">
        <v>2</v>
      </c>
      <c r="AC55" s="25">
        <v>1</v>
      </c>
      <c r="AD55" s="49"/>
      <c r="AE55" s="27">
        <v>957</v>
      </c>
      <c r="AF55" s="153">
        <v>936</v>
      </c>
      <c r="AG55" s="20">
        <v>0.9780564263322884</v>
      </c>
      <c r="AH55" s="153">
        <v>883</v>
      </c>
      <c r="AI55" s="20">
        <v>0.92267502612330199</v>
      </c>
      <c r="AJ55" s="153">
        <v>936</v>
      </c>
      <c r="AK55" s="66">
        <v>0.9780564263322884</v>
      </c>
      <c r="AL55" s="153">
        <v>931</v>
      </c>
      <c r="AM55" s="20">
        <v>0.97283176593521425</v>
      </c>
      <c r="AN55" s="153">
        <v>921</v>
      </c>
      <c r="AO55" s="20">
        <v>0.96238244514106586</v>
      </c>
      <c r="AP55" s="153">
        <v>913</v>
      </c>
      <c r="AQ55" s="66">
        <v>0.95402298850574707</v>
      </c>
      <c r="AR55" s="153">
        <v>917</v>
      </c>
      <c r="AS55" s="20">
        <v>0.95820271682340652</v>
      </c>
      <c r="AT55" s="153">
        <v>884</v>
      </c>
      <c r="AU55" s="20">
        <v>0.9237199582027168</v>
      </c>
      <c r="AV55" s="153">
        <v>920</v>
      </c>
      <c r="AW55" s="20">
        <v>0.96133751306165094</v>
      </c>
      <c r="AX55" s="153">
        <v>906</v>
      </c>
      <c r="AY55" s="20">
        <v>0.94670846394984332</v>
      </c>
      <c r="AZ55" s="65"/>
      <c r="BA55" s="65">
        <v>0</v>
      </c>
      <c r="BB55" s="65">
        <v>0</v>
      </c>
      <c r="BC55" s="65">
        <v>0</v>
      </c>
      <c r="BD55" s="65"/>
      <c r="BE55" s="158"/>
      <c r="BF55" s="158"/>
      <c r="BG55" s="158"/>
      <c r="BH55" s="158"/>
      <c r="BI55" s="158"/>
      <c r="BJ55" s="158"/>
      <c r="BK55" s="158"/>
      <c r="BL55" s="158"/>
      <c r="BM55" s="158"/>
      <c r="BN55" s="158"/>
      <c r="BO55" s="158"/>
      <c r="BP55" s="158"/>
      <c r="BQ55" s="158"/>
    </row>
    <row r="56" spans="1:69" s="151" customFormat="1" ht="15" customHeight="1" x14ac:dyDescent="0.2">
      <c r="A56" s="12" t="s">
        <v>313</v>
      </c>
      <c r="B56" s="7" t="s">
        <v>314</v>
      </c>
      <c r="C56" s="7" t="s">
        <v>502</v>
      </c>
      <c r="D56" s="7" t="s">
        <v>519</v>
      </c>
      <c r="E56" s="41">
        <v>326</v>
      </c>
      <c r="F56" s="153">
        <v>316</v>
      </c>
      <c r="G56" s="25">
        <v>0.96932515337423308</v>
      </c>
      <c r="H56" s="153">
        <v>318</v>
      </c>
      <c r="I56" s="25">
        <v>0.97546012269938653</v>
      </c>
      <c r="J56" s="153">
        <v>315</v>
      </c>
      <c r="K56" s="25">
        <v>0.96625766871165641</v>
      </c>
      <c r="L56" s="27">
        <v>1</v>
      </c>
      <c r="M56" s="153">
        <v>1</v>
      </c>
      <c r="N56" s="25">
        <v>1</v>
      </c>
      <c r="O56" s="31"/>
      <c r="P56" s="27">
        <v>348</v>
      </c>
      <c r="Q56" s="153">
        <v>318</v>
      </c>
      <c r="R56" s="25">
        <v>0.91379310344827591</v>
      </c>
      <c r="S56" s="153">
        <v>314</v>
      </c>
      <c r="T56" s="25">
        <v>0.9022988505747126</v>
      </c>
      <c r="U56" s="153">
        <v>319</v>
      </c>
      <c r="V56" s="25">
        <v>0.91666666666666663</v>
      </c>
      <c r="W56" s="153">
        <v>310</v>
      </c>
      <c r="X56" s="25">
        <v>0.89080459770114939</v>
      </c>
      <c r="Y56" s="153">
        <v>317</v>
      </c>
      <c r="Z56" s="25">
        <v>0.91091954022988508</v>
      </c>
      <c r="AA56" s="27">
        <v>1</v>
      </c>
      <c r="AB56" s="153">
        <v>1</v>
      </c>
      <c r="AC56" s="25">
        <v>1</v>
      </c>
      <c r="AD56" s="49"/>
      <c r="AE56" s="27">
        <v>363</v>
      </c>
      <c r="AF56" s="153">
        <v>347</v>
      </c>
      <c r="AG56" s="20">
        <v>0.9559228650137741</v>
      </c>
      <c r="AH56" s="153">
        <v>317</v>
      </c>
      <c r="AI56" s="20">
        <v>0.8732782369146006</v>
      </c>
      <c r="AJ56" s="153">
        <v>347</v>
      </c>
      <c r="AK56" s="66">
        <v>0.9559228650137741</v>
      </c>
      <c r="AL56" s="153">
        <v>345</v>
      </c>
      <c r="AM56" s="20">
        <v>0.95041322314049592</v>
      </c>
      <c r="AN56" s="153">
        <v>337</v>
      </c>
      <c r="AO56" s="20">
        <v>0.92837465564738297</v>
      </c>
      <c r="AP56" s="153">
        <v>330</v>
      </c>
      <c r="AQ56" s="66">
        <v>0.90909090909090906</v>
      </c>
      <c r="AR56" s="153">
        <v>341</v>
      </c>
      <c r="AS56" s="20">
        <v>0.93939393939393945</v>
      </c>
      <c r="AT56" s="153">
        <v>316</v>
      </c>
      <c r="AU56" s="20">
        <v>0.87052341597796146</v>
      </c>
      <c r="AV56" s="153">
        <v>333</v>
      </c>
      <c r="AW56" s="20">
        <v>0.9173553719008265</v>
      </c>
      <c r="AX56" s="153">
        <v>329</v>
      </c>
      <c r="AY56" s="20">
        <v>0.90633608815427003</v>
      </c>
      <c r="AZ56" s="65"/>
      <c r="BA56" s="65">
        <v>0</v>
      </c>
      <c r="BB56" s="65">
        <v>0</v>
      </c>
      <c r="BC56" s="65">
        <v>0</v>
      </c>
      <c r="BD56" s="65"/>
      <c r="BE56" s="158"/>
      <c r="BF56" s="158"/>
      <c r="BG56" s="158"/>
      <c r="BH56" s="158"/>
      <c r="BI56" s="158"/>
      <c r="BJ56" s="158"/>
      <c r="BK56" s="158"/>
      <c r="BL56" s="158"/>
      <c r="BM56" s="158"/>
      <c r="BN56" s="158"/>
      <c r="BO56" s="158"/>
      <c r="BP56" s="158"/>
      <c r="BQ56" s="158"/>
    </row>
    <row r="57" spans="1:69" s="151" customFormat="1" ht="15" customHeight="1" x14ac:dyDescent="0.2">
      <c r="A57" s="12" t="s">
        <v>315</v>
      </c>
      <c r="B57" s="7" t="s">
        <v>316</v>
      </c>
      <c r="C57" s="7" t="s">
        <v>502</v>
      </c>
      <c r="D57" s="7" t="s">
        <v>519</v>
      </c>
      <c r="E57" s="41">
        <v>386</v>
      </c>
      <c r="F57" s="153">
        <v>368</v>
      </c>
      <c r="G57" s="25">
        <v>0.95336787564766834</v>
      </c>
      <c r="H57" s="153">
        <v>374</v>
      </c>
      <c r="I57" s="25">
        <v>0.9689119170984456</v>
      </c>
      <c r="J57" s="153">
        <v>371</v>
      </c>
      <c r="K57" s="25">
        <v>0.96113989637305697</v>
      </c>
      <c r="L57" s="27">
        <v>0</v>
      </c>
      <c r="M57" s="153">
        <v>0</v>
      </c>
      <c r="N57" s="25" t="s">
        <v>481</v>
      </c>
      <c r="O57" s="31"/>
      <c r="P57" s="27">
        <v>351</v>
      </c>
      <c r="Q57" s="153">
        <v>329</v>
      </c>
      <c r="R57" s="25">
        <v>0.93732193732193736</v>
      </c>
      <c r="S57" s="153">
        <v>326</v>
      </c>
      <c r="T57" s="25">
        <v>0.92877492877492873</v>
      </c>
      <c r="U57" s="153">
        <v>328</v>
      </c>
      <c r="V57" s="25">
        <v>0.93447293447293445</v>
      </c>
      <c r="W57" s="153">
        <v>325</v>
      </c>
      <c r="X57" s="25">
        <v>0.92592592592592593</v>
      </c>
      <c r="Y57" s="153">
        <v>329</v>
      </c>
      <c r="Z57" s="25">
        <v>0.93732193732193736</v>
      </c>
      <c r="AA57" s="27">
        <v>0</v>
      </c>
      <c r="AB57" s="153">
        <v>0</v>
      </c>
      <c r="AC57" s="25" t="s">
        <v>481</v>
      </c>
      <c r="AD57" s="49"/>
      <c r="AE57" s="27">
        <v>403</v>
      </c>
      <c r="AF57" s="153">
        <v>399</v>
      </c>
      <c r="AG57" s="20">
        <v>0.99007444168734493</v>
      </c>
      <c r="AH57" s="153">
        <v>384</v>
      </c>
      <c r="AI57" s="20">
        <v>0.95285359801488834</v>
      </c>
      <c r="AJ57" s="153">
        <v>399</v>
      </c>
      <c r="AK57" s="66">
        <v>0.99007444168734493</v>
      </c>
      <c r="AL57" s="153">
        <v>398</v>
      </c>
      <c r="AM57" s="20">
        <v>0.98759305210918114</v>
      </c>
      <c r="AN57" s="153">
        <v>386</v>
      </c>
      <c r="AO57" s="20">
        <v>0.95781637717121593</v>
      </c>
      <c r="AP57" s="153">
        <v>382</v>
      </c>
      <c r="AQ57" s="66">
        <v>0.94789081885856075</v>
      </c>
      <c r="AR57" s="153">
        <v>397</v>
      </c>
      <c r="AS57" s="20">
        <v>0.98511166253101734</v>
      </c>
      <c r="AT57" s="153">
        <v>381</v>
      </c>
      <c r="AU57" s="20">
        <v>0.94540942928039706</v>
      </c>
      <c r="AV57" s="153">
        <v>391</v>
      </c>
      <c r="AW57" s="20">
        <v>0.97022332506203479</v>
      </c>
      <c r="AX57" s="153">
        <v>383</v>
      </c>
      <c r="AY57" s="20">
        <v>0.95037220843672454</v>
      </c>
      <c r="AZ57" s="65"/>
      <c r="BA57" s="65">
        <v>0</v>
      </c>
      <c r="BB57" s="65">
        <v>0</v>
      </c>
      <c r="BC57" s="65">
        <v>0</v>
      </c>
      <c r="BD57" s="65"/>
      <c r="BE57" s="158"/>
      <c r="BF57" s="158"/>
      <c r="BG57" s="158"/>
      <c r="BH57" s="158"/>
      <c r="BI57" s="158"/>
      <c r="BJ57" s="158"/>
      <c r="BK57" s="158"/>
      <c r="BL57" s="158"/>
      <c r="BM57" s="158"/>
      <c r="BN57" s="158"/>
      <c r="BO57" s="158"/>
      <c r="BP57" s="158"/>
      <c r="BQ57" s="158"/>
    </row>
    <row r="58" spans="1:69" s="151" customFormat="1" ht="15" customHeight="1" x14ac:dyDescent="0.2">
      <c r="A58" s="12" t="s">
        <v>317</v>
      </c>
      <c r="B58" s="7" t="s">
        <v>318</v>
      </c>
      <c r="C58" s="7" t="s">
        <v>502</v>
      </c>
      <c r="D58" s="7" t="s">
        <v>519</v>
      </c>
      <c r="E58" s="41">
        <v>900</v>
      </c>
      <c r="F58" s="153">
        <v>871</v>
      </c>
      <c r="G58" s="25">
        <v>0.96777777777777774</v>
      </c>
      <c r="H58" s="153">
        <v>888</v>
      </c>
      <c r="I58" s="25">
        <v>0.98666666666666669</v>
      </c>
      <c r="J58" s="153">
        <v>870</v>
      </c>
      <c r="K58" s="25">
        <v>0.96666666666666667</v>
      </c>
      <c r="L58" s="27">
        <v>4</v>
      </c>
      <c r="M58" s="153">
        <v>4</v>
      </c>
      <c r="N58" s="25">
        <v>1</v>
      </c>
      <c r="O58" s="31"/>
      <c r="P58" s="27">
        <v>912</v>
      </c>
      <c r="Q58" s="153">
        <v>895</v>
      </c>
      <c r="R58" s="25">
        <v>0.98135964912280704</v>
      </c>
      <c r="S58" s="153">
        <v>862</v>
      </c>
      <c r="T58" s="25">
        <v>0.94517543859649122</v>
      </c>
      <c r="U58" s="153">
        <v>0</v>
      </c>
      <c r="V58" s="25">
        <v>0</v>
      </c>
      <c r="W58" s="153">
        <v>893</v>
      </c>
      <c r="X58" s="25">
        <v>0.97916666666666663</v>
      </c>
      <c r="Y58" s="153">
        <v>871</v>
      </c>
      <c r="Z58" s="25">
        <v>0.95504385964912286</v>
      </c>
      <c r="AA58" s="27">
        <v>2</v>
      </c>
      <c r="AB58" s="153">
        <v>0</v>
      </c>
      <c r="AC58" s="25">
        <v>0</v>
      </c>
      <c r="AD58" s="49"/>
      <c r="AE58" s="27">
        <v>967</v>
      </c>
      <c r="AF58" s="153">
        <v>948</v>
      </c>
      <c r="AG58" s="20">
        <v>0.98035160289555323</v>
      </c>
      <c r="AH58" s="153">
        <v>890</v>
      </c>
      <c r="AI58" s="20">
        <v>0.9203722854188211</v>
      </c>
      <c r="AJ58" s="153">
        <v>950</v>
      </c>
      <c r="AK58" s="66">
        <v>0.9824198552223371</v>
      </c>
      <c r="AL58" s="153">
        <v>944</v>
      </c>
      <c r="AM58" s="20">
        <v>0.97621509824198549</v>
      </c>
      <c r="AN58" s="153">
        <v>893</v>
      </c>
      <c r="AO58" s="20">
        <v>0.92347466390899691</v>
      </c>
      <c r="AP58" s="153">
        <v>923</v>
      </c>
      <c r="AQ58" s="66">
        <v>0.95449844881075496</v>
      </c>
      <c r="AR58" s="153">
        <v>941</v>
      </c>
      <c r="AS58" s="20">
        <v>0.97311271975180968</v>
      </c>
      <c r="AT58" s="153">
        <v>895</v>
      </c>
      <c r="AU58" s="20">
        <v>0.92554291623578078</v>
      </c>
      <c r="AV58" s="153">
        <v>900</v>
      </c>
      <c r="AW58" s="20">
        <v>0.93071354705274045</v>
      </c>
      <c r="AX58" s="153">
        <v>907</v>
      </c>
      <c r="AY58" s="20">
        <v>0.937952430196484</v>
      </c>
      <c r="AZ58" s="65"/>
      <c r="BA58" s="65">
        <v>0</v>
      </c>
      <c r="BB58" s="65">
        <v>0</v>
      </c>
      <c r="BC58" s="65">
        <v>0</v>
      </c>
      <c r="BD58" s="65"/>
      <c r="BE58" s="158"/>
      <c r="BF58" s="158"/>
      <c r="BG58" s="158"/>
      <c r="BH58" s="158"/>
      <c r="BI58" s="158"/>
      <c r="BJ58" s="158"/>
      <c r="BK58" s="158"/>
      <c r="BL58" s="158"/>
      <c r="BM58" s="158"/>
      <c r="BN58" s="158"/>
      <c r="BO58" s="158"/>
      <c r="BP58" s="158"/>
      <c r="BQ58" s="158"/>
    </row>
    <row r="59" spans="1:69" s="151" customFormat="1" ht="15" customHeight="1" x14ac:dyDescent="0.2">
      <c r="A59" s="12" t="s">
        <v>427</v>
      </c>
      <c r="B59" s="7" t="s">
        <v>428</v>
      </c>
      <c r="C59" s="7" t="s">
        <v>502</v>
      </c>
      <c r="D59" s="7" t="s">
        <v>519</v>
      </c>
      <c r="E59" s="41">
        <v>925</v>
      </c>
      <c r="F59" s="153">
        <v>868</v>
      </c>
      <c r="G59" s="25">
        <v>0.93837837837837834</v>
      </c>
      <c r="H59" s="153">
        <v>3</v>
      </c>
      <c r="I59" s="25">
        <v>3.2432432432432431E-3</v>
      </c>
      <c r="J59" s="153">
        <v>865</v>
      </c>
      <c r="K59" s="25">
        <v>0.93513513513513513</v>
      </c>
      <c r="L59" s="27">
        <v>5</v>
      </c>
      <c r="M59" s="153">
        <v>5</v>
      </c>
      <c r="N59" s="25">
        <v>1</v>
      </c>
      <c r="O59" s="31"/>
      <c r="P59" s="27">
        <v>870</v>
      </c>
      <c r="Q59" s="153">
        <v>831</v>
      </c>
      <c r="R59" s="25">
        <v>0.95517241379310347</v>
      </c>
      <c r="S59" s="153">
        <v>808</v>
      </c>
      <c r="T59" s="25">
        <v>0.92873563218390809</v>
      </c>
      <c r="U59" s="153">
        <v>831</v>
      </c>
      <c r="V59" s="25">
        <v>0.95517241379310347</v>
      </c>
      <c r="W59" s="153">
        <v>815</v>
      </c>
      <c r="X59" s="25">
        <v>0.93678160919540232</v>
      </c>
      <c r="Y59" s="153">
        <v>811</v>
      </c>
      <c r="Z59" s="25">
        <v>0.93218390804597706</v>
      </c>
      <c r="AA59" s="27">
        <v>5</v>
      </c>
      <c r="AB59" s="153">
        <v>5</v>
      </c>
      <c r="AC59" s="25">
        <v>1</v>
      </c>
      <c r="AD59" s="49"/>
      <c r="AE59" s="27">
        <v>921</v>
      </c>
      <c r="AF59" s="153">
        <v>895</v>
      </c>
      <c r="AG59" s="20">
        <v>0.97176981541802387</v>
      </c>
      <c r="AH59" s="153">
        <v>803</v>
      </c>
      <c r="AI59" s="20">
        <v>0.87187839305103154</v>
      </c>
      <c r="AJ59" s="153">
        <v>895</v>
      </c>
      <c r="AK59" s="66">
        <v>0.97176981541802387</v>
      </c>
      <c r="AL59" s="153">
        <v>888</v>
      </c>
      <c r="AM59" s="20">
        <v>0.96416938110749184</v>
      </c>
      <c r="AN59" s="153">
        <v>874</v>
      </c>
      <c r="AO59" s="20">
        <v>0.94896851248642777</v>
      </c>
      <c r="AP59" s="153">
        <v>874</v>
      </c>
      <c r="AQ59" s="66">
        <v>0.94896851248642777</v>
      </c>
      <c r="AR59" s="153">
        <v>887</v>
      </c>
      <c r="AS59" s="20">
        <v>0.96308360477741584</v>
      </c>
      <c r="AT59" s="153">
        <v>798</v>
      </c>
      <c r="AU59" s="20">
        <v>0.86644951140065152</v>
      </c>
      <c r="AV59" s="153">
        <v>879</v>
      </c>
      <c r="AW59" s="20">
        <v>0.9543973941368078</v>
      </c>
      <c r="AX59" s="153">
        <v>858</v>
      </c>
      <c r="AY59" s="20">
        <v>0.9315960912052117</v>
      </c>
      <c r="AZ59" s="65"/>
      <c r="BA59" s="65">
        <v>0</v>
      </c>
      <c r="BB59" s="65">
        <v>0</v>
      </c>
      <c r="BC59" s="65">
        <v>0</v>
      </c>
      <c r="BD59" s="65"/>
      <c r="BE59" s="158"/>
      <c r="BF59" s="158"/>
      <c r="BG59" s="158"/>
      <c r="BH59" s="158"/>
      <c r="BI59" s="158"/>
      <c r="BJ59" s="158"/>
      <c r="BK59" s="158"/>
      <c r="BL59" s="158"/>
      <c r="BM59" s="158"/>
      <c r="BN59" s="158"/>
      <c r="BO59" s="158"/>
      <c r="BP59" s="158"/>
      <c r="BQ59" s="158"/>
    </row>
    <row r="60" spans="1:69" s="151" customFormat="1" ht="15" customHeight="1" x14ac:dyDescent="0.2">
      <c r="A60" s="12" t="s">
        <v>319</v>
      </c>
      <c r="B60" s="7" t="s">
        <v>320</v>
      </c>
      <c r="C60" s="7" t="s">
        <v>502</v>
      </c>
      <c r="D60" s="7" t="s">
        <v>519</v>
      </c>
      <c r="E60" s="41">
        <v>437</v>
      </c>
      <c r="F60" s="153">
        <v>424</v>
      </c>
      <c r="G60" s="25">
        <v>0.97025171624713957</v>
      </c>
      <c r="H60" s="153">
        <v>427</v>
      </c>
      <c r="I60" s="25">
        <v>0.97711670480549195</v>
      </c>
      <c r="J60" s="153">
        <v>425</v>
      </c>
      <c r="K60" s="25">
        <v>0.97254004576659037</v>
      </c>
      <c r="L60" s="27">
        <v>0</v>
      </c>
      <c r="M60" s="153">
        <v>0</v>
      </c>
      <c r="N60" s="25" t="s">
        <v>481</v>
      </c>
      <c r="O60" s="31"/>
      <c r="P60" s="27">
        <v>489</v>
      </c>
      <c r="Q60" s="153">
        <v>484</v>
      </c>
      <c r="R60" s="25">
        <v>0.9897750511247444</v>
      </c>
      <c r="S60" s="153">
        <v>478</v>
      </c>
      <c r="T60" s="25">
        <v>0.97750511247443761</v>
      </c>
      <c r="U60" s="153">
        <v>481</v>
      </c>
      <c r="V60" s="25">
        <v>0.98364008179959095</v>
      </c>
      <c r="W60" s="153">
        <v>477</v>
      </c>
      <c r="X60" s="25">
        <v>0.97546012269938653</v>
      </c>
      <c r="Y60" s="153">
        <v>477</v>
      </c>
      <c r="Z60" s="25">
        <v>0.97546012269938653</v>
      </c>
      <c r="AA60" s="27">
        <v>0</v>
      </c>
      <c r="AB60" s="153">
        <v>0</v>
      </c>
      <c r="AC60" s="25" t="s">
        <v>481</v>
      </c>
      <c r="AD60" s="49"/>
      <c r="AE60" s="27">
        <v>515</v>
      </c>
      <c r="AF60" s="153">
        <v>511</v>
      </c>
      <c r="AG60" s="20">
        <v>0.99223300970873785</v>
      </c>
      <c r="AH60" s="153">
        <v>495</v>
      </c>
      <c r="AI60" s="20">
        <v>0.96116504854368934</v>
      </c>
      <c r="AJ60" s="153">
        <v>511</v>
      </c>
      <c r="AK60" s="66">
        <v>0.99223300970873785</v>
      </c>
      <c r="AL60" s="153">
        <v>511</v>
      </c>
      <c r="AM60" s="20">
        <v>0.99223300970873785</v>
      </c>
      <c r="AN60" s="153">
        <v>507</v>
      </c>
      <c r="AO60" s="20">
        <v>0.98446601941747569</v>
      </c>
      <c r="AP60" s="153">
        <v>499</v>
      </c>
      <c r="AQ60" s="66">
        <v>0.96893203883495149</v>
      </c>
      <c r="AR60" s="153">
        <v>506</v>
      </c>
      <c r="AS60" s="20">
        <v>0.98252427184466018</v>
      </c>
      <c r="AT60" s="153">
        <v>497</v>
      </c>
      <c r="AU60" s="20">
        <v>0.96504854368932036</v>
      </c>
      <c r="AV60" s="153">
        <v>503</v>
      </c>
      <c r="AW60" s="20">
        <v>0.97669902912621365</v>
      </c>
      <c r="AX60" s="153">
        <v>495</v>
      </c>
      <c r="AY60" s="20">
        <v>0.96116504854368934</v>
      </c>
      <c r="AZ60" s="65"/>
      <c r="BA60" s="65">
        <v>1</v>
      </c>
      <c r="BB60" s="65">
        <v>0</v>
      </c>
      <c r="BC60" s="65">
        <v>0</v>
      </c>
      <c r="BD60" s="65"/>
      <c r="BE60" s="158"/>
      <c r="BF60" s="158"/>
      <c r="BG60" s="158"/>
      <c r="BH60" s="158"/>
      <c r="BI60" s="158"/>
      <c r="BJ60" s="158"/>
      <c r="BK60" s="158"/>
      <c r="BL60" s="158"/>
      <c r="BM60" s="158"/>
      <c r="BN60" s="158"/>
      <c r="BO60" s="158"/>
      <c r="BP60" s="158"/>
      <c r="BQ60" s="158"/>
    </row>
    <row r="61" spans="1:69" s="151" customFormat="1" ht="15" customHeight="1" x14ac:dyDescent="0.2">
      <c r="A61" s="12" t="s">
        <v>429</v>
      </c>
      <c r="B61" s="7" t="s">
        <v>430</v>
      </c>
      <c r="C61" s="7" t="s">
        <v>502</v>
      </c>
      <c r="D61" s="7" t="s">
        <v>519</v>
      </c>
      <c r="E61" s="41">
        <v>551</v>
      </c>
      <c r="F61" s="153">
        <v>534</v>
      </c>
      <c r="G61" s="25">
        <v>0.96914700544464605</v>
      </c>
      <c r="H61" s="153">
        <v>539</v>
      </c>
      <c r="I61" s="25">
        <v>0.97822141560798548</v>
      </c>
      <c r="J61" s="153">
        <v>534</v>
      </c>
      <c r="K61" s="25">
        <v>0.96914700544464605</v>
      </c>
      <c r="L61" s="27">
        <v>3</v>
      </c>
      <c r="M61" s="153">
        <v>3</v>
      </c>
      <c r="N61" s="25">
        <v>1</v>
      </c>
      <c r="O61" s="31"/>
      <c r="P61" s="27">
        <v>588</v>
      </c>
      <c r="Q61" s="153">
        <v>576</v>
      </c>
      <c r="R61" s="25">
        <v>0.97959183673469385</v>
      </c>
      <c r="S61" s="153">
        <v>575</v>
      </c>
      <c r="T61" s="25">
        <v>0.97789115646258506</v>
      </c>
      <c r="U61" s="153">
        <v>0</v>
      </c>
      <c r="V61" s="25">
        <v>0</v>
      </c>
      <c r="W61" s="153">
        <v>577</v>
      </c>
      <c r="X61" s="25">
        <v>0.98129251700680276</v>
      </c>
      <c r="Y61" s="153">
        <v>574</v>
      </c>
      <c r="Z61" s="25">
        <v>0.97619047619047616</v>
      </c>
      <c r="AA61" s="27">
        <v>12</v>
      </c>
      <c r="AB61" s="153">
        <v>2</v>
      </c>
      <c r="AC61" s="25">
        <v>0.16666666666666666</v>
      </c>
      <c r="AD61" s="49"/>
      <c r="AE61" s="27">
        <v>694</v>
      </c>
      <c r="AF61" s="153">
        <v>686</v>
      </c>
      <c r="AG61" s="20">
        <v>0.98847262247838619</v>
      </c>
      <c r="AH61" s="153">
        <v>655</v>
      </c>
      <c r="AI61" s="20">
        <v>0.94380403458213258</v>
      </c>
      <c r="AJ61" s="153">
        <v>686</v>
      </c>
      <c r="AK61" s="66">
        <v>0.98847262247838619</v>
      </c>
      <c r="AL61" s="153">
        <v>685</v>
      </c>
      <c r="AM61" s="20">
        <v>0.98703170028818443</v>
      </c>
      <c r="AN61" s="153">
        <v>0</v>
      </c>
      <c r="AO61" s="20">
        <v>0</v>
      </c>
      <c r="AP61" s="153">
        <v>674</v>
      </c>
      <c r="AQ61" s="66">
        <v>0.97118155619596547</v>
      </c>
      <c r="AR61" s="153">
        <v>684</v>
      </c>
      <c r="AS61" s="20">
        <v>0.98559077809798268</v>
      </c>
      <c r="AT61" s="153">
        <v>668</v>
      </c>
      <c r="AU61" s="20">
        <v>0.96253602305475505</v>
      </c>
      <c r="AV61" s="153">
        <v>0</v>
      </c>
      <c r="AW61" s="20">
        <v>0</v>
      </c>
      <c r="AX61" s="153">
        <v>0</v>
      </c>
      <c r="AY61" s="20">
        <v>0</v>
      </c>
      <c r="AZ61" s="65"/>
      <c r="BA61" s="65">
        <v>0</v>
      </c>
      <c r="BB61" s="65">
        <v>0</v>
      </c>
      <c r="BC61" s="65">
        <v>0</v>
      </c>
      <c r="BD61" s="65"/>
      <c r="BE61" s="158"/>
      <c r="BF61" s="158"/>
      <c r="BG61" s="158"/>
      <c r="BH61" s="158"/>
      <c r="BI61" s="158"/>
      <c r="BJ61" s="158"/>
      <c r="BK61" s="158"/>
      <c r="BL61" s="158"/>
      <c r="BM61" s="158"/>
      <c r="BN61" s="158"/>
      <c r="BO61" s="158"/>
      <c r="BP61" s="158"/>
      <c r="BQ61" s="158"/>
    </row>
    <row r="62" spans="1:69" s="151" customFormat="1" ht="15" customHeight="1" x14ac:dyDescent="0.2">
      <c r="A62" s="12" t="s">
        <v>321</v>
      </c>
      <c r="B62" s="7" t="s">
        <v>322</v>
      </c>
      <c r="C62" s="7" t="s">
        <v>502</v>
      </c>
      <c r="D62" s="7" t="s">
        <v>519</v>
      </c>
      <c r="E62" s="41">
        <v>450</v>
      </c>
      <c r="F62" s="153">
        <v>426</v>
      </c>
      <c r="G62" s="25">
        <v>0.94666666666666666</v>
      </c>
      <c r="H62" s="153">
        <v>1</v>
      </c>
      <c r="I62" s="25">
        <v>2.2222222222222222E-3</v>
      </c>
      <c r="J62" s="153">
        <v>425</v>
      </c>
      <c r="K62" s="25">
        <v>0.94444444444444442</v>
      </c>
      <c r="L62" s="27">
        <v>0</v>
      </c>
      <c r="M62" s="153">
        <v>0</v>
      </c>
      <c r="N62" s="25" t="s">
        <v>481</v>
      </c>
      <c r="O62" s="31"/>
      <c r="P62" s="27">
        <v>430</v>
      </c>
      <c r="Q62" s="153">
        <v>414</v>
      </c>
      <c r="R62" s="25">
        <v>0.96279069767441861</v>
      </c>
      <c r="S62" s="153">
        <v>406</v>
      </c>
      <c r="T62" s="25">
        <v>0.94418604651162785</v>
      </c>
      <c r="U62" s="153">
        <v>416</v>
      </c>
      <c r="V62" s="25">
        <v>0.96744186046511627</v>
      </c>
      <c r="W62" s="153">
        <v>409</v>
      </c>
      <c r="X62" s="25">
        <v>0.9511627906976744</v>
      </c>
      <c r="Y62" s="153">
        <v>406</v>
      </c>
      <c r="Z62" s="25">
        <v>0.94418604651162785</v>
      </c>
      <c r="AA62" s="27">
        <v>3</v>
      </c>
      <c r="AB62" s="153">
        <v>3</v>
      </c>
      <c r="AC62" s="25">
        <v>1</v>
      </c>
      <c r="AD62" s="49"/>
      <c r="AE62" s="27">
        <v>472</v>
      </c>
      <c r="AF62" s="153">
        <v>461</v>
      </c>
      <c r="AG62" s="20">
        <v>0.97669491525423724</v>
      </c>
      <c r="AH62" s="153">
        <v>439</v>
      </c>
      <c r="AI62" s="20">
        <v>0.93008474576271183</v>
      </c>
      <c r="AJ62" s="153">
        <v>461</v>
      </c>
      <c r="AK62" s="66">
        <v>0.97669491525423724</v>
      </c>
      <c r="AL62" s="153">
        <v>461</v>
      </c>
      <c r="AM62" s="20">
        <v>0.97669491525423724</v>
      </c>
      <c r="AN62" s="153">
        <v>459</v>
      </c>
      <c r="AO62" s="20">
        <v>0.97245762711864403</v>
      </c>
      <c r="AP62" s="153">
        <v>450</v>
      </c>
      <c r="AQ62" s="66">
        <v>0.95338983050847459</v>
      </c>
      <c r="AR62" s="153">
        <v>460</v>
      </c>
      <c r="AS62" s="20">
        <v>0.97457627118644063</v>
      </c>
      <c r="AT62" s="153">
        <v>436</v>
      </c>
      <c r="AU62" s="20">
        <v>0.92372881355932202</v>
      </c>
      <c r="AV62" s="153">
        <v>460</v>
      </c>
      <c r="AW62" s="20">
        <v>0.97457627118644063</v>
      </c>
      <c r="AX62" s="153">
        <v>443</v>
      </c>
      <c r="AY62" s="20">
        <v>0.93855932203389836</v>
      </c>
      <c r="AZ62" s="65"/>
      <c r="BA62" s="65">
        <v>0</v>
      </c>
      <c r="BB62" s="65">
        <v>0</v>
      </c>
      <c r="BC62" s="65">
        <v>0</v>
      </c>
      <c r="BD62" s="65"/>
      <c r="BE62" s="158"/>
      <c r="BF62" s="158"/>
      <c r="BG62" s="158"/>
      <c r="BH62" s="158"/>
      <c r="BI62" s="158"/>
      <c r="BJ62" s="158"/>
      <c r="BK62" s="158"/>
      <c r="BL62" s="158"/>
      <c r="BM62" s="158"/>
      <c r="BN62" s="158"/>
      <c r="BO62" s="158"/>
      <c r="BP62" s="158"/>
      <c r="BQ62" s="158"/>
    </row>
    <row r="63" spans="1:69" s="151" customFormat="1" ht="15" customHeight="1" x14ac:dyDescent="0.2">
      <c r="A63" s="12" t="s">
        <v>349</v>
      </c>
      <c r="B63" s="7" t="s">
        <v>350</v>
      </c>
      <c r="C63" s="7" t="s">
        <v>502</v>
      </c>
      <c r="D63" s="7" t="s">
        <v>519</v>
      </c>
      <c r="E63" s="41">
        <v>715</v>
      </c>
      <c r="F63" s="153">
        <v>682</v>
      </c>
      <c r="G63" s="25">
        <v>0.9538461538461539</v>
      </c>
      <c r="H63" s="153">
        <v>702</v>
      </c>
      <c r="I63" s="25">
        <v>0.98181818181818181</v>
      </c>
      <c r="J63" s="153">
        <v>681</v>
      </c>
      <c r="K63" s="25">
        <v>0.95244755244755241</v>
      </c>
      <c r="L63" s="27">
        <v>4</v>
      </c>
      <c r="M63" s="153">
        <v>0</v>
      </c>
      <c r="N63" s="25">
        <v>0</v>
      </c>
      <c r="O63" s="31"/>
      <c r="P63" s="27">
        <v>692</v>
      </c>
      <c r="Q63" s="153">
        <v>674</v>
      </c>
      <c r="R63" s="25">
        <v>0.97398843930635837</v>
      </c>
      <c r="S63" s="153">
        <v>661</v>
      </c>
      <c r="T63" s="25">
        <v>0.9552023121387283</v>
      </c>
      <c r="U63" s="153">
        <v>669</v>
      </c>
      <c r="V63" s="25">
        <v>0.9667630057803468</v>
      </c>
      <c r="W63" s="153">
        <v>664</v>
      </c>
      <c r="X63" s="25">
        <v>0.95953757225433522</v>
      </c>
      <c r="Y63" s="153">
        <v>667</v>
      </c>
      <c r="Z63" s="25">
        <v>0.96387283236994215</v>
      </c>
      <c r="AA63" s="27">
        <v>2</v>
      </c>
      <c r="AB63" s="153">
        <v>0</v>
      </c>
      <c r="AC63" s="25">
        <v>0</v>
      </c>
      <c r="AD63" s="49"/>
      <c r="AE63" s="27">
        <v>792</v>
      </c>
      <c r="AF63" s="153">
        <v>770</v>
      </c>
      <c r="AG63" s="20">
        <v>0.97222222222222221</v>
      </c>
      <c r="AH63" s="153">
        <v>733</v>
      </c>
      <c r="AI63" s="20">
        <v>0.9255050505050505</v>
      </c>
      <c r="AJ63" s="153">
        <v>770</v>
      </c>
      <c r="AK63" s="66">
        <v>0.97222222222222221</v>
      </c>
      <c r="AL63" s="153">
        <v>766</v>
      </c>
      <c r="AM63" s="20">
        <v>0.96717171717171713</v>
      </c>
      <c r="AN63" s="153">
        <v>766</v>
      </c>
      <c r="AO63" s="20">
        <v>0.96717171717171713</v>
      </c>
      <c r="AP63" s="153">
        <v>730</v>
      </c>
      <c r="AQ63" s="66">
        <v>0.92171717171717171</v>
      </c>
      <c r="AR63" s="153">
        <v>768</v>
      </c>
      <c r="AS63" s="20">
        <v>0.96969696969696972</v>
      </c>
      <c r="AT63" s="153">
        <v>719</v>
      </c>
      <c r="AU63" s="20">
        <v>0.90782828282828287</v>
      </c>
      <c r="AV63" s="153">
        <v>768</v>
      </c>
      <c r="AW63" s="20">
        <v>0.96969696969696972</v>
      </c>
      <c r="AX63" s="153">
        <v>753</v>
      </c>
      <c r="AY63" s="20">
        <v>0.9507575757575758</v>
      </c>
      <c r="AZ63" s="65"/>
      <c r="BA63" s="65">
        <v>0</v>
      </c>
      <c r="BB63" s="65">
        <v>0</v>
      </c>
      <c r="BC63" s="65">
        <v>0</v>
      </c>
      <c r="BD63" s="65"/>
      <c r="BE63" s="158"/>
      <c r="BF63" s="158"/>
      <c r="BG63" s="158"/>
      <c r="BH63" s="158"/>
      <c r="BI63" s="158"/>
      <c r="BJ63" s="158"/>
      <c r="BK63" s="158"/>
      <c r="BL63" s="158"/>
      <c r="BM63" s="158"/>
      <c r="BN63" s="158"/>
      <c r="BO63" s="158"/>
      <c r="BP63" s="158"/>
      <c r="BQ63" s="158"/>
    </row>
    <row r="64" spans="1:69" s="151" customFormat="1" ht="15" customHeight="1" x14ac:dyDescent="0.2">
      <c r="A64" s="12" t="s">
        <v>323</v>
      </c>
      <c r="B64" s="7" t="s">
        <v>324</v>
      </c>
      <c r="C64" s="7" t="s">
        <v>502</v>
      </c>
      <c r="D64" s="7" t="s">
        <v>519</v>
      </c>
      <c r="E64" s="41">
        <v>275</v>
      </c>
      <c r="F64" s="153">
        <v>260</v>
      </c>
      <c r="G64" s="25">
        <v>0.94545454545454544</v>
      </c>
      <c r="H64" s="153">
        <v>258</v>
      </c>
      <c r="I64" s="25">
        <v>0.93818181818181823</v>
      </c>
      <c r="J64" s="153">
        <v>261</v>
      </c>
      <c r="K64" s="25">
        <v>0.9490909090909091</v>
      </c>
      <c r="L64" s="27">
        <v>0</v>
      </c>
      <c r="M64" s="153">
        <v>0</v>
      </c>
      <c r="N64" s="25" t="s">
        <v>481</v>
      </c>
      <c r="O64" s="31"/>
      <c r="P64" s="27">
        <v>274</v>
      </c>
      <c r="Q64" s="153">
        <v>260</v>
      </c>
      <c r="R64" s="25">
        <v>0.94890510948905105</v>
      </c>
      <c r="S64" s="153">
        <v>251</v>
      </c>
      <c r="T64" s="25">
        <v>0.91605839416058399</v>
      </c>
      <c r="U64" s="153">
        <v>262</v>
      </c>
      <c r="V64" s="25">
        <v>0.95620437956204385</v>
      </c>
      <c r="W64" s="153">
        <v>252</v>
      </c>
      <c r="X64" s="25">
        <v>0.91970802919708028</v>
      </c>
      <c r="Y64" s="153">
        <v>250</v>
      </c>
      <c r="Z64" s="25">
        <v>0.91240875912408759</v>
      </c>
      <c r="AA64" s="27">
        <v>0</v>
      </c>
      <c r="AB64" s="153">
        <v>0</v>
      </c>
      <c r="AC64" s="25" t="s">
        <v>481</v>
      </c>
      <c r="AD64" s="49"/>
      <c r="AE64" s="27">
        <v>326</v>
      </c>
      <c r="AF64" s="153">
        <v>317</v>
      </c>
      <c r="AG64" s="20">
        <v>0.97239263803680986</v>
      </c>
      <c r="AH64" s="153">
        <v>294</v>
      </c>
      <c r="AI64" s="20">
        <v>0.90184049079754602</v>
      </c>
      <c r="AJ64" s="153">
        <v>317</v>
      </c>
      <c r="AK64" s="66">
        <v>0.97239263803680986</v>
      </c>
      <c r="AL64" s="153">
        <v>317</v>
      </c>
      <c r="AM64" s="20">
        <v>0.97239263803680986</v>
      </c>
      <c r="AN64" s="153">
        <v>306</v>
      </c>
      <c r="AO64" s="20">
        <v>0.93865030674846628</v>
      </c>
      <c r="AP64" s="153">
        <v>308</v>
      </c>
      <c r="AQ64" s="66">
        <v>0.94478527607361962</v>
      </c>
      <c r="AR64" s="153">
        <v>316</v>
      </c>
      <c r="AS64" s="20">
        <v>0.96932515337423308</v>
      </c>
      <c r="AT64" s="153">
        <v>293</v>
      </c>
      <c r="AU64" s="20">
        <v>0.89877300613496935</v>
      </c>
      <c r="AV64" s="153">
        <v>305</v>
      </c>
      <c r="AW64" s="20">
        <v>0.93558282208588961</v>
      </c>
      <c r="AX64" s="153">
        <v>300</v>
      </c>
      <c r="AY64" s="20">
        <v>0.92024539877300615</v>
      </c>
      <c r="AZ64" s="65"/>
      <c r="BA64" s="65">
        <v>0</v>
      </c>
      <c r="BB64" s="65">
        <v>0</v>
      </c>
      <c r="BC64" s="65">
        <v>0</v>
      </c>
      <c r="BD64" s="65"/>
      <c r="BE64" s="158"/>
      <c r="BF64" s="158"/>
      <c r="BG64" s="158"/>
      <c r="BH64" s="158"/>
      <c r="BI64" s="158"/>
      <c r="BJ64" s="158"/>
      <c r="BK64" s="158"/>
      <c r="BL64" s="158"/>
      <c r="BM64" s="158"/>
      <c r="BN64" s="158"/>
      <c r="BO64" s="158"/>
      <c r="BP64" s="158"/>
      <c r="BQ64" s="158"/>
    </row>
    <row r="65" spans="1:69" s="151" customFormat="1" ht="15" customHeight="1" x14ac:dyDescent="0.2">
      <c r="A65" s="12" t="s">
        <v>351</v>
      </c>
      <c r="B65" s="7" t="s">
        <v>352</v>
      </c>
      <c r="C65" s="7" t="s">
        <v>502</v>
      </c>
      <c r="D65" s="7" t="s">
        <v>519</v>
      </c>
      <c r="E65" s="41">
        <v>1584</v>
      </c>
      <c r="F65" s="153">
        <v>1509</v>
      </c>
      <c r="G65" s="25">
        <v>0.95265151515151514</v>
      </c>
      <c r="H65" s="153">
        <v>4</v>
      </c>
      <c r="I65" s="25">
        <v>2.5252525252525255E-3</v>
      </c>
      <c r="J65" s="153">
        <v>1505</v>
      </c>
      <c r="K65" s="25">
        <v>0.95012626262626265</v>
      </c>
      <c r="L65" s="27">
        <v>4</v>
      </c>
      <c r="M65" s="153">
        <v>4</v>
      </c>
      <c r="N65" s="25">
        <v>1</v>
      </c>
      <c r="O65" s="31"/>
      <c r="P65" s="27">
        <v>1622</v>
      </c>
      <c r="Q65" s="153">
        <v>1557</v>
      </c>
      <c r="R65" s="25">
        <v>0.95992601726263871</v>
      </c>
      <c r="S65" s="153">
        <v>1501</v>
      </c>
      <c r="T65" s="25">
        <v>0.92540073982737359</v>
      </c>
      <c r="U65" s="153">
        <v>1528</v>
      </c>
      <c r="V65" s="25">
        <v>0.94204685573366209</v>
      </c>
      <c r="W65" s="153">
        <v>1502</v>
      </c>
      <c r="X65" s="25">
        <v>0.92601726263871764</v>
      </c>
      <c r="Y65" s="153">
        <v>1492</v>
      </c>
      <c r="Z65" s="25">
        <v>0.91985203452527742</v>
      </c>
      <c r="AA65" s="27">
        <v>5</v>
      </c>
      <c r="AB65" s="153">
        <v>5</v>
      </c>
      <c r="AC65" s="25">
        <v>1</v>
      </c>
      <c r="AD65" s="49"/>
      <c r="AE65" s="27">
        <v>1662</v>
      </c>
      <c r="AF65" s="153">
        <v>1589</v>
      </c>
      <c r="AG65" s="20">
        <v>0.95607701564380265</v>
      </c>
      <c r="AH65" s="153">
        <v>1467</v>
      </c>
      <c r="AI65" s="20">
        <v>0.88267148014440433</v>
      </c>
      <c r="AJ65" s="153">
        <v>1589</v>
      </c>
      <c r="AK65" s="66">
        <v>0.95607701564380265</v>
      </c>
      <c r="AL65" s="153">
        <v>1580</v>
      </c>
      <c r="AM65" s="20">
        <v>0.95066185318892904</v>
      </c>
      <c r="AN65" s="153">
        <v>1530</v>
      </c>
      <c r="AO65" s="20">
        <v>0.92057761732851984</v>
      </c>
      <c r="AP65" s="153">
        <v>1541</v>
      </c>
      <c r="AQ65" s="66">
        <v>0.92719614921780991</v>
      </c>
      <c r="AR65" s="153">
        <v>1546</v>
      </c>
      <c r="AS65" s="20">
        <v>0.93020457280385083</v>
      </c>
      <c r="AT65" s="153">
        <v>1463</v>
      </c>
      <c r="AU65" s="20">
        <v>0.88026474127557164</v>
      </c>
      <c r="AV65" s="153">
        <v>1542</v>
      </c>
      <c r="AW65" s="20">
        <v>0.92779783393501802</v>
      </c>
      <c r="AX65" s="153">
        <v>1495</v>
      </c>
      <c r="AY65" s="20">
        <v>0.89951865222623351</v>
      </c>
      <c r="AZ65" s="65"/>
      <c r="BA65" s="65">
        <v>0</v>
      </c>
      <c r="BB65" s="65">
        <v>0</v>
      </c>
      <c r="BC65" s="65">
        <v>0</v>
      </c>
      <c r="BD65" s="65"/>
      <c r="BE65" s="158"/>
      <c r="BF65" s="158"/>
      <c r="BG65" s="158"/>
      <c r="BH65" s="158"/>
      <c r="BI65" s="158"/>
      <c r="BJ65" s="158"/>
      <c r="BK65" s="158"/>
      <c r="BL65" s="158"/>
      <c r="BM65" s="158"/>
      <c r="BN65" s="158"/>
      <c r="BO65" s="158"/>
      <c r="BP65" s="158"/>
      <c r="BQ65" s="158"/>
    </row>
    <row r="66" spans="1:69" s="151" customFormat="1" ht="15" customHeight="1" x14ac:dyDescent="0.2">
      <c r="A66" s="12" t="s">
        <v>325</v>
      </c>
      <c r="B66" s="7" t="s">
        <v>326</v>
      </c>
      <c r="C66" s="7" t="s">
        <v>502</v>
      </c>
      <c r="D66" s="7" t="s">
        <v>519</v>
      </c>
      <c r="E66" s="41">
        <v>830</v>
      </c>
      <c r="F66" s="153">
        <v>786</v>
      </c>
      <c r="G66" s="25">
        <v>0.94698795180722894</v>
      </c>
      <c r="H66" s="153">
        <v>807</v>
      </c>
      <c r="I66" s="25">
        <v>0.97228915662650606</v>
      </c>
      <c r="J66" s="153">
        <v>786</v>
      </c>
      <c r="K66" s="25">
        <v>0.94698795180722894</v>
      </c>
      <c r="L66" s="27">
        <v>0</v>
      </c>
      <c r="M66" s="153">
        <v>0</v>
      </c>
      <c r="N66" s="25" t="s">
        <v>481</v>
      </c>
      <c r="O66" s="31"/>
      <c r="P66" s="27">
        <v>850</v>
      </c>
      <c r="Q66" s="153">
        <v>713</v>
      </c>
      <c r="R66" s="25">
        <v>0.83882352941176475</v>
      </c>
      <c r="S66" s="153">
        <v>802</v>
      </c>
      <c r="T66" s="25">
        <v>0.94352941176470584</v>
      </c>
      <c r="U66" s="153">
        <v>778</v>
      </c>
      <c r="V66" s="25">
        <v>0.91529411764705881</v>
      </c>
      <c r="W66" s="153">
        <v>798</v>
      </c>
      <c r="X66" s="25">
        <v>0.93882352941176472</v>
      </c>
      <c r="Y66" s="153">
        <v>810</v>
      </c>
      <c r="Z66" s="25">
        <v>0.95294117647058818</v>
      </c>
      <c r="AA66" s="27">
        <v>1</v>
      </c>
      <c r="AB66" s="153">
        <v>1</v>
      </c>
      <c r="AC66" s="25">
        <v>1</v>
      </c>
      <c r="AD66" s="49"/>
      <c r="AE66" s="27">
        <v>861</v>
      </c>
      <c r="AF66" s="153">
        <v>830</v>
      </c>
      <c r="AG66" s="20">
        <v>0.96399535423925664</v>
      </c>
      <c r="AH66" s="153">
        <v>776</v>
      </c>
      <c r="AI66" s="20">
        <v>0.90127758420441351</v>
      </c>
      <c r="AJ66" s="153">
        <v>830</v>
      </c>
      <c r="AK66" s="66">
        <v>0.96399535423925664</v>
      </c>
      <c r="AL66" s="153">
        <v>829</v>
      </c>
      <c r="AM66" s="20">
        <v>0.96283391405342622</v>
      </c>
      <c r="AN66" s="153">
        <v>754</v>
      </c>
      <c r="AO66" s="20">
        <v>0.87572590011614404</v>
      </c>
      <c r="AP66" s="153">
        <v>790</v>
      </c>
      <c r="AQ66" s="66">
        <v>0.9175377468060395</v>
      </c>
      <c r="AR66" s="153">
        <v>744</v>
      </c>
      <c r="AS66" s="20">
        <v>0.86411149825783973</v>
      </c>
      <c r="AT66" s="153">
        <v>773</v>
      </c>
      <c r="AU66" s="20">
        <v>0.89779326364692214</v>
      </c>
      <c r="AV66" s="153">
        <v>813</v>
      </c>
      <c r="AW66" s="20">
        <v>0.94425087108013939</v>
      </c>
      <c r="AX66" s="153">
        <v>787</v>
      </c>
      <c r="AY66" s="20">
        <v>0.91405342624854824</v>
      </c>
      <c r="AZ66" s="65"/>
      <c r="BA66" s="65">
        <v>0</v>
      </c>
      <c r="BB66" s="65">
        <v>0</v>
      </c>
      <c r="BC66" s="65">
        <v>0</v>
      </c>
      <c r="BD66" s="65"/>
      <c r="BE66" s="158"/>
      <c r="BF66" s="158"/>
      <c r="BG66" s="158"/>
      <c r="BH66" s="158"/>
      <c r="BI66" s="158"/>
      <c r="BJ66" s="158"/>
      <c r="BK66" s="158"/>
      <c r="BL66" s="158"/>
      <c r="BM66" s="158"/>
      <c r="BN66" s="158"/>
      <c r="BO66" s="158"/>
      <c r="BP66" s="158"/>
      <c r="BQ66" s="158"/>
    </row>
    <row r="67" spans="1:69" s="151" customFormat="1" ht="15" customHeight="1" x14ac:dyDescent="0.2">
      <c r="A67" s="12" t="s">
        <v>431</v>
      </c>
      <c r="B67" s="7" t="s">
        <v>432</v>
      </c>
      <c r="C67" s="7" t="s">
        <v>502</v>
      </c>
      <c r="D67" s="7" t="s">
        <v>519</v>
      </c>
      <c r="E67" s="41">
        <v>970</v>
      </c>
      <c r="F67" s="153">
        <v>938</v>
      </c>
      <c r="G67" s="25">
        <v>0.96701030927835052</v>
      </c>
      <c r="H67" s="153">
        <v>3</v>
      </c>
      <c r="I67" s="25">
        <v>3.092783505154639E-3</v>
      </c>
      <c r="J67" s="153">
        <v>938</v>
      </c>
      <c r="K67" s="25">
        <v>0.96701030927835052</v>
      </c>
      <c r="L67" s="27">
        <v>2</v>
      </c>
      <c r="M67" s="153">
        <v>2</v>
      </c>
      <c r="N67" s="25">
        <v>1</v>
      </c>
      <c r="O67" s="31"/>
      <c r="P67" s="27">
        <v>1050</v>
      </c>
      <c r="Q67" s="153">
        <v>1009</v>
      </c>
      <c r="R67" s="25">
        <v>0.960952380952381</v>
      </c>
      <c r="S67" s="153">
        <v>994</v>
      </c>
      <c r="T67" s="25">
        <v>0.94666666666666666</v>
      </c>
      <c r="U67" s="153">
        <v>991</v>
      </c>
      <c r="V67" s="25">
        <v>0.94380952380952376</v>
      </c>
      <c r="W67" s="153">
        <v>997</v>
      </c>
      <c r="X67" s="25">
        <v>0.94952380952380955</v>
      </c>
      <c r="Y67" s="153">
        <v>1000</v>
      </c>
      <c r="Z67" s="25">
        <v>0.95238095238095233</v>
      </c>
      <c r="AA67" s="27">
        <v>0</v>
      </c>
      <c r="AB67" s="153">
        <v>0</v>
      </c>
      <c r="AC67" s="25" t="s">
        <v>481</v>
      </c>
      <c r="AD67" s="49"/>
      <c r="AE67" s="27">
        <v>1114</v>
      </c>
      <c r="AF67" s="153">
        <v>1080</v>
      </c>
      <c r="AG67" s="20">
        <v>0.96947935368043092</v>
      </c>
      <c r="AH67" s="153">
        <v>1041</v>
      </c>
      <c r="AI67" s="20">
        <v>0.93447037701974867</v>
      </c>
      <c r="AJ67" s="153">
        <v>1080</v>
      </c>
      <c r="AK67" s="66">
        <v>0.96947935368043092</v>
      </c>
      <c r="AL67" s="153">
        <v>1081</v>
      </c>
      <c r="AM67" s="20">
        <v>0.97037701974865354</v>
      </c>
      <c r="AN67" s="153">
        <v>1080</v>
      </c>
      <c r="AO67" s="20">
        <v>0.96947935368043092</v>
      </c>
      <c r="AP67" s="153">
        <v>1069</v>
      </c>
      <c r="AQ67" s="66">
        <v>0.95960502692998206</v>
      </c>
      <c r="AR67" s="153">
        <v>1074</v>
      </c>
      <c r="AS67" s="20">
        <v>0.96409335727109513</v>
      </c>
      <c r="AT67" s="153">
        <v>1011</v>
      </c>
      <c r="AU67" s="20">
        <v>0.90754039497307004</v>
      </c>
      <c r="AV67" s="153">
        <v>1078</v>
      </c>
      <c r="AW67" s="20">
        <v>0.96768402154398558</v>
      </c>
      <c r="AX67" s="153">
        <v>1061</v>
      </c>
      <c r="AY67" s="20">
        <v>0.95242369838420105</v>
      </c>
      <c r="AZ67" s="65"/>
      <c r="BA67" s="65">
        <v>0</v>
      </c>
      <c r="BB67" s="65">
        <v>0</v>
      </c>
      <c r="BC67" s="65">
        <v>0</v>
      </c>
      <c r="BD67" s="65"/>
      <c r="BE67" s="158"/>
      <c r="BF67" s="158"/>
      <c r="BG67" s="158"/>
      <c r="BH67" s="158"/>
      <c r="BI67" s="158"/>
      <c r="BJ67" s="158"/>
      <c r="BK67" s="158"/>
      <c r="BL67" s="158"/>
      <c r="BM67" s="158"/>
      <c r="BN67" s="158"/>
      <c r="BO67" s="158"/>
      <c r="BP67" s="158"/>
      <c r="BQ67" s="158"/>
    </row>
    <row r="68" spans="1:69" s="151" customFormat="1" ht="15" customHeight="1" x14ac:dyDescent="0.2">
      <c r="A68" s="12" t="s">
        <v>223</v>
      </c>
      <c r="B68" s="7" t="s">
        <v>224</v>
      </c>
      <c r="C68" s="7" t="s">
        <v>503</v>
      </c>
      <c r="D68" s="7" t="s">
        <v>520</v>
      </c>
      <c r="E68" s="41">
        <v>560</v>
      </c>
      <c r="F68" s="153">
        <v>528</v>
      </c>
      <c r="G68" s="25">
        <v>0.94285714285714284</v>
      </c>
      <c r="H68" s="153">
        <v>540</v>
      </c>
      <c r="I68" s="25">
        <v>0.9642857142857143</v>
      </c>
      <c r="J68" s="153">
        <v>523</v>
      </c>
      <c r="K68" s="25">
        <v>0.93392857142857144</v>
      </c>
      <c r="L68" s="27">
        <v>0</v>
      </c>
      <c r="M68" s="153">
        <v>0</v>
      </c>
      <c r="N68" s="25" t="s">
        <v>481</v>
      </c>
      <c r="O68" s="31"/>
      <c r="P68" s="27">
        <v>574</v>
      </c>
      <c r="Q68" s="153">
        <v>551</v>
      </c>
      <c r="R68" s="25">
        <v>0.95993031358885017</v>
      </c>
      <c r="S68" s="153">
        <v>513</v>
      </c>
      <c r="T68" s="25">
        <v>0.89372822299651566</v>
      </c>
      <c r="U68" s="153">
        <v>555</v>
      </c>
      <c r="V68" s="25">
        <v>0.9668989547038328</v>
      </c>
      <c r="W68" s="153">
        <v>506</v>
      </c>
      <c r="X68" s="25">
        <v>0.88153310104529614</v>
      </c>
      <c r="Y68" s="153">
        <v>504</v>
      </c>
      <c r="Z68" s="25">
        <v>0.87804878048780488</v>
      </c>
      <c r="AA68" s="27">
        <v>0</v>
      </c>
      <c r="AB68" s="153">
        <v>0</v>
      </c>
      <c r="AC68" s="25" t="s">
        <v>481</v>
      </c>
      <c r="AD68" s="49"/>
      <c r="AE68" s="27">
        <v>662</v>
      </c>
      <c r="AF68" s="153">
        <v>634</v>
      </c>
      <c r="AG68" s="20">
        <v>0.95770392749244715</v>
      </c>
      <c r="AH68" s="153">
        <v>591</v>
      </c>
      <c r="AI68" s="20">
        <v>0.89274924471299089</v>
      </c>
      <c r="AJ68" s="153">
        <v>634</v>
      </c>
      <c r="AK68" s="66">
        <v>0.95770392749244715</v>
      </c>
      <c r="AL68" s="153">
        <v>634</v>
      </c>
      <c r="AM68" s="20">
        <v>0.95770392749244715</v>
      </c>
      <c r="AN68" s="153">
        <v>600</v>
      </c>
      <c r="AO68" s="20">
        <v>0.90634441087613293</v>
      </c>
      <c r="AP68" s="153">
        <v>600</v>
      </c>
      <c r="AQ68" s="66">
        <v>0.90634441087613293</v>
      </c>
      <c r="AR68" s="153">
        <v>634</v>
      </c>
      <c r="AS68" s="20">
        <v>0.95770392749244715</v>
      </c>
      <c r="AT68" s="153">
        <v>582</v>
      </c>
      <c r="AU68" s="20">
        <v>0.87915407854984895</v>
      </c>
      <c r="AV68" s="153">
        <v>607</v>
      </c>
      <c r="AW68" s="20">
        <v>0.91691842900302112</v>
      </c>
      <c r="AX68" s="153">
        <v>593</v>
      </c>
      <c r="AY68" s="20">
        <v>0.89577039274924475</v>
      </c>
      <c r="AZ68" s="65"/>
      <c r="BA68" s="65">
        <v>0</v>
      </c>
      <c r="BB68" s="65">
        <v>0</v>
      </c>
      <c r="BC68" s="65">
        <v>0</v>
      </c>
      <c r="BD68" s="65"/>
      <c r="BE68" s="158"/>
      <c r="BF68" s="158"/>
      <c r="BG68" s="158"/>
      <c r="BH68" s="158"/>
      <c r="BI68" s="158"/>
      <c r="BJ68" s="158"/>
      <c r="BK68" s="158"/>
      <c r="BL68" s="158"/>
      <c r="BM68" s="158"/>
      <c r="BN68" s="158"/>
      <c r="BO68" s="158"/>
      <c r="BP68" s="158"/>
      <c r="BQ68" s="158"/>
    </row>
    <row r="69" spans="1:69" s="151" customFormat="1" ht="15" customHeight="1" x14ac:dyDescent="0.2">
      <c r="A69" s="12" t="s">
        <v>225</v>
      </c>
      <c r="B69" s="7" t="s">
        <v>226</v>
      </c>
      <c r="C69" s="7" t="s">
        <v>503</v>
      </c>
      <c r="D69" s="7" t="s">
        <v>520</v>
      </c>
      <c r="E69" s="41">
        <v>880</v>
      </c>
      <c r="F69" s="153">
        <v>858</v>
      </c>
      <c r="G69" s="25">
        <v>0.97499999999999998</v>
      </c>
      <c r="H69" s="153">
        <v>869</v>
      </c>
      <c r="I69" s="25">
        <v>0.98750000000000004</v>
      </c>
      <c r="J69" s="153">
        <v>858</v>
      </c>
      <c r="K69" s="25">
        <v>0.97499999999999998</v>
      </c>
      <c r="L69" s="27">
        <v>1</v>
      </c>
      <c r="M69" s="153">
        <v>1</v>
      </c>
      <c r="N69" s="25">
        <v>1</v>
      </c>
      <c r="O69" s="31"/>
      <c r="P69" s="27">
        <v>813</v>
      </c>
      <c r="Q69" s="153">
        <v>802</v>
      </c>
      <c r="R69" s="25">
        <v>0.98646986469864695</v>
      </c>
      <c r="S69" s="153">
        <v>781</v>
      </c>
      <c r="T69" s="25">
        <v>0.96063960639606394</v>
      </c>
      <c r="U69" s="153">
        <v>798</v>
      </c>
      <c r="V69" s="25">
        <v>0.98154981549815501</v>
      </c>
      <c r="W69" s="153">
        <v>784</v>
      </c>
      <c r="X69" s="25">
        <v>0.964329643296433</v>
      </c>
      <c r="Y69" s="153">
        <v>782</v>
      </c>
      <c r="Z69" s="25">
        <v>0.96186961869618692</v>
      </c>
      <c r="AA69" s="27">
        <v>3</v>
      </c>
      <c r="AB69" s="153">
        <v>3</v>
      </c>
      <c r="AC69" s="25">
        <v>1</v>
      </c>
      <c r="AD69" s="49"/>
      <c r="AE69" s="27">
        <v>917</v>
      </c>
      <c r="AF69" s="153">
        <v>908</v>
      </c>
      <c r="AG69" s="20">
        <v>0.99018538713195203</v>
      </c>
      <c r="AH69" s="153">
        <v>845</v>
      </c>
      <c r="AI69" s="20">
        <v>0.92148309705561615</v>
      </c>
      <c r="AJ69" s="153">
        <v>907</v>
      </c>
      <c r="AK69" s="66">
        <v>0.98909487459105783</v>
      </c>
      <c r="AL69" s="153">
        <v>906</v>
      </c>
      <c r="AM69" s="20">
        <v>0.98800436205016362</v>
      </c>
      <c r="AN69" s="153">
        <v>882</v>
      </c>
      <c r="AO69" s="20">
        <v>0.96183206106870234</v>
      </c>
      <c r="AP69" s="153">
        <v>893</v>
      </c>
      <c r="AQ69" s="66">
        <v>0.97382769901853872</v>
      </c>
      <c r="AR69" s="153">
        <v>900</v>
      </c>
      <c r="AS69" s="20">
        <v>0.98146128680479827</v>
      </c>
      <c r="AT69" s="153">
        <v>856</v>
      </c>
      <c r="AU69" s="20">
        <v>0.93347873500545253</v>
      </c>
      <c r="AV69" s="153">
        <v>894</v>
      </c>
      <c r="AW69" s="20">
        <v>0.97491821155943292</v>
      </c>
      <c r="AX69" s="153">
        <v>879</v>
      </c>
      <c r="AY69" s="20">
        <v>0.95856052344601961</v>
      </c>
      <c r="AZ69" s="65"/>
      <c r="BA69" s="65">
        <v>0</v>
      </c>
      <c r="BB69" s="65">
        <v>0</v>
      </c>
      <c r="BC69" s="65">
        <v>0</v>
      </c>
      <c r="BD69" s="65"/>
      <c r="BE69" s="158"/>
      <c r="BF69" s="158"/>
      <c r="BG69" s="158"/>
      <c r="BH69" s="158"/>
      <c r="BI69" s="158"/>
      <c r="BJ69" s="158"/>
      <c r="BK69" s="158"/>
      <c r="BL69" s="158"/>
      <c r="BM69" s="158"/>
      <c r="BN69" s="158"/>
      <c r="BO69" s="158"/>
      <c r="BP69" s="158"/>
      <c r="BQ69" s="158"/>
    </row>
    <row r="70" spans="1:69" s="151" customFormat="1" ht="15" customHeight="1" x14ac:dyDescent="0.2">
      <c r="A70" s="12" t="s">
        <v>97</v>
      </c>
      <c r="B70" s="7" t="s">
        <v>98</v>
      </c>
      <c r="C70" s="7" t="s">
        <v>504</v>
      </c>
      <c r="D70" s="7" t="s">
        <v>520</v>
      </c>
      <c r="E70" s="41">
        <v>243</v>
      </c>
      <c r="F70" s="153">
        <v>232</v>
      </c>
      <c r="G70" s="25">
        <v>0.95473251028806583</v>
      </c>
      <c r="H70" s="153">
        <v>241</v>
      </c>
      <c r="I70" s="25">
        <v>0.99176954732510292</v>
      </c>
      <c r="J70" s="153">
        <v>231</v>
      </c>
      <c r="K70" s="25">
        <v>0.95061728395061729</v>
      </c>
      <c r="L70" s="27">
        <v>0</v>
      </c>
      <c r="M70" s="153">
        <v>0</v>
      </c>
      <c r="N70" s="25" t="s">
        <v>481</v>
      </c>
      <c r="O70" s="31"/>
      <c r="P70" s="27">
        <v>271</v>
      </c>
      <c r="Q70" s="153">
        <v>261</v>
      </c>
      <c r="R70" s="25">
        <v>0.96309963099630991</v>
      </c>
      <c r="S70" s="153">
        <v>254</v>
      </c>
      <c r="T70" s="25">
        <v>0.9372693726937269</v>
      </c>
      <c r="U70" s="153">
        <v>2</v>
      </c>
      <c r="V70" s="25">
        <v>7.3800738007380072E-3</v>
      </c>
      <c r="W70" s="153">
        <v>254</v>
      </c>
      <c r="X70" s="25">
        <v>0.9372693726937269</v>
      </c>
      <c r="Y70" s="153">
        <v>253</v>
      </c>
      <c r="Z70" s="25">
        <v>0.93357933579335795</v>
      </c>
      <c r="AA70" s="27">
        <v>0</v>
      </c>
      <c r="AB70" s="153">
        <v>0</v>
      </c>
      <c r="AC70" s="25" t="s">
        <v>481</v>
      </c>
      <c r="AD70" s="49"/>
      <c r="AE70" s="27">
        <v>273</v>
      </c>
      <c r="AF70" s="153">
        <v>272</v>
      </c>
      <c r="AG70" s="20">
        <v>0.99633699633699635</v>
      </c>
      <c r="AH70" s="153">
        <v>250</v>
      </c>
      <c r="AI70" s="20">
        <v>0.91575091575091572</v>
      </c>
      <c r="AJ70" s="153">
        <v>272</v>
      </c>
      <c r="AK70" s="66">
        <v>0.99633699633699635</v>
      </c>
      <c r="AL70" s="153">
        <v>272</v>
      </c>
      <c r="AM70" s="20">
        <v>0.99633699633699635</v>
      </c>
      <c r="AN70" s="153">
        <v>0</v>
      </c>
      <c r="AO70" s="20">
        <v>0</v>
      </c>
      <c r="AP70" s="153">
        <v>263</v>
      </c>
      <c r="AQ70" s="66">
        <v>0.96336996336996339</v>
      </c>
      <c r="AR70" s="153">
        <v>269</v>
      </c>
      <c r="AS70" s="20">
        <v>0.9853479853479854</v>
      </c>
      <c r="AT70" s="153">
        <v>251</v>
      </c>
      <c r="AU70" s="20">
        <v>0.91941391941391937</v>
      </c>
      <c r="AV70" s="153">
        <v>0</v>
      </c>
      <c r="AW70" s="20">
        <v>0</v>
      </c>
      <c r="AX70" s="153">
        <v>0</v>
      </c>
      <c r="AY70" s="20">
        <v>0</v>
      </c>
      <c r="AZ70" s="65"/>
      <c r="BA70" s="65">
        <v>1</v>
      </c>
      <c r="BB70" s="65">
        <v>0</v>
      </c>
      <c r="BC70" s="65">
        <v>0</v>
      </c>
      <c r="BD70" s="65"/>
      <c r="BE70" s="158"/>
      <c r="BF70" s="158"/>
      <c r="BG70" s="158"/>
      <c r="BH70" s="158"/>
      <c r="BI70" s="158"/>
      <c r="BJ70" s="158"/>
      <c r="BK70" s="158"/>
      <c r="BL70" s="158"/>
      <c r="BM70" s="158"/>
      <c r="BN70" s="158"/>
      <c r="BO70" s="158"/>
      <c r="BP70" s="158"/>
      <c r="BQ70" s="158"/>
    </row>
    <row r="71" spans="1:69" s="151" customFormat="1" ht="15" customHeight="1" x14ac:dyDescent="0.2">
      <c r="A71" s="12" t="s">
        <v>99</v>
      </c>
      <c r="B71" s="7" t="s">
        <v>100</v>
      </c>
      <c r="C71" s="7" t="s">
        <v>504</v>
      </c>
      <c r="D71" s="7" t="s">
        <v>520</v>
      </c>
      <c r="E71" s="41">
        <v>261</v>
      </c>
      <c r="F71" s="153">
        <v>252</v>
      </c>
      <c r="G71" s="25">
        <v>0.96551724137931039</v>
      </c>
      <c r="H71" s="153">
        <v>252</v>
      </c>
      <c r="I71" s="25">
        <v>0.96551724137931039</v>
      </c>
      <c r="J71" s="153">
        <v>252</v>
      </c>
      <c r="K71" s="25">
        <v>0.96551724137931039</v>
      </c>
      <c r="L71" s="27">
        <v>0</v>
      </c>
      <c r="M71" s="153">
        <v>0</v>
      </c>
      <c r="N71" s="25" t="s">
        <v>481</v>
      </c>
      <c r="O71" s="31"/>
      <c r="P71" s="27">
        <v>238</v>
      </c>
      <c r="Q71" s="153">
        <v>230</v>
      </c>
      <c r="R71" s="25">
        <v>0.96638655462184875</v>
      </c>
      <c r="S71" s="153">
        <v>223</v>
      </c>
      <c r="T71" s="25">
        <v>0.93697478991596639</v>
      </c>
      <c r="U71" s="153">
        <v>0</v>
      </c>
      <c r="V71" s="25">
        <v>0</v>
      </c>
      <c r="W71" s="153">
        <v>225</v>
      </c>
      <c r="X71" s="25">
        <v>0.94537815126050417</v>
      </c>
      <c r="Y71" s="153">
        <v>227</v>
      </c>
      <c r="Z71" s="25">
        <v>0.95378151260504207</v>
      </c>
      <c r="AA71" s="27">
        <v>0</v>
      </c>
      <c r="AB71" s="153">
        <v>0</v>
      </c>
      <c r="AC71" s="25" t="s">
        <v>481</v>
      </c>
      <c r="AD71" s="49"/>
      <c r="AE71" s="27">
        <v>281</v>
      </c>
      <c r="AF71" s="153">
        <v>278</v>
      </c>
      <c r="AG71" s="20">
        <v>0.98932384341637014</v>
      </c>
      <c r="AH71" s="153">
        <v>263</v>
      </c>
      <c r="AI71" s="20">
        <v>0.93594306049822062</v>
      </c>
      <c r="AJ71" s="153">
        <v>278</v>
      </c>
      <c r="AK71" s="66">
        <v>0.98932384341637014</v>
      </c>
      <c r="AL71" s="153">
        <v>276</v>
      </c>
      <c r="AM71" s="20">
        <v>0.98220640569395012</v>
      </c>
      <c r="AN71" s="153">
        <v>0</v>
      </c>
      <c r="AO71" s="20">
        <v>0</v>
      </c>
      <c r="AP71" s="153">
        <v>269</v>
      </c>
      <c r="AQ71" s="66">
        <v>0.95729537366548045</v>
      </c>
      <c r="AR71" s="153">
        <v>279</v>
      </c>
      <c r="AS71" s="20">
        <v>0.99288256227758009</v>
      </c>
      <c r="AT71" s="153">
        <v>259</v>
      </c>
      <c r="AU71" s="20">
        <v>0.92170818505338081</v>
      </c>
      <c r="AV71" s="153">
        <v>0</v>
      </c>
      <c r="AW71" s="20">
        <v>0</v>
      </c>
      <c r="AX71" s="153">
        <v>0</v>
      </c>
      <c r="AY71" s="20">
        <v>0</v>
      </c>
      <c r="AZ71" s="65"/>
      <c r="BA71" s="65">
        <v>0</v>
      </c>
      <c r="BB71" s="65">
        <v>1</v>
      </c>
      <c r="BC71" s="65">
        <v>0</v>
      </c>
      <c r="BD71" s="65"/>
      <c r="BE71" s="158"/>
      <c r="BF71" s="158"/>
      <c r="BG71" s="158"/>
      <c r="BH71" s="158"/>
      <c r="BI71" s="158"/>
      <c r="BJ71" s="158"/>
      <c r="BK71" s="158"/>
      <c r="BL71" s="158"/>
      <c r="BM71" s="158"/>
      <c r="BN71" s="158"/>
      <c r="BO71" s="158"/>
      <c r="BP71" s="158"/>
      <c r="BQ71" s="158"/>
    </row>
    <row r="72" spans="1:69" s="151" customFormat="1" ht="15" customHeight="1" x14ac:dyDescent="0.2">
      <c r="A72" s="12" t="s">
        <v>227</v>
      </c>
      <c r="B72" s="7" t="s">
        <v>228</v>
      </c>
      <c r="C72" s="7" t="s">
        <v>503</v>
      </c>
      <c r="D72" s="7" t="s">
        <v>520</v>
      </c>
      <c r="E72" s="41">
        <v>1183</v>
      </c>
      <c r="F72" s="153">
        <v>1130</v>
      </c>
      <c r="G72" s="25">
        <v>0.95519864750633976</v>
      </c>
      <c r="H72" s="153">
        <v>1145</v>
      </c>
      <c r="I72" s="25">
        <v>0.96787827557058326</v>
      </c>
      <c r="J72" s="153">
        <v>1133</v>
      </c>
      <c r="K72" s="25">
        <v>0.95773457311918853</v>
      </c>
      <c r="L72" s="27">
        <v>3</v>
      </c>
      <c r="M72" s="153">
        <v>3</v>
      </c>
      <c r="N72" s="25">
        <v>1</v>
      </c>
      <c r="O72" s="31"/>
      <c r="P72" s="27">
        <v>1285</v>
      </c>
      <c r="Q72" s="153">
        <v>1233</v>
      </c>
      <c r="R72" s="25">
        <v>0.95953307392996112</v>
      </c>
      <c r="S72" s="153">
        <v>1199</v>
      </c>
      <c r="T72" s="25">
        <v>0.93307392996108951</v>
      </c>
      <c r="U72" s="153">
        <v>1215</v>
      </c>
      <c r="V72" s="25">
        <v>0.94552529182879375</v>
      </c>
      <c r="W72" s="153">
        <v>1205</v>
      </c>
      <c r="X72" s="25">
        <v>0.9377431906614786</v>
      </c>
      <c r="Y72" s="153">
        <v>1211</v>
      </c>
      <c r="Z72" s="25">
        <v>0.94241245136186769</v>
      </c>
      <c r="AA72" s="27">
        <v>10</v>
      </c>
      <c r="AB72" s="153">
        <v>7</v>
      </c>
      <c r="AC72" s="25">
        <v>0.7</v>
      </c>
      <c r="AD72" s="49"/>
      <c r="AE72" s="27">
        <v>1253</v>
      </c>
      <c r="AF72" s="153">
        <v>1229</v>
      </c>
      <c r="AG72" s="20">
        <v>0.98084596967278537</v>
      </c>
      <c r="AH72" s="153">
        <v>1122</v>
      </c>
      <c r="AI72" s="20">
        <v>0.89545091779728647</v>
      </c>
      <c r="AJ72" s="153">
        <v>1230</v>
      </c>
      <c r="AK72" s="66">
        <v>0.98164405426975254</v>
      </c>
      <c r="AL72" s="153">
        <v>1204</v>
      </c>
      <c r="AM72" s="20">
        <v>0.96089385474860334</v>
      </c>
      <c r="AN72" s="153">
        <v>1123</v>
      </c>
      <c r="AO72" s="20">
        <v>0.89624900239425376</v>
      </c>
      <c r="AP72" s="153">
        <v>1166</v>
      </c>
      <c r="AQ72" s="66">
        <v>0.93056664006384682</v>
      </c>
      <c r="AR72" s="153">
        <v>1210</v>
      </c>
      <c r="AS72" s="20">
        <v>0.96568236233040705</v>
      </c>
      <c r="AT72" s="153">
        <v>1145</v>
      </c>
      <c r="AU72" s="20">
        <v>0.91380686352753393</v>
      </c>
      <c r="AV72" s="153">
        <v>1158</v>
      </c>
      <c r="AW72" s="20">
        <v>0.92418196328810853</v>
      </c>
      <c r="AX72" s="153">
        <v>1138</v>
      </c>
      <c r="AY72" s="20">
        <v>0.90822027134876293</v>
      </c>
      <c r="AZ72" s="65"/>
      <c r="BA72" s="65">
        <v>1</v>
      </c>
      <c r="BB72" s="65">
        <v>0</v>
      </c>
      <c r="BC72" s="65">
        <v>0</v>
      </c>
      <c r="BD72" s="65"/>
      <c r="BE72" s="158"/>
      <c r="BF72" s="158"/>
      <c r="BG72" s="158"/>
      <c r="BH72" s="158"/>
      <c r="BI72" s="158"/>
      <c r="BJ72" s="158"/>
      <c r="BK72" s="158"/>
      <c r="BL72" s="158"/>
      <c r="BM72" s="158"/>
      <c r="BN72" s="158"/>
      <c r="BO72" s="158"/>
      <c r="BP72" s="158"/>
      <c r="BQ72" s="158"/>
    </row>
    <row r="73" spans="1:69" s="151" customFormat="1" ht="15" customHeight="1" x14ac:dyDescent="0.2">
      <c r="A73" s="12" t="s">
        <v>229</v>
      </c>
      <c r="B73" s="7" t="s">
        <v>230</v>
      </c>
      <c r="C73" s="7" t="s">
        <v>503</v>
      </c>
      <c r="D73" s="7" t="s">
        <v>520</v>
      </c>
      <c r="E73" s="41">
        <v>543</v>
      </c>
      <c r="F73" s="153">
        <v>522</v>
      </c>
      <c r="G73" s="25">
        <v>0.96132596685082872</v>
      </c>
      <c r="H73" s="153">
        <v>533</v>
      </c>
      <c r="I73" s="25">
        <v>0.98158379373848992</v>
      </c>
      <c r="J73" s="153">
        <v>524</v>
      </c>
      <c r="K73" s="25">
        <v>0.96500920810313073</v>
      </c>
      <c r="L73" s="27">
        <v>0</v>
      </c>
      <c r="M73" s="153">
        <v>0</v>
      </c>
      <c r="N73" s="25" t="s">
        <v>481</v>
      </c>
      <c r="O73" s="31"/>
      <c r="P73" s="27">
        <v>535</v>
      </c>
      <c r="Q73" s="153">
        <v>523</v>
      </c>
      <c r="R73" s="25">
        <v>0.97757009345794388</v>
      </c>
      <c r="S73" s="153">
        <v>506</v>
      </c>
      <c r="T73" s="25">
        <v>0.9457943925233645</v>
      </c>
      <c r="U73" s="153">
        <v>527</v>
      </c>
      <c r="V73" s="25">
        <v>0.98504672897196266</v>
      </c>
      <c r="W73" s="153">
        <v>503</v>
      </c>
      <c r="X73" s="25">
        <v>0.94018691588785042</v>
      </c>
      <c r="Y73" s="153">
        <v>499</v>
      </c>
      <c r="Z73" s="25">
        <v>0.93271028037383175</v>
      </c>
      <c r="AA73" s="27">
        <v>0</v>
      </c>
      <c r="AB73" s="153">
        <v>0</v>
      </c>
      <c r="AC73" s="25" t="s">
        <v>481</v>
      </c>
      <c r="AD73" s="49"/>
      <c r="AE73" s="27">
        <v>620</v>
      </c>
      <c r="AF73" s="153">
        <v>590</v>
      </c>
      <c r="AG73" s="20">
        <v>0.95161290322580649</v>
      </c>
      <c r="AH73" s="153">
        <v>549</v>
      </c>
      <c r="AI73" s="20">
        <v>0.88548387096774195</v>
      </c>
      <c r="AJ73" s="153">
        <v>590</v>
      </c>
      <c r="AK73" s="66">
        <v>0.95161290322580649</v>
      </c>
      <c r="AL73" s="153">
        <v>590</v>
      </c>
      <c r="AM73" s="20">
        <v>0.95161290322580649</v>
      </c>
      <c r="AN73" s="153">
        <v>569</v>
      </c>
      <c r="AO73" s="20">
        <v>0.91774193548387095</v>
      </c>
      <c r="AP73" s="153">
        <v>550</v>
      </c>
      <c r="AQ73" s="66">
        <v>0.88709677419354838</v>
      </c>
      <c r="AR73" s="153">
        <v>586</v>
      </c>
      <c r="AS73" s="20">
        <v>0.94516129032258067</v>
      </c>
      <c r="AT73" s="153">
        <v>548</v>
      </c>
      <c r="AU73" s="20">
        <v>0.88387096774193552</v>
      </c>
      <c r="AV73" s="153">
        <v>573</v>
      </c>
      <c r="AW73" s="20">
        <v>0.92419354838709677</v>
      </c>
      <c r="AX73" s="153">
        <v>565</v>
      </c>
      <c r="AY73" s="20">
        <v>0.91129032258064513</v>
      </c>
      <c r="AZ73" s="65"/>
      <c r="BA73" s="65">
        <v>1</v>
      </c>
      <c r="BB73" s="65">
        <v>1</v>
      </c>
      <c r="BC73" s="65">
        <v>0</v>
      </c>
      <c r="BD73" s="65"/>
      <c r="BE73" s="158"/>
      <c r="BF73" s="158"/>
      <c r="BG73" s="158"/>
      <c r="BH73" s="158"/>
      <c r="BI73" s="158"/>
      <c r="BJ73" s="158"/>
      <c r="BK73" s="158"/>
      <c r="BL73" s="158"/>
      <c r="BM73" s="158"/>
      <c r="BN73" s="158"/>
      <c r="BO73" s="158"/>
      <c r="BP73" s="158"/>
      <c r="BQ73" s="158"/>
    </row>
    <row r="74" spans="1:69" s="151" customFormat="1" ht="15" customHeight="1" x14ac:dyDescent="0.2">
      <c r="A74" s="12" t="s">
        <v>101</v>
      </c>
      <c r="B74" s="7" t="s">
        <v>102</v>
      </c>
      <c r="C74" s="7" t="s">
        <v>504</v>
      </c>
      <c r="D74" s="7" t="s">
        <v>520</v>
      </c>
      <c r="E74" s="41">
        <v>512</v>
      </c>
      <c r="F74" s="153">
        <v>498</v>
      </c>
      <c r="G74" s="25">
        <v>0.97265625</v>
      </c>
      <c r="H74" s="153">
        <v>0</v>
      </c>
      <c r="I74" s="25">
        <v>0</v>
      </c>
      <c r="J74" s="153">
        <v>498</v>
      </c>
      <c r="K74" s="25">
        <v>0.97265625</v>
      </c>
      <c r="L74" s="27">
        <v>0</v>
      </c>
      <c r="M74" s="153">
        <v>0</v>
      </c>
      <c r="N74" s="25" t="s">
        <v>481</v>
      </c>
      <c r="O74" s="31"/>
      <c r="P74" s="27">
        <v>532</v>
      </c>
      <c r="Q74" s="153">
        <v>513</v>
      </c>
      <c r="R74" s="25">
        <v>0.9642857142857143</v>
      </c>
      <c r="S74" s="153">
        <v>494</v>
      </c>
      <c r="T74" s="25">
        <v>0.9285714285714286</v>
      </c>
      <c r="U74" s="153">
        <v>512</v>
      </c>
      <c r="V74" s="25">
        <v>0.96240601503759393</v>
      </c>
      <c r="W74" s="153">
        <v>495</v>
      </c>
      <c r="X74" s="25">
        <v>0.93045112781954886</v>
      </c>
      <c r="Y74" s="153">
        <v>497</v>
      </c>
      <c r="Z74" s="25">
        <v>0.93421052631578949</v>
      </c>
      <c r="AA74" s="27">
        <v>0</v>
      </c>
      <c r="AB74" s="153">
        <v>0</v>
      </c>
      <c r="AC74" s="25" t="s">
        <v>481</v>
      </c>
      <c r="AD74" s="49"/>
      <c r="AE74" s="27">
        <v>586</v>
      </c>
      <c r="AF74" s="153">
        <v>576</v>
      </c>
      <c r="AG74" s="20">
        <v>0.98293515358361772</v>
      </c>
      <c r="AH74" s="153">
        <v>576</v>
      </c>
      <c r="AI74" s="20">
        <v>0.98293515358361772</v>
      </c>
      <c r="AJ74" s="153">
        <v>573</v>
      </c>
      <c r="AK74" s="66">
        <v>0.97781569965870307</v>
      </c>
      <c r="AL74" s="153">
        <v>569</v>
      </c>
      <c r="AM74" s="20">
        <v>0.97098976109215018</v>
      </c>
      <c r="AN74" s="153">
        <v>547</v>
      </c>
      <c r="AO74" s="20">
        <v>0.93344709897610922</v>
      </c>
      <c r="AP74" s="153">
        <v>572</v>
      </c>
      <c r="AQ74" s="66">
        <v>0.97610921501706482</v>
      </c>
      <c r="AR74" s="153">
        <v>520</v>
      </c>
      <c r="AS74" s="20">
        <v>0.88737201365187712</v>
      </c>
      <c r="AT74" s="153">
        <v>563</v>
      </c>
      <c r="AU74" s="20">
        <v>0.96075085324232079</v>
      </c>
      <c r="AV74" s="153">
        <v>531</v>
      </c>
      <c r="AW74" s="20">
        <v>0.90614334470989766</v>
      </c>
      <c r="AX74" s="153">
        <v>562</v>
      </c>
      <c r="AY74" s="20">
        <v>0.95904436860068254</v>
      </c>
      <c r="AZ74" s="65"/>
      <c r="BA74" s="65">
        <v>0</v>
      </c>
      <c r="BB74" s="65">
        <v>0</v>
      </c>
      <c r="BC74" s="65">
        <v>0</v>
      </c>
      <c r="BD74" s="65"/>
      <c r="BE74" s="158"/>
      <c r="BF74" s="158"/>
      <c r="BG74" s="158"/>
      <c r="BH74" s="158"/>
      <c r="BI74" s="158"/>
      <c r="BJ74" s="158"/>
      <c r="BK74" s="158"/>
      <c r="BL74" s="158"/>
      <c r="BM74" s="158"/>
      <c r="BN74" s="158"/>
      <c r="BO74" s="158"/>
      <c r="BP74" s="158"/>
      <c r="BQ74" s="158"/>
    </row>
    <row r="75" spans="1:69" s="151" customFormat="1" ht="15" customHeight="1" x14ac:dyDescent="0.2">
      <c r="A75" s="12" t="s">
        <v>25</v>
      </c>
      <c r="B75" s="7" t="s">
        <v>26</v>
      </c>
      <c r="C75" s="7" t="s">
        <v>503</v>
      </c>
      <c r="D75" s="7" t="s">
        <v>520</v>
      </c>
      <c r="E75" s="41">
        <v>974</v>
      </c>
      <c r="F75" s="153">
        <v>929</v>
      </c>
      <c r="G75" s="25">
        <v>0.9537987679671458</v>
      </c>
      <c r="H75" s="153">
        <v>941</v>
      </c>
      <c r="I75" s="25">
        <v>0.96611909650924022</v>
      </c>
      <c r="J75" s="153">
        <v>928</v>
      </c>
      <c r="K75" s="25">
        <v>0.95277207392197127</v>
      </c>
      <c r="L75" s="27">
        <v>3</v>
      </c>
      <c r="M75" s="153">
        <v>3</v>
      </c>
      <c r="N75" s="25">
        <v>1</v>
      </c>
      <c r="O75" s="31"/>
      <c r="P75" s="27">
        <v>925</v>
      </c>
      <c r="Q75" s="153">
        <v>902</v>
      </c>
      <c r="R75" s="25">
        <v>0.97513513513513517</v>
      </c>
      <c r="S75" s="153">
        <v>882</v>
      </c>
      <c r="T75" s="25">
        <v>0.95351351351351354</v>
      </c>
      <c r="U75" s="153">
        <v>888</v>
      </c>
      <c r="V75" s="25">
        <v>0.96</v>
      </c>
      <c r="W75" s="153">
        <v>880</v>
      </c>
      <c r="X75" s="25">
        <v>0.9513513513513514</v>
      </c>
      <c r="Y75" s="153">
        <v>881</v>
      </c>
      <c r="Z75" s="25">
        <v>0.95243243243243247</v>
      </c>
      <c r="AA75" s="27">
        <v>7</v>
      </c>
      <c r="AB75" s="153">
        <v>7</v>
      </c>
      <c r="AC75" s="25">
        <v>1</v>
      </c>
      <c r="AD75" s="49"/>
      <c r="AE75" s="27">
        <v>1062</v>
      </c>
      <c r="AF75" s="153">
        <v>1028</v>
      </c>
      <c r="AG75" s="20">
        <v>0.967984934086629</v>
      </c>
      <c r="AH75" s="153">
        <v>884</v>
      </c>
      <c r="AI75" s="20">
        <v>0.83239171374764598</v>
      </c>
      <c r="AJ75" s="153">
        <v>1030</v>
      </c>
      <c r="AK75" s="66">
        <v>0.96986817325800379</v>
      </c>
      <c r="AL75" s="153">
        <v>1027</v>
      </c>
      <c r="AM75" s="20">
        <v>0.96704331450094161</v>
      </c>
      <c r="AN75" s="153">
        <v>1009</v>
      </c>
      <c r="AO75" s="20">
        <v>0.95009416195856877</v>
      </c>
      <c r="AP75" s="153">
        <v>973</v>
      </c>
      <c r="AQ75" s="66">
        <v>0.91619585687382299</v>
      </c>
      <c r="AR75" s="153">
        <v>1017</v>
      </c>
      <c r="AS75" s="20">
        <v>0.9576271186440678</v>
      </c>
      <c r="AT75" s="153">
        <v>921</v>
      </c>
      <c r="AU75" s="20">
        <v>0.86723163841807904</v>
      </c>
      <c r="AV75" s="153">
        <v>1012</v>
      </c>
      <c r="AW75" s="20">
        <v>0.95291902071563084</v>
      </c>
      <c r="AX75" s="153">
        <v>956</v>
      </c>
      <c r="AY75" s="20">
        <v>0.90018832391713743</v>
      </c>
      <c r="AZ75" s="65"/>
      <c r="BA75" s="65">
        <v>0</v>
      </c>
      <c r="BB75" s="65">
        <v>0</v>
      </c>
      <c r="BC75" s="65">
        <v>0</v>
      </c>
      <c r="BD75" s="65"/>
      <c r="BE75" s="158"/>
      <c r="BF75" s="158"/>
      <c r="BG75" s="158"/>
      <c r="BH75" s="158"/>
      <c r="BI75" s="158"/>
      <c r="BJ75" s="158"/>
      <c r="BK75" s="158"/>
      <c r="BL75" s="158"/>
      <c r="BM75" s="158"/>
      <c r="BN75" s="158"/>
      <c r="BO75" s="158"/>
      <c r="BP75" s="158"/>
      <c r="BQ75" s="158"/>
    </row>
    <row r="76" spans="1:69" s="151" customFormat="1" ht="15" customHeight="1" x14ac:dyDescent="0.2">
      <c r="A76" s="12" t="s">
        <v>183</v>
      </c>
      <c r="B76" s="7" t="s">
        <v>184</v>
      </c>
      <c r="C76" s="7" t="s">
        <v>503</v>
      </c>
      <c r="D76" s="7" t="s">
        <v>520</v>
      </c>
      <c r="E76" s="41">
        <v>1100</v>
      </c>
      <c r="F76" s="153">
        <v>1069</v>
      </c>
      <c r="G76" s="25">
        <v>0.9718181818181818</v>
      </c>
      <c r="H76" s="153">
        <v>1078</v>
      </c>
      <c r="I76" s="25">
        <v>0.98</v>
      </c>
      <c r="J76" s="153">
        <v>1067</v>
      </c>
      <c r="K76" s="25">
        <v>0.97</v>
      </c>
      <c r="L76" s="27">
        <v>3</v>
      </c>
      <c r="M76" s="153">
        <v>3</v>
      </c>
      <c r="N76" s="25">
        <v>1</v>
      </c>
      <c r="O76" s="31"/>
      <c r="P76" s="27">
        <v>1167</v>
      </c>
      <c r="Q76" s="153">
        <v>1142</v>
      </c>
      <c r="R76" s="25">
        <v>0.97857754927163665</v>
      </c>
      <c r="S76" s="153">
        <v>1140</v>
      </c>
      <c r="T76" s="25">
        <v>0.9768637532133676</v>
      </c>
      <c r="U76" s="153">
        <v>1129</v>
      </c>
      <c r="V76" s="25">
        <v>0.96743787489288779</v>
      </c>
      <c r="W76" s="153">
        <v>1136</v>
      </c>
      <c r="X76" s="25">
        <v>0.97343616109682951</v>
      </c>
      <c r="Y76" s="153">
        <v>1135</v>
      </c>
      <c r="Z76" s="25">
        <v>0.97257926306769493</v>
      </c>
      <c r="AA76" s="27">
        <v>2</v>
      </c>
      <c r="AB76" s="153">
        <v>2</v>
      </c>
      <c r="AC76" s="25">
        <v>1</v>
      </c>
      <c r="AD76" s="49"/>
      <c r="AE76" s="27">
        <v>1187</v>
      </c>
      <c r="AF76" s="153">
        <v>1153</v>
      </c>
      <c r="AG76" s="20">
        <v>0.97135636057287278</v>
      </c>
      <c r="AH76" s="153">
        <v>1119</v>
      </c>
      <c r="AI76" s="20">
        <v>0.94271272114574556</v>
      </c>
      <c r="AJ76" s="153">
        <v>1153</v>
      </c>
      <c r="AK76" s="66">
        <v>0.97135636057287278</v>
      </c>
      <c r="AL76" s="153">
        <v>1148</v>
      </c>
      <c r="AM76" s="20">
        <v>0.96714406065711878</v>
      </c>
      <c r="AN76" s="153">
        <v>1138</v>
      </c>
      <c r="AO76" s="20">
        <v>0.95871946082561077</v>
      </c>
      <c r="AP76" s="153">
        <v>1092</v>
      </c>
      <c r="AQ76" s="66">
        <v>0.91996630160067394</v>
      </c>
      <c r="AR76" s="153">
        <v>1148</v>
      </c>
      <c r="AS76" s="20">
        <v>0.96714406065711878</v>
      </c>
      <c r="AT76" s="153">
        <v>1079</v>
      </c>
      <c r="AU76" s="20">
        <v>0.90901432181971353</v>
      </c>
      <c r="AV76" s="153">
        <v>1139</v>
      </c>
      <c r="AW76" s="20">
        <v>0.95956192080876157</v>
      </c>
      <c r="AX76" s="153">
        <v>1048</v>
      </c>
      <c r="AY76" s="20">
        <v>0.88289806234203871</v>
      </c>
      <c r="AZ76" s="65"/>
      <c r="BA76" s="65">
        <v>1</v>
      </c>
      <c r="BB76" s="65">
        <v>1</v>
      </c>
      <c r="BC76" s="65">
        <v>1</v>
      </c>
      <c r="BD76" s="65"/>
      <c r="BE76" s="158"/>
      <c r="BF76" s="158"/>
      <c r="BG76" s="158"/>
      <c r="BH76" s="158"/>
      <c r="BI76" s="158"/>
      <c r="BJ76" s="158"/>
      <c r="BK76" s="158"/>
      <c r="BL76" s="158"/>
      <c r="BM76" s="158"/>
      <c r="BN76" s="158"/>
      <c r="BO76" s="158"/>
      <c r="BP76" s="158"/>
      <c r="BQ76" s="158"/>
    </row>
    <row r="77" spans="1:69" s="151" customFormat="1" ht="15" customHeight="1" x14ac:dyDescent="0.2">
      <c r="A77" s="12" t="s">
        <v>103</v>
      </c>
      <c r="B77" s="7" t="s">
        <v>104</v>
      </c>
      <c r="C77" s="7" t="s">
        <v>504</v>
      </c>
      <c r="D77" s="7" t="s">
        <v>520</v>
      </c>
      <c r="E77" s="41">
        <v>352</v>
      </c>
      <c r="F77" s="153">
        <v>344</v>
      </c>
      <c r="G77" s="25">
        <v>0.97727272727272729</v>
      </c>
      <c r="H77" s="153">
        <v>1</v>
      </c>
      <c r="I77" s="25">
        <v>2.840909090909091E-3</v>
      </c>
      <c r="J77" s="153">
        <v>344</v>
      </c>
      <c r="K77" s="25">
        <v>0.97727272727272729</v>
      </c>
      <c r="L77" s="27">
        <v>0</v>
      </c>
      <c r="M77" s="153">
        <v>0</v>
      </c>
      <c r="N77" s="25" t="s">
        <v>481</v>
      </c>
      <c r="O77" s="31"/>
      <c r="P77" s="27">
        <v>348</v>
      </c>
      <c r="Q77" s="153">
        <v>342</v>
      </c>
      <c r="R77" s="25">
        <v>0.98275862068965514</v>
      </c>
      <c r="S77" s="153">
        <v>327</v>
      </c>
      <c r="T77" s="25">
        <v>0.93965517241379315</v>
      </c>
      <c r="U77" s="153">
        <v>341</v>
      </c>
      <c r="V77" s="25">
        <v>0.97988505747126442</v>
      </c>
      <c r="W77" s="153">
        <v>332</v>
      </c>
      <c r="X77" s="25">
        <v>0.95402298850574707</v>
      </c>
      <c r="Y77" s="153">
        <v>330</v>
      </c>
      <c r="Z77" s="25">
        <v>0.94827586206896552</v>
      </c>
      <c r="AA77" s="27">
        <v>0</v>
      </c>
      <c r="AB77" s="153">
        <v>0</v>
      </c>
      <c r="AC77" s="25" t="s">
        <v>481</v>
      </c>
      <c r="AD77" s="49"/>
      <c r="AE77" s="27">
        <v>387</v>
      </c>
      <c r="AF77" s="153">
        <v>380</v>
      </c>
      <c r="AG77" s="20">
        <v>0.98191214470284238</v>
      </c>
      <c r="AH77" s="153">
        <v>380</v>
      </c>
      <c r="AI77" s="20">
        <v>0.98191214470284238</v>
      </c>
      <c r="AJ77" s="153">
        <v>380</v>
      </c>
      <c r="AK77" s="66">
        <v>0.98191214470284238</v>
      </c>
      <c r="AL77" s="153">
        <v>372</v>
      </c>
      <c r="AM77" s="20">
        <v>0.96124031007751942</v>
      </c>
      <c r="AN77" s="153">
        <v>355</v>
      </c>
      <c r="AO77" s="20">
        <v>0.91731266149870805</v>
      </c>
      <c r="AP77" s="153">
        <v>373</v>
      </c>
      <c r="AQ77" s="66">
        <v>0.96382428940568476</v>
      </c>
      <c r="AR77" s="153">
        <v>357</v>
      </c>
      <c r="AS77" s="20">
        <v>0.92248062015503873</v>
      </c>
      <c r="AT77" s="153">
        <v>370</v>
      </c>
      <c r="AU77" s="20">
        <v>0.95607235142118863</v>
      </c>
      <c r="AV77" s="153">
        <v>356</v>
      </c>
      <c r="AW77" s="20">
        <v>0.91989664082687339</v>
      </c>
      <c r="AX77" s="153">
        <v>360</v>
      </c>
      <c r="AY77" s="20">
        <v>0.93023255813953487</v>
      </c>
      <c r="AZ77" s="65"/>
      <c r="BA77" s="65">
        <v>0</v>
      </c>
      <c r="BB77" s="65">
        <v>0</v>
      </c>
      <c r="BC77" s="65">
        <v>0</v>
      </c>
      <c r="BD77" s="65"/>
      <c r="BE77" s="158"/>
      <c r="BF77" s="158"/>
      <c r="BG77" s="158"/>
      <c r="BH77" s="158"/>
      <c r="BI77" s="158"/>
      <c r="BJ77" s="158"/>
      <c r="BK77" s="158"/>
      <c r="BL77" s="158"/>
      <c r="BM77" s="158"/>
      <c r="BN77" s="158"/>
      <c r="BO77" s="158"/>
      <c r="BP77" s="158"/>
      <c r="BQ77" s="158"/>
    </row>
    <row r="78" spans="1:69" s="151" customFormat="1" ht="15" customHeight="1" x14ac:dyDescent="0.2">
      <c r="A78" s="12" t="s">
        <v>105</v>
      </c>
      <c r="B78" s="7" t="s">
        <v>106</v>
      </c>
      <c r="C78" s="7" t="s">
        <v>504</v>
      </c>
      <c r="D78" s="7" t="s">
        <v>520</v>
      </c>
      <c r="E78" s="41">
        <v>670</v>
      </c>
      <c r="F78" s="153">
        <v>654</v>
      </c>
      <c r="G78" s="25">
        <v>0.9761194029850746</v>
      </c>
      <c r="H78" s="153">
        <v>661</v>
      </c>
      <c r="I78" s="25">
        <v>0.98656716417910451</v>
      </c>
      <c r="J78" s="153">
        <v>654</v>
      </c>
      <c r="K78" s="25">
        <v>0.9761194029850746</v>
      </c>
      <c r="L78" s="27">
        <v>0</v>
      </c>
      <c r="M78" s="153">
        <v>0</v>
      </c>
      <c r="N78" s="25" t="s">
        <v>481</v>
      </c>
      <c r="O78" s="31"/>
      <c r="P78" s="27">
        <v>731</v>
      </c>
      <c r="Q78" s="153">
        <v>716</v>
      </c>
      <c r="R78" s="25">
        <v>0.97948016415868677</v>
      </c>
      <c r="S78" s="153">
        <v>696</v>
      </c>
      <c r="T78" s="25">
        <v>0.95212038303693569</v>
      </c>
      <c r="U78" s="153">
        <v>1</v>
      </c>
      <c r="V78" s="25">
        <v>1.3679890560875513E-3</v>
      </c>
      <c r="W78" s="153">
        <v>698</v>
      </c>
      <c r="X78" s="25">
        <v>0.95485636114911077</v>
      </c>
      <c r="Y78" s="153">
        <v>702</v>
      </c>
      <c r="Z78" s="25">
        <v>0.96032831737346103</v>
      </c>
      <c r="AA78" s="27">
        <v>0</v>
      </c>
      <c r="AB78" s="153">
        <v>0</v>
      </c>
      <c r="AC78" s="25" t="s">
        <v>481</v>
      </c>
      <c r="AD78" s="49"/>
      <c r="AE78" s="27">
        <v>800</v>
      </c>
      <c r="AF78" s="153">
        <v>791</v>
      </c>
      <c r="AG78" s="20">
        <v>0.98875000000000002</v>
      </c>
      <c r="AH78" s="153">
        <v>730</v>
      </c>
      <c r="AI78" s="20">
        <v>0.91249999999999998</v>
      </c>
      <c r="AJ78" s="153">
        <v>791</v>
      </c>
      <c r="AK78" s="66">
        <v>0.98875000000000002</v>
      </c>
      <c r="AL78" s="153">
        <v>791</v>
      </c>
      <c r="AM78" s="20">
        <v>0.98875000000000002</v>
      </c>
      <c r="AN78" s="153">
        <v>0</v>
      </c>
      <c r="AO78" s="20">
        <v>0</v>
      </c>
      <c r="AP78" s="153">
        <v>774</v>
      </c>
      <c r="AQ78" s="66">
        <v>0.96750000000000003</v>
      </c>
      <c r="AR78" s="153">
        <v>789</v>
      </c>
      <c r="AS78" s="20">
        <v>0.98624999999999996</v>
      </c>
      <c r="AT78" s="153">
        <v>754</v>
      </c>
      <c r="AU78" s="20">
        <v>0.9425</v>
      </c>
      <c r="AV78" s="153">
        <v>0</v>
      </c>
      <c r="AW78" s="20">
        <v>0</v>
      </c>
      <c r="AX78" s="153">
        <v>0</v>
      </c>
      <c r="AY78" s="20">
        <v>0</v>
      </c>
      <c r="AZ78" s="65"/>
      <c r="BA78" s="65">
        <v>0</v>
      </c>
      <c r="BB78" s="65">
        <v>0</v>
      </c>
      <c r="BC78" s="65">
        <v>0</v>
      </c>
      <c r="BD78" s="65"/>
      <c r="BE78" s="158"/>
      <c r="BF78" s="158"/>
      <c r="BG78" s="158"/>
      <c r="BH78" s="158"/>
      <c r="BI78" s="158"/>
      <c r="BJ78" s="158"/>
      <c r="BK78" s="158"/>
      <c r="BL78" s="158"/>
      <c r="BM78" s="158"/>
      <c r="BN78" s="158"/>
      <c r="BO78" s="158"/>
      <c r="BP78" s="158"/>
      <c r="BQ78" s="158"/>
    </row>
    <row r="79" spans="1:69" s="151" customFormat="1" ht="15" customHeight="1" x14ac:dyDescent="0.2">
      <c r="A79" s="12" t="s">
        <v>107</v>
      </c>
      <c r="B79" s="7" t="s">
        <v>108</v>
      </c>
      <c r="C79" s="7" t="s">
        <v>504</v>
      </c>
      <c r="D79" s="7" t="s">
        <v>520</v>
      </c>
      <c r="E79" s="41">
        <v>1022</v>
      </c>
      <c r="F79" s="153">
        <v>922</v>
      </c>
      <c r="G79" s="25">
        <v>0.90215264187866928</v>
      </c>
      <c r="H79" s="153">
        <v>965</v>
      </c>
      <c r="I79" s="25">
        <v>0.94422700587084152</v>
      </c>
      <c r="J79" s="153">
        <v>923</v>
      </c>
      <c r="K79" s="25">
        <v>0.90313111545988256</v>
      </c>
      <c r="L79" s="27">
        <v>6</v>
      </c>
      <c r="M79" s="153">
        <v>6</v>
      </c>
      <c r="N79" s="25">
        <v>1</v>
      </c>
      <c r="O79" s="31"/>
      <c r="P79" s="27">
        <v>1019</v>
      </c>
      <c r="Q79" s="153">
        <v>973</v>
      </c>
      <c r="R79" s="25">
        <v>0.95485770363101075</v>
      </c>
      <c r="S79" s="153">
        <v>917</v>
      </c>
      <c r="T79" s="25">
        <v>0.89990186457311094</v>
      </c>
      <c r="U79" s="153">
        <v>4</v>
      </c>
      <c r="V79" s="25">
        <v>3.9254170755642784E-3</v>
      </c>
      <c r="W79" s="153">
        <v>921</v>
      </c>
      <c r="X79" s="25">
        <v>0.90382728164867521</v>
      </c>
      <c r="Y79" s="153">
        <v>914</v>
      </c>
      <c r="Z79" s="25">
        <v>0.89695780176643769</v>
      </c>
      <c r="AA79" s="27">
        <v>5</v>
      </c>
      <c r="AB79" s="153">
        <v>5</v>
      </c>
      <c r="AC79" s="25">
        <v>1</v>
      </c>
      <c r="AD79" s="49"/>
      <c r="AE79" s="27">
        <v>1109</v>
      </c>
      <c r="AF79" s="153">
        <v>1048</v>
      </c>
      <c r="AG79" s="20">
        <v>0.94499549143372408</v>
      </c>
      <c r="AH79" s="153">
        <v>918</v>
      </c>
      <c r="AI79" s="20">
        <v>0.82777276825969337</v>
      </c>
      <c r="AJ79" s="153">
        <v>1047</v>
      </c>
      <c r="AK79" s="66">
        <v>0.94409377817853923</v>
      </c>
      <c r="AL79" s="153">
        <v>1038</v>
      </c>
      <c r="AM79" s="20">
        <v>0.93597835888187553</v>
      </c>
      <c r="AN79" s="153">
        <v>0</v>
      </c>
      <c r="AO79" s="20">
        <v>0</v>
      </c>
      <c r="AP79" s="153">
        <v>1001</v>
      </c>
      <c r="AQ79" s="66">
        <v>0.90261496844003608</v>
      </c>
      <c r="AR79" s="153">
        <v>1070</v>
      </c>
      <c r="AS79" s="20">
        <v>0.96483318304779075</v>
      </c>
      <c r="AT79" s="153">
        <v>938</v>
      </c>
      <c r="AU79" s="20">
        <v>0.84580703336339047</v>
      </c>
      <c r="AV79" s="153">
        <v>0</v>
      </c>
      <c r="AW79" s="20">
        <v>0</v>
      </c>
      <c r="AX79" s="153">
        <v>0</v>
      </c>
      <c r="AY79" s="20">
        <v>0</v>
      </c>
      <c r="AZ79" s="65"/>
      <c r="BA79" s="65">
        <v>0</v>
      </c>
      <c r="BB79" s="65">
        <v>0</v>
      </c>
      <c r="BC79" s="65">
        <v>0</v>
      </c>
      <c r="BD79" s="65"/>
      <c r="BE79" s="158"/>
      <c r="BF79" s="158"/>
      <c r="BG79" s="158"/>
      <c r="BH79" s="158"/>
      <c r="BI79" s="158"/>
      <c r="BJ79" s="158"/>
      <c r="BK79" s="158"/>
      <c r="BL79" s="158"/>
      <c r="BM79" s="158"/>
      <c r="BN79" s="158"/>
      <c r="BO79" s="158"/>
      <c r="BP79" s="158"/>
      <c r="BQ79" s="158"/>
    </row>
    <row r="80" spans="1:69" s="151" customFormat="1" ht="15" customHeight="1" x14ac:dyDescent="0.2">
      <c r="A80" s="12" t="s">
        <v>109</v>
      </c>
      <c r="B80" s="7" t="s">
        <v>110</v>
      </c>
      <c r="C80" s="7" t="s">
        <v>504</v>
      </c>
      <c r="D80" s="7" t="s">
        <v>520</v>
      </c>
      <c r="E80" s="41">
        <v>406</v>
      </c>
      <c r="F80" s="153">
        <v>388</v>
      </c>
      <c r="G80" s="25">
        <v>0.95566502463054193</v>
      </c>
      <c r="H80" s="153">
        <v>0</v>
      </c>
      <c r="I80" s="25">
        <v>0</v>
      </c>
      <c r="J80" s="153">
        <v>387</v>
      </c>
      <c r="K80" s="25">
        <v>0.95320197044334976</v>
      </c>
      <c r="L80" s="27">
        <v>2</v>
      </c>
      <c r="M80" s="153">
        <v>1</v>
      </c>
      <c r="N80" s="25">
        <v>0.5</v>
      </c>
      <c r="O80" s="31"/>
      <c r="P80" s="27">
        <v>400</v>
      </c>
      <c r="Q80" s="153">
        <v>380</v>
      </c>
      <c r="R80" s="25">
        <v>0.95</v>
      </c>
      <c r="S80" s="153">
        <v>358</v>
      </c>
      <c r="T80" s="25">
        <v>0.89500000000000002</v>
      </c>
      <c r="U80" s="153">
        <v>386</v>
      </c>
      <c r="V80" s="25">
        <v>0.96499999999999997</v>
      </c>
      <c r="W80" s="153">
        <v>357</v>
      </c>
      <c r="X80" s="25">
        <v>0.89249999999999996</v>
      </c>
      <c r="Y80" s="153">
        <v>361</v>
      </c>
      <c r="Z80" s="25">
        <v>0.90249999999999997</v>
      </c>
      <c r="AA80" s="27">
        <v>0</v>
      </c>
      <c r="AB80" s="153">
        <v>0</v>
      </c>
      <c r="AC80" s="25" t="s">
        <v>481</v>
      </c>
      <c r="AD80" s="49"/>
      <c r="AE80" s="27">
        <v>430</v>
      </c>
      <c r="AF80" s="153">
        <v>416</v>
      </c>
      <c r="AG80" s="20">
        <v>0.96744186046511627</v>
      </c>
      <c r="AH80" s="153">
        <v>416</v>
      </c>
      <c r="AI80" s="20">
        <v>0.96744186046511627</v>
      </c>
      <c r="AJ80" s="153">
        <v>415</v>
      </c>
      <c r="AK80" s="66">
        <v>0.96511627906976749</v>
      </c>
      <c r="AL80" s="153">
        <v>409</v>
      </c>
      <c r="AM80" s="20">
        <v>0.9511627906976744</v>
      </c>
      <c r="AN80" s="153">
        <v>406</v>
      </c>
      <c r="AO80" s="20">
        <v>0.94418604651162785</v>
      </c>
      <c r="AP80" s="153">
        <v>421</v>
      </c>
      <c r="AQ80" s="66">
        <v>0.97906976744186047</v>
      </c>
      <c r="AR80" s="153">
        <v>370</v>
      </c>
      <c r="AS80" s="20">
        <v>0.86046511627906974</v>
      </c>
      <c r="AT80" s="153">
        <v>410</v>
      </c>
      <c r="AU80" s="20">
        <v>0.95348837209302328</v>
      </c>
      <c r="AV80" s="153">
        <v>378</v>
      </c>
      <c r="AW80" s="20">
        <v>0.87906976744186049</v>
      </c>
      <c r="AX80" s="153">
        <v>410</v>
      </c>
      <c r="AY80" s="20">
        <v>0.95348837209302328</v>
      </c>
      <c r="AZ80" s="65"/>
      <c r="BA80" s="65">
        <v>0</v>
      </c>
      <c r="BB80" s="65">
        <v>0</v>
      </c>
      <c r="BC80" s="65">
        <v>0</v>
      </c>
      <c r="BD80" s="65"/>
      <c r="BE80" s="158"/>
      <c r="BF80" s="158"/>
      <c r="BG80" s="158"/>
      <c r="BH80" s="158"/>
      <c r="BI80" s="158"/>
      <c r="BJ80" s="158"/>
      <c r="BK80" s="158"/>
      <c r="BL80" s="158"/>
      <c r="BM80" s="158"/>
      <c r="BN80" s="158"/>
      <c r="BO80" s="158"/>
      <c r="BP80" s="158"/>
      <c r="BQ80" s="158"/>
    </row>
    <row r="81" spans="1:69" s="151" customFormat="1" ht="15" customHeight="1" x14ac:dyDescent="0.2">
      <c r="A81" s="12" t="s">
        <v>111</v>
      </c>
      <c r="B81" s="7" t="s">
        <v>112</v>
      </c>
      <c r="C81" s="7" t="s">
        <v>504</v>
      </c>
      <c r="D81" s="7" t="s">
        <v>520</v>
      </c>
      <c r="E81" s="41">
        <v>252</v>
      </c>
      <c r="F81" s="153">
        <v>244</v>
      </c>
      <c r="G81" s="25">
        <v>0.96825396825396826</v>
      </c>
      <c r="H81" s="153">
        <v>0</v>
      </c>
      <c r="I81" s="25">
        <v>0</v>
      </c>
      <c r="J81" s="153">
        <v>245</v>
      </c>
      <c r="K81" s="25">
        <v>0.97222222222222221</v>
      </c>
      <c r="L81" s="27">
        <v>0</v>
      </c>
      <c r="M81" s="153">
        <v>0</v>
      </c>
      <c r="N81" s="25" t="s">
        <v>481</v>
      </c>
      <c r="O81" s="31"/>
      <c r="P81" s="27">
        <v>272</v>
      </c>
      <c r="Q81" s="153">
        <v>260</v>
      </c>
      <c r="R81" s="25">
        <v>0.95588235294117652</v>
      </c>
      <c r="S81" s="153">
        <v>248</v>
      </c>
      <c r="T81" s="25">
        <v>0.91176470588235292</v>
      </c>
      <c r="U81" s="153">
        <v>253</v>
      </c>
      <c r="V81" s="25">
        <v>0.93014705882352944</v>
      </c>
      <c r="W81" s="153">
        <v>248</v>
      </c>
      <c r="X81" s="25">
        <v>0.91176470588235292</v>
      </c>
      <c r="Y81" s="153">
        <v>249</v>
      </c>
      <c r="Z81" s="25">
        <v>0.9154411764705882</v>
      </c>
      <c r="AA81" s="27">
        <v>0</v>
      </c>
      <c r="AB81" s="153">
        <v>0</v>
      </c>
      <c r="AC81" s="25" t="s">
        <v>481</v>
      </c>
      <c r="AD81" s="49"/>
      <c r="AE81" s="27">
        <v>276</v>
      </c>
      <c r="AF81" s="153">
        <v>264</v>
      </c>
      <c r="AG81" s="20">
        <v>0.95652173913043481</v>
      </c>
      <c r="AH81" s="153">
        <v>263</v>
      </c>
      <c r="AI81" s="20">
        <v>0.95289855072463769</v>
      </c>
      <c r="AJ81" s="153">
        <v>263</v>
      </c>
      <c r="AK81" s="66">
        <v>0.95289855072463769</v>
      </c>
      <c r="AL81" s="153">
        <v>261</v>
      </c>
      <c r="AM81" s="20">
        <v>0.94565217391304346</v>
      </c>
      <c r="AN81" s="153">
        <v>249</v>
      </c>
      <c r="AO81" s="20">
        <v>0.90217391304347827</v>
      </c>
      <c r="AP81" s="153">
        <v>262</v>
      </c>
      <c r="AQ81" s="66">
        <v>0.94927536231884058</v>
      </c>
      <c r="AR81" s="153">
        <v>232</v>
      </c>
      <c r="AS81" s="20">
        <v>0.84057971014492749</v>
      </c>
      <c r="AT81" s="153">
        <v>254</v>
      </c>
      <c r="AU81" s="20">
        <v>0.92028985507246375</v>
      </c>
      <c r="AV81" s="153">
        <v>223</v>
      </c>
      <c r="AW81" s="20">
        <v>0.80797101449275366</v>
      </c>
      <c r="AX81" s="153">
        <v>255</v>
      </c>
      <c r="AY81" s="20">
        <v>0.92391304347826086</v>
      </c>
      <c r="AZ81" s="65"/>
      <c r="BA81" s="65">
        <v>0</v>
      </c>
      <c r="BB81" s="65">
        <v>0</v>
      </c>
      <c r="BC81" s="65">
        <v>0</v>
      </c>
      <c r="BD81" s="65"/>
      <c r="BE81" s="158"/>
      <c r="BF81" s="158"/>
      <c r="BG81" s="158"/>
      <c r="BH81" s="158"/>
      <c r="BI81" s="158"/>
      <c r="BJ81" s="158"/>
      <c r="BK81" s="158"/>
      <c r="BL81" s="158"/>
      <c r="BM81" s="158"/>
      <c r="BN81" s="158"/>
      <c r="BO81" s="158"/>
      <c r="BP81" s="158"/>
      <c r="BQ81" s="158"/>
    </row>
    <row r="82" spans="1:69" s="151" customFormat="1" ht="15" customHeight="1" x14ac:dyDescent="0.2">
      <c r="A82" s="12" t="s">
        <v>113</v>
      </c>
      <c r="B82" s="7" t="s">
        <v>114</v>
      </c>
      <c r="C82" s="7" t="s">
        <v>504</v>
      </c>
      <c r="D82" s="7" t="s">
        <v>520</v>
      </c>
      <c r="E82" s="41">
        <v>313</v>
      </c>
      <c r="F82" s="153">
        <v>302</v>
      </c>
      <c r="G82" s="25">
        <v>0.96485623003194887</v>
      </c>
      <c r="H82" s="153">
        <v>1</v>
      </c>
      <c r="I82" s="25">
        <v>3.1948881789137379E-3</v>
      </c>
      <c r="J82" s="153">
        <v>301</v>
      </c>
      <c r="K82" s="25">
        <v>0.96166134185303509</v>
      </c>
      <c r="L82" s="27">
        <v>1</v>
      </c>
      <c r="M82" s="153">
        <v>1</v>
      </c>
      <c r="N82" s="25">
        <v>1</v>
      </c>
      <c r="O82" s="31"/>
      <c r="P82" s="27">
        <v>292</v>
      </c>
      <c r="Q82" s="153">
        <v>289</v>
      </c>
      <c r="R82" s="25">
        <v>0.98972602739726023</v>
      </c>
      <c r="S82" s="153">
        <v>277</v>
      </c>
      <c r="T82" s="25">
        <v>0.94863013698630139</v>
      </c>
      <c r="U82" s="153">
        <v>284</v>
      </c>
      <c r="V82" s="25">
        <v>0.9726027397260274</v>
      </c>
      <c r="W82" s="153">
        <v>282</v>
      </c>
      <c r="X82" s="25">
        <v>0.96575342465753422</v>
      </c>
      <c r="Y82" s="153">
        <v>282</v>
      </c>
      <c r="Z82" s="25">
        <v>0.96575342465753422</v>
      </c>
      <c r="AA82" s="27">
        <v>0</v>
      </c>
      <c r="AB82" s="153">
        <v>0</v>
      </c>
      <c r="AC82" s="25" t="s">
        <v>481</v>
      </c>
      <c r="AD82" s="49"/>
      <c r="AE82" s="27">
        <v>337</v>
      </c>
      <c r="AF82" s="153">
        <v>326</v>
      </c>
      <c r="AG82" s="20">
        <v>0.96735905044510384</v>
      </c>
      <c r="AH82" s="153">
        <v>326</v>
      </c>
      <c r="AI82" s="20">
        <v>0.96735905044510384</v>
      </c>
      <c r="AJ82" s="153">
        <v>326</v>
      </c>
      <c r="AK82" s="66">
        <v>0.96735905044510384</v>
      </c>
      <c r="AL82" s="153">
        <v>322</v>
      </c>
      <c r="AM82" s="20">
        <v>0.95548961424332346</v>
      </c>
      <c r="AN82" s="153">
        <v>314</v>
      </c>
      <c r="AO82" s="20">
        <v>0.93175074183976259</v>
      </c>
      <c r="AP82" s="153">
        <v>327</v>
      </c>
      <c r="AQ82" s="66">
        <v>0.97032640949554894</v>
      </c>
      <c r="AR82" s="153">
        <v>300</v>
      </c>
      <c r="AS82" s="20">
        <v>0.89020771513353114</v>
      </c>
      <c r="AT82" s="153">
        <v>316</v>
      </c>
      <c r="AU82" s="20">
        <v>0.93768545994065278</v>
      </c>
      <c r="AV82" s="153">
        <v>297</v>
      </c>
      <c r="AW82" s="20">
        <v>0.88130563798219586</v>
      </c>
      <c r="AX82" s="153">
        <v>317</v>
      </c>
      <c r="AY82" s="20">
        <v>0.94065281899109787</v>
      </c>
      <c r="AZ82" s="65"/>
      <c r="BA82" s="65">
        <v>0</v>
      </c>
      <c r="BB82" s="65">
        <v>0</v>
      </c>
      <c r="BC82" s="65">
        <v>0</v>
      </c>
      <c r="BD82" s="65"/>
      <c r="BE82" s="158"/>
      <c r="BF82" s="158"/>
      <c r="BG82" s="158"/>
      <c r="BH82" s="158"/>
      <c r="BI82" s="158"/>
      <c r="BJ82" s="158"/>
      <c r="BK82" s="158"/>
      <c r="BL82" s="158"/>
      <c r="BM82" s="158"/>
      <c r="BN82" s="158"/>
      <c r="BO82" s="158"/>
      <c r="BP82" s="158"/>
      <c r="BQ82" s="158"/>
    </row>
    <row r="83" spans="1:69" s="151" customFormat="1" ht="15" customHeight="1" x14ac:dyDescent="0.2">
      <c r="A83" s="12" t="s">
        <v>231</v>
      </c>
      <c r="B83" s="7" t="s">
        <v>232</v>
      </c>
      <c r="C83" s="7" t="s">
        <v>503</v>
      </c>
      <c r="D83" s="7" t="s">
        <v>520</v>
      </c>
      <c r="E83" s="41">
        <v>207</v>
      </c>
      <c r="F83" s="153">
        <v>198</v>
      </c>
      <c r="G83" s="25">
        <v>0.95652173913043481</v>
      </c>
      <c r="H83" s="153">
        <v>204</v>
      </c>
      <c r="I83" s="25">
        <v>0.98550724637681164</v>
      </c>
      <c r="J83" s="153">
        <v>199</v>
      </c>
      <c r="K83" s="25">
        <v>0.96135265700483097</v>
      </c>
      <c r="L83" s="27">
        <v>0</v>
      </c>
      <c r="M83" s="153">
        <v>0</v>
      </c>
      <c r="N83" s="25" t="s">
        <v>481</v>
      </c>
      <c r="O83" s="31"/>
      <c r="P83" s="27">
        <v>193</v>
      </c>
      <c r="Q83" s="153">
        <v>186</v>
      </c>
      <c r="R83" s="25">
        <v>0.96373056994818651</v>
      </c>
      <c r="S83" s="153">
        <v>182</v>
      </c>
      <c r="T83" s="25">
        <v>0.94300518134715028</v>
      </c>
      <c r="U83" s="153">
        <v>190</v>
      </c>
      <c r="V83" s="25">
        <v>0.98445595854922274</v>
      </c>
      <c r="W83" s="153">
        <v>179</v>
      </c>
      <c r="X83" s="25">
        <v>0.92746113989637302</v>
      </c>
      <c r="Y83" s="153">
        <v>179</v>
      </c>
      <c r="Z83" s="25">
        <v>0.92746113989637302</v>
      </c>
      <c r="AA83" s="27">
        <v>0</v>
      </c>
      <c r="AB83" s="153">
        <v>0</v>
      </c>
      <c r="AC83" s="25" t="s">
        <v>481</v>
      </c>
      <c r="AD83" s="49"/>
      <c r="AE83" s="27">
        <v>257</v>
      </c>
      <c r="AF83" s="153">
        <v>254</v>
      </c>
      <c r="AG83" s="20">
        <v>0.98832684824902728</v>
      </c>
      <c r="AH83" s="153">
        <v>237</v>
      </c>
      <c r="AI83" s="20">
        <v>0.9221789883268483</v>
      </c>
      <c r="AJ83" s="153">
        <v>254</v>
      </c>
      <c r="AK83" s="66">
        <v>0.98832684824902728</v>
      </c>
      <c r="AL83" s="153">
        <v>254</v>
      </c>
      <c r="AM83" s="20">
        <v>0.98832684824902728</v>
      </c>
      <c r="AN83" s="153">
        <v>240</v>
      </c>
      <c r="AO83" s="20">
        <v>0.93385214007782102</v>
      </c>
      <c r="AP83" s="153">
        <v>238</v>
      </c>
      <c r="AQ83" s="66">
        <v>0.92607003891050588</v>
      </c>
      <c r="AR83" s="153">
        <v>251</v>
      </c>
      <c r="AS83" s="20">
        <v>0.97665369649805445</v>
      </c>
      <c r="AT83" s="153">
        <v>236</v>
      </c>
      <c r="AU83" s="20">
        <v>0.91828793774319062</v>
      </c>
      <c r="AV83" s="153">
        <v>243</v>
      </c>
      <c r="AW83" s="20">
        <v>0.94552529182879375</v>
      </c>
      <c r="AX83" s="153">
        <v>240</v>
      </c>
      <c r="AY83" s="20">
        <v>0.93385214007782102</v>
      </c>
      <c r="AZ83" s="65"/>
      <c r="BA83" s="65">
        <v>1</v>
      </c>
      <c r="BB83" s="65">
        <v>1</v>
      </c>
      <c r="BC83" s="65">
        <v>1</v>
      </c>
      <c r="BD83" s="65"/>
      <c r="BE83" s="158"/>
      <c r="BF83" s="158"/>
      <c r="BG83" s="158"/>
      <c r="BH83" s="158"/>
      <c r="BI83" s="158"/>
      <c r="BJ83" s="158"/>
      <c r="BK83" s="158"/>
      <c r="BL83" s="158"/>
      <c r="BM83" s="158"/>
      <c r="BN83" s="158"/>
      <c r="BO83" s="158"/>
      <c r="BP83" s="158"/>
      <c r="BQ83" s="158"/>
    </row>
    <row r="84" spans="1:69" s="151" customFormat="1" ht="15" customHeight="1" x14ac:dyDescent="0.2">
      <c r="A84" s="12" t="s">
        <v>115</v>
      </c>
      <c r="B84" s="7" t="s">
        <v>116</v>
      </c>
      <c r="C84" s="7" t="s">
        <v>504</v>
      </c>
      <c r="D84" s="7" t="s">
        <v>520</v>
      </c>
      <c r="E84" s="41">
        <v>1602</v>
      </c>
      <c r="F84" s="153">
        <v>1505</v>
      </c>
      <c r="G84" s="25">
        <v>0.93945068664169784</v>
      </c>
      <c r="H84" s="153">
        <v>1535</v>
      </c>
      <c r="I84" s="25">
        <v>0.95817727840199751</v>
      </c>
      <c r="J84" s="153">
        <v>1507</v>
      </c>
      <c r="K84" s="25">
        <v>0.94069912609238449</v>
      </c>
      <c r="L84" s="27">
        <v>3</v>
      </c>
      <c r="M84" s="153">
        <v>3</v>
      </c>
      <c r="N84" s="25">
        <v>1</v>
      </c>
      <c r="O84" s="31"/>
      <c r="P84" s="27">
        <v>1649</v>
      </c>
      <c r="Q84" s="153">
        <v>1588</v>
      </c>
      <c r="R84" s="25">
        <v>0.96300788356579747</v>
      </c>
      <c r="S84" s="153">
        <v>1546</v>
      </c>
      <c r="T84" s="25">
        <v>0.9375379017586416</v>
      </c>
      <c r="U84" s="153">
        <v>3</v>
      </c>
      <c r="V84" s="25">
        <v>1.8192844147968466E-3</v>
      </c>
      <c r="W84" s="153">
        <v>1544</v>
      </c>
      <c r="X84" s="25">
        <v>0.93632504548211037</v>
      </c>
      <c r="Y84" s="153">
        <v>1542</v>
      </c>
      <c r="Z84" s="25">
        <v>0.93511218920557915</v>
      </c>
      <c r="AA84" s="27">
        <v>2</v>
      </c>
      <c r="AB84" s="153">
        <v>2</v>
      </c>
      <c r="AC84" s="25">
        <v>1</v>
      </c>
      <c r="AD84" s="49"/>
      <c r="AE84" s="27">
        <v>1696</v>
      </c>
      <c r="AF84" s="153">
        <v>1659</v>
      </c>
      <c r="AG84" s="20">
        <v>0.97818396226415094</v>
      </c>
      <c r="AH84" s="153">
        <v>1502</v>
      </c>
      <c r="AI84" s="20">
        <v>0.88561320754716977</v>
      </c>
      <c r="AJ84" s="153">
        <v>1659</v>
      </c>
      <c r="AK84" s="66">
        <v>0.97818396226415094</v>
      </c>
      <c r="AL84" s="153">
        <v>1655</v>
      </c>
      <c r="AM84" s="20">
        <v>0.97582547169811318</v>
      </c>
      <c r="AN84" s="153">
        <v>0</v>
      </c>
      <c r="AO84" s="20">
        <v>0</v>
      </c>
      <c r="AP84" s="153">
        <v>1603</v>
      </c>
      <c r="AQ84" s="66">
        <v>0.94516509433962259</v>
      </c>
      <c r="AR84" s="153">
        <v>1654</v>
      </c>
      <c r="AS84" s="20">
        <v>0.97523584905660377</v>
      </c>
      <c r="AT84" s="153">
        <v>1518</v>
      </c>
      <c r="AU84" s="20">
        <v>0.89504716981132071</v>
      </c>
      <c r="AV84" s="153">
        <v>0</v>
      </c>
      <c r="AW84" s="20">
        <v>0</v>
      </c>
      <c r="AX84" s="153">
        <v>1</v>
      </c>
      <c r="AY84" s="20">
        <v>5.8962264150943394E-4</v>
      </c>
      <c r="AZ84" s="65"/>
      <c r="BA84" s="65">
        <v>0</v>
      </c>
      <c r="BB84" s="65">
        <v>0</v>
      </c>
      <c r="BC84" s="65">
        <v>0</v>
      </c>
      <c r="BD84" s="65"/>
      <c r="BE84" s="158"/>
      <c r="BF84" s="158"/>
      <c r="BG84" s="158"/>
      <c r="BH84" s="158"/>
      <c r="BI84" s="158"/>
      <c r="BJ84" s="158"/>
      <c r="BK84" s="158"/>
      <c r="BL84" s="158"/>
      <c r="BM84" s="158"/>
      <c r="BN84" s="158"/>
      <c r="BO84" s="158"/>
      <c r="BP84" s="158"/>
      <c r="BQ84" s="158"/>
    </row>
    <row r="85" spans="1:69" s="151" customFormat="1" ht="15" customHeight="1" x14ac:dyDescent="0.2">
      <c r="A85" s="12" t="s">
        <v>233</v>
      </c>
      <c r="B85" s="7" t="s">
        <v>234</v>
      </c>
      <c r="C85" s="7" t="s">
        <v>503</v>
      </c>
      <c r="D85" s="7" t="s">
        <v>520</v>
      </c>
      <c r="E85" s="41">
        <v>1025</v>
      </c>
      <c r="F85" s="153">
        <v>996</v>
      </c>
      <c r="G85" s="25">
        <v>0.97170731707317071</v>
      </c>
      <c r="H85" s="153">
        <v>1010</v>
      </c>
      <c r="I85" s="25">
        <v>0.98536585365853657</v>
      </c>
      <c r="J85" s="153">
        <v>998</v>
      </c>
      <c r="K85" s="25">
        <v>0.97365853658536583</v>
      </c>
      <c r="L85" s="27">
        <v>1</v>
      </c>
      <c r="M85" s="153">
        <v>1</v>
      </c>
      <c r="N85" s="25">
        <v>1</v>
      </c>
      <c r="O85" s="31"/>
      <c r="P85" s="27">
        <v>970</v>
      </c>
      <c r="Q85" s="153">
        <v>951</v>
      </c>
      <c r="R85" s="25">
        <v>0.98041237113402058</v>
      </c>
      <c r="S85" s="153">
        <v>931</v>
      </c>
      <c r="T85" s="25">
        <v>0.95979381443298972</v>
      </c>
      <c r="U85" s="153">
        <v>946</v>
      </c>
      <c r="V85" s="25">
        <v>0.97525773195876286</v>
      </c>
      <c r="W85" s="153">
        <v>934</v>
      </c>
      <c r="X85" s="25">
        <v>0.96288659793814435</v>
      </c>
      <c r="Y85" s="153">
        <v>934</v>
      </c>
      <c r="Z85" s="25">
        <v>0.96288659793814435</v>
      </c>
      <c r="AA85" s="27">
        <v>4</v>
      </c>
      <c r="AB85" s="153">
        <v>3</v>
      </c>
      <c r="AC85" s="25">
        <v>0.75</v>
      </c>
      <c r="AD85" s="49"/>
      <c r="AE85" s="27">
        <v>1085</v>
      </c>
      <c r="AF85" s="153">
        <v>1071</v>
      </c>
      <c r="AG85" s="20">
        <v>0.98709677419354835</v>
      </c>
      <c r="AH85" s="153">
        <v>985</v>
      </c>
      <c r="AI85" s="20">
        <v>0.90783410138248843</v>
      </c>
      <c r="AJ85" s="153">
        <v>1071</v>
      </c>
      <c r="AK85" s="66">
        <v>0.98709677419354835</v>
      </c>
      <c r="AL85" s="153">
        <v>1070</v>
      </c>
      <c r="AM85" s="20">
        <v>0.98617511520737322</v>
      </c>
      <c r="AN85" s="153">
        <v>1012</v>
      </c>
      <c r="AO85" s="20">
        <v>0.93271889400921659</v>
      </c>
      <c r="AP85" s="153">
        <v>1036</v>
      </c>
      <c r="AQ85" s="66">
        <v>0.95483870967741935</v>
      </c>
      <c r="AR85" s="153">
        <v>1071</v>
      </c>
      <c r="AS85" s="20">
        <v>0.98709677419354835</v>
      </c>
      <c r="AT85" s="153">
        <v>1018</v>
      </c>
      <c r="AU85" s="20">
        <v>0.93824884792626728</v>
      </c>
      <c r="AV85" s="153">
        <v>1045</v>
      </c>
      <c r="AW85" s="20">
        <v>0.96313364055299544</v>
      </c>
      <c r="AX85" s="153">
        <v>1025</v>
      </c>
      <c r="AY85" s="20">
        <v>0.9447004608294931</v>
      </c>
      <c r="AZ85" s="65"/>
      <c r="BA85" s="65">
        <v>0</v>
      </c>
      <c r="BB85" s="65">
        <v>0</v>
      </c>
      <c r="BC85" s="65">
        <v>0</v>
      </c>
      <c r="BD85" s="65"/>
      <c r="BE85" s="158"/>
      <c r="BF85" s="158"/>
      <c r="BG85" s="158"/>
      <c r="BH85" s="158"/>
      <c r="BI85" s="158"/>
      <c r="BJ85" s="158"/>
      <c r="BK85" s="158"/>
      <c r="BL85" s="158"/>
      <c r="BM85" s="158"/>
      <c r="BN85" s="158"/>
      <c r="BO85" s="158"/>
      <c r="BP85" s="158"/>
      <c r="BQ85" s="158"/>
    </row>
    <row r="86" spans="1:69" s="151" customFormat="1" ht="15" customHeight="1" x14ac:dyDescent="0.2">
      <c r="A86" s="12" t="s">
        <v>53</v>
      </c>
      <c r="B86" s="7" t="s">
        <v>54</v>
      </c>
      <c r="C86" s="7" t="s">
        <v>505</v>
      </c>
      <c r="D86" s="7" t="s">
        <v>520</v>
      </c>
      <c r="E86" s="41">
        <v>886</v>
      </c>
      <c r="F86" s="153">
        <v>809</v>
      </c>
      <c r="G86" s="25">
        <v>0.91309255079006768</v>
      </c>
      <c r="H86" s="153">
        <v>843</v>
      </c>
      <c r="I86" s="25">
        <v>0.95146726862302478</v>
      </c>
      <c r="J86" s="153">
        <v>811</v>
      </c>
      <c r="K86" s="25">
        <v>0.91534988713318288</v>
      </c>
      <c r="L86" s="27">
        <v>0</v>
      </c>
      <c r="M86" s="153">
        <v>0</v>
      </c>
      <c r="N86" s="25" t="s">
        <v>481</v>
      </c>
      <c r="O86" s="31"/>
      <c r="P86" s="27">
        <v>852</v>
      </c>
      <c r="Q86" s="153">
        <v>813</v>
      </c>
      <c r="R86" s="25">
        <v>0.95422535211267601</v>
      </c>
      <c r="S86" s="153">
        <v>770</v>
      </c>
      <c r="T86" s="25">
        <v>0.90375586854460099</v>
      </c>
      <c r="U86" s="153">
        <v>0</v>
      </c>
      <c r="V86" s="25">
        <v>0</v>
      </c>
      <c r="W86" s="153">
        <v>770</v>
      </c>
      <c r="X86" s="25">
        <v>0.90375586854460099</v>
      </c>
      <c r="Y86" s="153">
        <v>772</v>
      </c>
      <c r="Z86" s="25">
        <v>0.9061032863849765</v>
      </c>
      <c r="AA86" s="27">
        <v>0</v>
      </c>
      <c r="AB86" s="153">
        <v>0</v>
      </c>
      <c r="AC86" s="25" t="s">
        <v>481</v>
      </c>
      <c r="AD86" s="49"/>
      <c r="AE86" s="27">
        <v>819</v>
      </c>
      <c r="AF86" s="153">
        <v>788</v>
      </c>
      <c r="AG86" s="20">
        <v>0.96214896214896217</v>
      </c>
      <c r="AH86" s="153">
        <v>681</v>
      </c>
      <c r="AI86" s="20">
        <v>0.83150183150183155</v>
      </c>
      <c r="AJ86" s="153">
        <v>788</v>
      </c>
      <c r="AK86" s="66">
        <v>0.96214896214896217</v>
      </c>
      <c r="AL86" s="153">
        <v>787</v>
      </c>
      <c r="AM86" s="20">
        <v>0.96092796092796096</v>
      </c>
      <c r="AN86" s="153">
        <v>0</v>
      </c>
      <c r="AO86" s="20">
        <v>0</v>
      </c>
      <c r="AP86" s="153">
        <v>753</v>
      </c>
      <c r="AQ86" s="66">
        <v>0.91941391941391937</v>
      </c>
      <c r="AR86" s="153">
        <v>784</v>
      </c>
      <c r="AS86" s="20">
        <v>0.95726495726495731</v>
      </c>
      <c r="AT86" s="153">
        <v>697</v>
      </c>
      <c r="AU86" s="20">
        <v>0.85103785103785101</v>
      </c>
      <c r="AV86" s="153">
        <v>0</v>
      </c>
      <c r="AW86" s="20">
        <v>0</v>
      </c>
      <c r="AX86" s="153">
        <v>0</v>
      </c>
      <c r="AY86" s="20">
        <v>0</v>
      </c>
      <c r="AZ86" s="65"/>
      <c r="BA86" s="65">
        <v>1</v>
      </c>
      <c r="BB86" s="65">
        <v>1</v>
      </c>
      <c r="BC86" s="65">
        <v>1</v>
      </c>
      <c r="BD86" s="65"/>
      <c r="BE86" s="158"/>
      <c r="BF86" s="158"/>
      <c r="BG86" s="158"/>
      <c r="BH86" s="158"/>
      <c r="BI86" s="158"/>
      <c r="BJ86" s="158"/>
      <c r="BK86" s="158"/>
      <c r="BL86" s="158"/>
      <c r="BM86" s="158"/>
      <c r="BN86" s="158"/>
      <c r="BO86" s="158"/>
      <c r="BP86" s="158"/>
      <c r="BQ86" s="158"/>
    </row>
    <row r="87" spans="1:69" s="151" customFormat="1" ht="15" customHeight="1" x14ac:dyDescent="0.2">
      <c r="A87" s="12" t="s">
        <v>327</v>
      </c>
      <c r="B87" s="7" t="s">
        <v>328</v>
      </c>
      <c r="C87" s="7" t="s">
        <v>504</v>
      </c>
      <c r="D87" s="7" t="s">
        <v>520</v>
      </c>
      <c r="E87" s="41">
        <v>332</v>
      </c>
      <c r="F87" s="153">
        <v>319</v>
      </c>
      <c r="G87" s="25">
        <v>0.96084337349397586</v>
      </c>
      <c r="H87" s="153">
        <v>326</v>
      </c>
      <c r="I87" s="25">
        <v>0.98192771084337349</v>
      </c>
      <c r="J87" s="153">
        <v>319</v>
      </c>
      <c r="K87" s="25">
        <v>0.96084337349397586</v>
      </c>
      <c r="L87" s="27">
        <v>0</v>
      </c>
      <c r="M87" s="153">
        <v>0</v>
      </c>
      <c r="N87" s="25" t="s">
        <v>481</v>
      </c>
      <c r="O87" s="31"/>
      <c r="P87" s="27">
        <v>335</v>
      </c>
      <c r="Q87" s="153">
        <v>332</v>
      </c>
      <c r="R87" s="25">
        <v>0.991044776119403</v>
      </c>
      <c r="S87" s="153">
        <v>307</v>
      </c>
      <c r="T87" s="25">
        <v>0.91641791044776122</v>
      </c>
      <c r="U87" s="153">
        <v>317</v>
      </c>
      <c r="V87" s="25">
        <v>0.94626865671641791</v>
      </c>
      <c r="W87" s="153">
        <v>314</v>
      </c>
      <c r="X87" s="25">
        <v>0.93731343283582091</v>
      </c>
      <c r="Y87" s="153">
        <v>316</v>
      </c>
      <c r="Z87" s="25">
        <v>0.94328358208955221</v>
      </c>
      <c r="AA87" s="27">
        <v>0</v>
      </c>
      <c r="AB87" s="153">
        <v>0</v>
      </c>
      <c r="AC87" s="25" t="s">
        <v>481</v>
      </c>
      <c r="AD87" s="49"/>
      <c r="AE87" s="27">
        <v>371</v>
      </c>
      <c r="AF87" s="153">
        <v>370</v>
      </c>
      <c r="AG87" s="20">
        <v>0.99730458221024254</v>
      </c>
      <c r="AH87" s="153">
        <v>346</v>
      </c>
      <c r="AI87" s="20">
        <v>0.93261455525606474</v>
      </c>
      <c r="AJ87" s="153">
        <v>370</v>
      </c>
      <c r="AK87" s="66">
        <v>0.99730458221024254</v>
      </c>
      <c r="AL87" s="153">
        <v>368</v>
      </c>
      <c r="AM87" s="20">
        <v>0.99191374663072773</v>
      </c>
      <c r="AN87" s="153">
        <v>368</v>
      </c>
      <c r="AO87" s="20">
        <v>0.99191374663072773</v>
      </c>
      <c r="AP87" s="153">
        <v>364</v>
      </c>
      <c r="AQ87" s="66">
        <v>0.98113207547169812</v>
      </c>
      <c r="AR87" s="153">
        <v>363</v>
      </c>
      <c r="AS87" s="20">
        <v>0.97843665768194066</v>
      </c>
      <c r="AT87" s="153">
        <v>341</v>
      </c>
      <c r="AU87" s="20">
        <v>0.91913746630727766</v>
      </c>
      <c r="AV87" s="153">
        <v>368</v>
      </c>
      <c r="AW87" s="20">
        <v>0.99191374663072773</v>
      </c>
      <c r="AX87" s="153">
        <v>358</v>
      </c>
      <c r="AY87" s="20">
        <v>0.96495956873315369</v>
      </c>
      <c r="AZ87" s="65"/>
      <c r="BA87" s="65">
        <v>0</v>
      </c>
      <c r="BB87" s="65">
        <v>0</v>
      </c>
      <c r="BC87" s="65">
        <v>0</v>
      </c>
      <c r="BD87" s="65"/>
      <c r="BE87" s="158"/>
      <c r="BF87" s="158"/>
      <c r="BG87" s="158"/>
      <c r="BH87" s="158"/>
      <c r="BI87" s="158"/>
      <c r="BJ87" s="158"/>
      <c r="BK87" s="158"/>
      <c r="BL87" s="158"/>
      <c r="BM87" s="158"/>
      <c r="BN87" s="158"/>
      <c r="BO87" s="158"/>
      <c r="BP87" s="158"/>
      <c r="BQ87" s="158"/>
    </row>
    <row r="88" spans="1:69" s="151" customFormat="1" ht="15" customHeight="1" x14ac:dyDescent="0.2">
      <c r="A88" s="12" t="s">
        <v>31</v>
      </c>
      <c r="B88" s="7" t="s">
        <v>32</v>
      </c>
      <c r="C88" s="7" t="s">
        <v>505</v>
      </c>
      <c r="D88" s="7" t="s">
        <v>520</v>
      </c>
      <c r="E88" s="41">
        <v>1404</v>
      </c>
      <c r="F88" s="153">
        <v>1358</v>
      </c>
      <c r="G88" s="25">
        <v>0.96723646723646728</v>
      </c>
      <c r="H88" s="153">
        <v>1370</v>
      </c>
      <c r="I88" s="25">
        <v>0.9757834757834758</v>
      </c>
      <c r="J88" s="153">
        <v>1355</v>
      </c>
      <c r="K88" s="25">
        <v>0.96509971509971515</v>
      </c>
      <c r="L88" s="27">
        <v>7</v>
      </c>
      <c r="M88" s="153">
        <v>7</v>
      </c>
      <c r="N88" s="25">
        <v>1</v>
      </c>
      <c r="O88" s="31"/>
      <c r="P88" s="27">
        <v>1330</v>
      </c>
      <c r="Q88" s="153">
        <v>1321</v>
      </c>
      <c r="R88" s="25">
        <v>0.99323308270676691</v>
      </c>
      <c r="S88" s="153">
        <v>1304</v>
      </c>
      <c r="T88" s="25">
        <v>0.98045112781954891</v>
      </c>
      <c r="U88" s="153">
        <v>1284</v>
      </c>
      <c r="V88" s="25">
        <v>0.9654135338345865</v>
      </c>
      <c r="W88" s="153">
        <v>1298</v>
      </c>
      <c r="X88" s="25">
        <v>0.97593984962406011</v>
      </c>
      <c r="Y88" s="153">
        <v>1294</v>
      </c>
      <c r="Z88" s="25">
        <v>0.97293233082706765</v>
      </c>
      <c r="AA88" s="27">
        <v>6</v>
      </c>
      <c r="AB88" s="153">
        <v>6</v>
      </c>
      <c r="AC88" s="25">
        <v>1</v>
      </c>
      <c r="AD88" s="49"/>
      <c r="AE88" s="27">
        <v>1387</v>
      </c>
      <c r="AF88" s="153">
        <v>1372</v>
      </c>
      <c r="AG88" s="20">
        <v>0.98918529199711602</v>
      </c>
      <c r="AH88" s="153">
        <v>1310</v>
      </c>
      <c r="AI88" s="20">
        <v>0.94448449891852915</v>
      </c>
      <c r="AJ88" s="153">
        <v>1372</v>
      </c>
      <c r="AK88" s="66">
        <v>0.98918529199711602</v>
      </c>
      <c r="AL88" s="153">
        <v>1363</v>
      </c>
      <c r="AM88" s="20">
        <v>0.98269646719538573</v>
      </c>
      <c r="AN88" s="153">
        <v>1323</v>
      </c>
      <c r="AO88" s="20">
        <v>0.95385724585436193</v>
      </c>
      <c r="AP88" s="153">
        <v>1320</v>
      </c>
      <c r="AQ88" s="66">
        <v>0.95169430425378509</v>
      </c>
      <c r="AR88" s="153">
        <v>1369</v>
      </c>
      <c r="AS88" s="20">
        <v>0.98702235039653929</v>
      </c>
      <c r="AT88" s="153">
        <v>1326</v>
      </c>
      <c r="AU88" s="20">
        <v>0.95602018745493866</v>
      </c>
      <c r="AV88" s="153">
        <v>1329</v>
      </c>
      <c r="AW88" s="20">
        <v>0.9581831290555155</v>
      </c>
      <c r="AX88" s="153">
        <v>1244</v>
      </c>
      <c r="AY88" s="20">
        <v>0.89689978370583989</v>
      </c>
      <c r="AZ88" s="65"/>
      <c r="BA88" s="65">
        <v>0</v>
      </c>
      <c r="BB88" s="65">
        <v>1</v>
      </c>
      <c r="BC88" s="65">
        <v>1</v>
      </c>
      <c r="BD88" s="65"/>
      <c r="BE88" s="158"/>
      <c r="BF88" s="158"/>
      <c r="BG88" s="158"/>
      <c r="BH88" s="158"/>
      <c r="BI88" s="158"/>
      <c r="BJ88" s="158"/>
      <c r="BK88" s="158"/>
      <c r="BL88" s="158"/>
      <c r="BM88" s="158"/>
      <c r="BN88" s="158"/>
      <c r="BO88" s="158"/>
      <c r="BP88" s="158"/>
      <c r="BQ88" s="158"/>
    </row>
    <row r="89" spans="1:69" s="151" customFormat="1" ht="15" customHeight="1" x14ac:dyDescent="0.2">
      <c r="A89" s="12" t="s">
        <v>55</v>
      </c>
      <c r="B89" s="7" t="s">
        <v>56</v>
      </c>
      <c r="C89" s="7" t="s">
        <v>505</v>
      </c>
      <c r="D89" s="7" t="s">
        <v>520</v>
      </c>
      <c r="E89" s="41">
        <v>881</v>
      </c>
      <c r="F89" s="153">
        <v>844</v>
      </c>
      <c r="G89" s="25">
        <v>0.95800227014755956</v>
      </c>
      <c r="H89" s="153">
        <v>857</v>
      </c>
      <c r="I89" s="25">
        <v>0.97275822928490352</v>
      </c>
      <c r="J89" s="153">
        <v>849</v>
      </c>
      <c r="K89" s="25">
        <v>0.96367763904653803</v>
      </c>
      <c r="L89" s="27">
        <v>1</v>
      </c>
      <c r="M89" s="153">
        <v>1</v>
      </c>
      <c r="N89" s="25">
        <v>1</v>
      </c>
      <c r="O89" s="31"/>
      <c r="P89" s="27">
        <v>941</v>
      </c>
      <c r="Q89" s="153">
        <v>921</v>
      </c>
      <c r="R89" s="25">
        <v>0.97874601487778956</v>
      </c>
      <c r="S89" s="153">
        <v>902</v>
      </c>
      <c r="T89" s="25">
        <v>0.9585547290116897</v>
      </c>
      <c r="U89" s="153">
        <v>901</v>
      </c>
      <c r="V89" s="25">
        <v>0.95749202975557912</v>
      </c>
      <c r="W89" s="153">
        <v>906</v>
      </c>
      <c r="X89" s="25">
        <v>0.96280552603613179</v>
      </c>
      <c r="Y89" s="153">
        <v>904</v>
      </c>
      <c r="Z89" s="25">
        <v>0.96068012752391074</v>
      </c>
      <c r="AA89" s="27">
        <v>2</v>
      </c>
      <c r="AB89" s="153">
        <v>1</v>
      </c>
      <c r="AC89" s="25">
        <v>0.5</v>
      </c>
      <c r="AD89" s="49"/>
      <c r="AE89" s="27">
        <v>898</v>
      </c>
      <c r="AF89" s="153">
        <v>886</v>
      </c>
      <c r="AG89" s="20">
        <v>0.98663697104677062</v>
      </c>
      <c r="AH89" s="153">
        <v>772</v>
      </c>
      <c r="AI89" s="20">
        <v>0.85968819599109136</v>
      </c>
      <c r="AJ89" s="153">
        <v>886</v>
      </c>
      <c r="AK89" s="66">
        <v>0.98663697104677062</v>
      </c>
      <c r="AL89" s="153">
        <v>883</v>
      </c>
      <c r="AM89" s="20">
        <v>0.98329621380846322</v>
      </c>
      <c r="AN89" s="153">
        <v>875</v>
      </c>
      <c r="AO89" s="20">
        <v>0.97438752783964366</v>
      </c>
      <c r="AP89" s="153">
        <v>876</v>
      </c>
      <c r="AQ89" s="66">
        <v>0.97550111358574609</v>
      </c>
      <c r="AR89" s="153">
        <v>882</v>
      </c>
      <c r="AS89" s="20">
        <v>0.98218262806236079</v>
      </c>
      <c r="AT89" s="153">
        <v>856</v>
      </c>
      <c r="AU89" s="20">
        <v>0.95322939866369716</v>
      </c>
      <c r="AV89" s="153">
        <v>881</v>
      </c>
      <c r="AW89" s="20">
        <v>0.98106904231625836</v>
      </c>
      <c r="AX89" s="153">
        <v>853</v>
      </c>
      <c r="AY89" s="20">
        <v>0.94988864142538976</v>
      </c>
      <c r="AZ89" s="65"/>
      <c r="BA89" s="65">
        <v>0</v>
      </c>
      <c r="BB89" s="65">
        <v>0</v>
      </c>
      <c r="BC89" s="65">
        <v>0</v>
      </c>
      <c r="BD89" s="65"/>
      <c r="BE89" s="158"/>
      <c r="BF89" s="158"/>
      <c r="BG89" s="158"/>
      <c r="BH89" s="158"/>
      <c r="BI89" s="158"/>
      <c r="BJ89" s="158"/>
      <c r="BK89" s="158"/>
      <c r="BL89" s="158"/>
      <c r="BM89" s="158"/>
      <c r="BN89" s="158"/>
      <c r="BO89" s="158"/>
      <c r="BP89" s="158"/>
      <c r="BQ89" s="158"/>
    </row>
    <row r="90" spans="1:69" s="151" customFormat="1" ht="15" customHeight="1" x14ac:dyDescent="0.2">
      <c r="A90" s="12" t="s">
        <v>329</v>
      </c>
      <c r="B90" s="7" t="s">
        <v>330</v>
      </c>
      <c r="C90" s="7" t="s">
        <v>504</v>
      </c>
      <c r="D90" s="7" t="s">
        <v>520</v>
      </c>
      <c r="E90" s="41">
        <v>395</v>
      </c>
      <c r="F90" s="153">
        <v>377</v>
      </c>
      <c r="G90" s="25">
        <v>0.95443037974683542</v>
      </c>
      <c r="H90" s="153">
        <v>386</v>
      </c>
      <c r="I90" s="25">
        <v>0.97721518987341771</v>
      </c>
      <c r="J90" s="153">
        <v>377</v>
      </c>
      <c r="K90" s="25">
        <v>0.95443037974683542</v>
      </c>
      <c r="L90" s="27">
        <v>0</v>
      </c>
      <c r="M90" s="153">
        <v>0</v>
      </c>
      <c r="N90" s="25" t="s">
        <v>481</v>
      </c>
      <c r="O90" s="31"/>
      <c r="P90" s="27">
        <v>374</v>
      </c>
      <c r="Q90" s="153">
        <v>368</v>
      </c>
      <c r="R90" s="25">
        <v>0.98395721925133695</v>
      </c>
      <c r="S90" s="153">
        <v>356</v>
      </c>
      <c r="T90" s="25">
        <v>0.95187165775401072</v>
      </c>
      <c r="U90" s="153">
        <v>351</v>
      </c>
      <c r="V90" s="25">
        <v>0.93850267379679142</v>
      </c>
      <c r="W90" s="153">
        <v>355</v>
      </c>
      <c r="X90" s="25">
        <v>0.94919786096256686</v>
      </c>
      <c r="Y90" s="153">
        <v>356</v>
      </c>
      <c r="Z90" s="25">
        <v>0.95187165775401072</v>
      </c>
      <c r="AA90" s="27">
        <v>0</v>
      </c>
      <c r="AB90" s="153">
        <v>0</v>
      </c>
      <c r="AC90" s="25" t="s">
        <v>481</v>
      </c>
      <c r="AD90" s="49"/>
      <c r="AE90" s="27">
        <v>426</v>
      </c>
      <c r="AF90" s="153">
        <v>409</v>
      </c>
      <c r="AG90" s="20">
        <v>0.960093896713615</v>
      </c>
      <c r="AH90" s="153">
        <v>369</v>
      </c>
      <c r="AI90" s="20">
        <v>0.86619718309859151</v>
      </c>
      <c r="AJ90" s="153">
        <v>409</v>
      </c>
      <c r="AK90" s="66">
        <v>0.960093896713615</v>
      </c>
      <c r="AL90" s="153">
        <v>406</v>
      </c>
      <c r="AM90" s="20">
        <v>0.95305164319248825</v>
      </c>
      <c r="AN90" s="153">
        <v>396</v>
      </c>
      <c r="AO90" s="20">
        <v>0.92957746478873238</v>
      </c>
      <c r="AP90" s="153">
        <v>398</v>
      </c>
      <c r="AQ90" s="66">
        <v>0.93427230046948362</v>
      </c>
      <c r="AR90" s="153">
        <v>405</v>
      </c>
      <c r="AS90" s="20">
        <v>0.95070422535211263</v>
      </c>
      <c r="AT90" s="153">
        <v>368</v>
      </c>
      <c r="AU90" s="20">
        <v>0.863849765258216</v>
      </c>
      <c r="AV90" s="153">
        <v>394</v>
      </c>
      <c r="AW90" s="20">
        <v>0.92488262910798125</v>
      </c>
      <c r="AX90" s="153">
        <v>378</v>
      </c>
      <c r="AY90" s="20">
        <v>0.88732394366197187</v>
      </c>
      <c r="AZ90" s="65"/>
      <c r="BA90" s="65">
        <v>0</v>
      </c>
      <c r="BB90" s="65">
        <v>0</v>
      </c>
      <c r="BC90" s="65">
        <v>0</v>
      </c>
      <c r="BD90" s="65"/>
      <c r="BE90" s="158"/>
      <c r="BF90" s="158"/>
      <c r="BG90" s="158"/>
      <c r="BH90" s="158"/>
      <c r="BI90" s="158"/>
      <c r="BJ90" s="158"/>
      <c r="BK90" s="158"/>
      <c r="BL90" s="158"/>
      <c r="BM90" s="158"/>
      <c r="BN90" s="158"/>
      <c r="BO90" s="158"/>
      <c r="BP90" s="158"/>
      <c r="BQ90" s="158"/>
    </row>
    <row r="91" spans="1:69" s="151" customFormat="1" ht="15" customHeight="1" x14ac:dyDescent="0.2">
      <c r="A91" s="12" t="s">
        <v>33</v>
      </c>
      <c r="B91" s="7" t="s">
        <v>34</v>
      </c>
      <c r="C91" s="7" t="s">
        <v>505</v>
      </c>
      <c r="D91" s="7" t="s">
        <v>520</v>
      </c>
      <c r="E91" s="41">
        <v>414</v>
      </c>
      <c r="F91" s="153">
        <v>401</v>
      </c>
      <c r="G91" s="25">
        <v>0.96859903381642509</v>
      </c>
      <c r="H91" s="153">
        <v>408</v>
      </c>
      <c r="I91" s="25">
        <v>0.98550724637681164</v>
      </c>
      <c r="J91" s="153">
        <v>401</v>
      </c>
      <c r="K91" s="25">
        <v>0.96859903381642509</v>
      </c>
      <c r="L91" s="27">
        <v>4</v>
      </c>
      <c r="M91" s="153">
        <v>4</v>
      </c>
      <c r="N91" s="25">
        <v>1</v>
      </c>
      <c r="O91" s="31"/>
      <c r="P91" s="27">
        <v>390</v>
      </c>
      <c r="Q91" s="153">
        <v>386</v>
      </c>
      <c r="R91" s="25">
        <v>0.98974358974358978</v>
      </c>
      <c r="S91" s="153">
        <v>387</v>
      </c>
      <c r="T91" s="25">
        <v>0.99230769230769234</v>
      </c>
      <c r="U91" s="153">
        <v>383</v>
      </c>
      <c r="V91" s="25">
        <v>0.982051282051282</v>
      </c>
      <c r="W91" s="153">
        <v>388</v>
      </c>
      <c r="X91" s="25">
        <v>0.99487179487179489</v>
      </c>
      <c r="Y91" s="153">
        <v>386</v>
      </c>
      <c r="Z91" s="25">
        <v>0.98974358974358978</v>
      </c>
      <c r="AA91" s="27">
        <v>0</v>
      </c>
      <c r="AB91" s="153">
        <v>0</v>
      </c>
      <c r="AC91" s="25" t="s">
        <v>481</v>
      </c>
      <c r="AD91" s="49"/>
      <c r="AE91" s="27">
        <v>417</v>
      </c>
      <c r="AF91" s="153">
        <v>407</v>
      </c>
      <c r="AG91" s="20">
        <v>0.97601918465227822</v>
      </c>
      <c r="AH91" s="153">
        <v>397</v>
      </c>
      <c r="AI91" s="20">
        <v>0.95203836930455632</v>
      </c>
      <c r="AJ91" s="153">
        <v>407</v>
      </c>
      <c r="AK91" s="66">
        <v>0.97601918465227822</v>
      </c>
      <c r="AL91" s="153">
        <v>405</v>
      </c>
      <c r="AM91" s="20">
        <v>0.97122302158273377</v>
      </c>
      <c r="AN91" s="153">
        <v>402</v>
      </c>
      <c r="AO91" s="20">
        <v>0.96402877697841727</v>
      </c>
      <c r="AP91" s="153">
        <v>405</v>
      </c>
      <c r="AQ91" s="66">
        <v>0.97122302158273377</v>
      </c>
      <c r="AR91" s="153">
        <v>406</v>
      </c>
      <c r="AS91" s="20">
        <v>0.97362110311750605</v>
      </c>
      <c r="AT91" s="153">
        <v>399</v>
      </c>
      <c r="AU91" s="20">
        <v>0.95683453237410077</v>
      </c>
      <c r="AV91" s="153">
        <v>403</v>
      </c>
      <c r="AW91" s="20">
        <v>0.96642685851318944</v>
      </c>
      <c r="AX91" s="153">
        <v>389</v>
      </c>
      <c r="AY91" s="20">
        <v>0.93285371702637887</v>
      </c>
      <c r="AZ91" s="65"/>
      <c r="BA91" s="65">
        <v>0</v>
      </c>
      <c r="BB91" s="65">
        <v>1</v>
      </c>
      <c r="BC91" s="65">
        <v>1</v>
      </c>
      <c r="BD91" s="65"/>
      <c r="BE91" s="158"/>
      <c r="BF91" s="158"/>
      <c r="BG91" s="158"/>
      <c r="BH91" s="158"/>
      <c r="BI91" s="158"/>
      <c r="BJ91" s="158"/>
      <c r="BK91" s="158"/>
      <c r="BL91" s="158"/>
      <c r="BM91" s="158"/>
      <c r="BN91" s="158"/>
      <c r="BO91" s="158"/>
      <c r="BP91" s="158"/>
      <c r="BQ91" s="158"/>
    </row>
    <row r="92" spans="1:69" s="151" customFormat="1" ht="15" customHeight="1" x14ac:dyDescent="0.2">
      <c r="A92" s="12" t="s">
        <v>331</v>
      </c>
      <c r="B92" s="7" t="s">
        <v>332</v>
      </c>
      <c r="C92" s="7" t="s">
        <v>504</v>
      </c>
      <c r="D92" s="7" t="s">
        <v>520</v>
      </c>
      <c r="E92" s="41">
        <v>493</v>
      </c>
      <c r="F92" s="153">
        <v>477</v>
      </c>
      <c r="G92" s="25">
        <v>0.96754563894523327</v>
      </c>
      <c r="H92" s="153">
        <v>482</v>
      </c>
      <c r="I92" s="25">
        <v>0.97768762677484788</v>
      </c>
      <c r="J92" s="153">
        <v>477</v>
      </c>
      <c r="K92" s="25">
        <v>0.96754563894523327</v>
      </c>
      <c r="L92" s="27">
        <v>0</v>
      </c>
      <c r="M92" s="153">
        <v>0</v>
      </c>
      <c r="N92" s="25" t="s">
        <v>481</v>
      </c>
      <c r="O92" s="31"/>
      <c r="P92" s="27">
        <v>522</v>
      </c>
      <c r="Q92" s="153">
        <v>515</v>
      </c>
      <c r="R92" s="25">
        <v>0.98659003831417624</v>
      </c>
      <c r="S92" s="153">
        <v>509</v>
      </c>
      <c r="T92" s="25">
        <v>0.97509578544061304</v>
      </c>
      <c r="U92" s="153">
        <v>505</v>
      </c>
      <c r="V92" s="25">
        <v>0.96743295019157083</v>
      </c>
      <c r="W92" s="153">
        <v>509</v>
      </c>
      <c r="X92" s="25">
        <v>0.97509578544061304</v>
      </c>
      <c r="Y92" s="153">
        <v>508</v>
      </c>
      <c r="Z92" s="25">
        <v>0.97318007662835249</v>
      </c>
      <c r="AA92" s="27">
        <v>0</v>
      </c>
      <c r="AB92" s="153">
        <v>0</v>
      </c>
      <c r="AC92" s="25" t="s">
        <v>481</v>
      </c>
      <c r="AD92" s="49"/>
      <c r="AE92" s="27">
        <v>591</v>
      </c>
      <c r="AF92" s="153">
        <v>587</v>
      </c>
      <c r="AG92" s="20">
        <v>0.99323181049069376</v>
      </c>
      <c r="AH92" s="153">
        <v>509</v>
      </c>
      <c r="AI92" s="20">
        <v>0.86125211505922161</v>
      </c>
      <c r="AJ92" s="153">
        <v>587</v>
      </c>
      <c r="AK92" s="66">
        <v>0.99323181049069376</v>
      </c>
      <c r="AL92" s="153">
        <v>587</v>
      </c>
      <c r="AM92" s="20">
        <v>0.99323181049069376</v>
      </c>
      <c r="AN92" s="153">
        <v>579</v>
      </c>
      <c r="AO92" s="20">
        <v>0.97969543147208127</v>
      </c>
      <c r="AP92" s="153">
        <v>584</v>
      </c>
      <c r="AQ92" s="66">
        <v>0.98815566835871405</v>
      </c>
      <c r="AR92" s="153">
        <v>582</v>
      </c>
      <c r="AS92" s="20">
        <v>0.98477157360406087</v>
      </c>
      <c r="AT92" s="153">
        <v>570</v>
      </c>
      <c r="AU92" s="20">
        <v>0.96446700507614214</v>
      </c>
      <c r="AV92" s="153">
        <v>580</v>
      </c>
      <c r="AW92" s="20">
        <v>0.9813874788494078</v>
      </c>
      <c r="AX92" s="153">
        <v>565</v>
      </c>
      <c r="AY92" s="20">
        <v>0.95600676818950936</v>
      </c>
      <c r="AZ92" s="65"/>
      <c r="BA92" s="65">
        <v>0</v>
      </c>
      <c r="BB92" s="65">
        <v>0</v>
      </c>
      <c r="BC92" s="65">
        <v>0</v>
      </c>
      <c r="BD92" s="65"/>
      <c r="BE92" s="158"/>
      <c r="BF92" s="158"/>
      <c r="BG92" s="158"/>
      <c r="BH92" s="158"/>
      <c r="BI92" s="158"/>
      <c r="BJ92" s="158"/>
      <c r="BK92" s="158"/>
      <c r="BL92" s="158"/>
      <c r="BM92" s="158"/>
      <c r="BN92" s="158"/>
      <c r="BO92" s="158"/>
      <c r="BP92" s="158"/>
      <c r="BQ92" s="158"/>
    </row>
    <row r="93" spans="1:69" s="151" customFormat="1" ht="15" customHeight="1" x14ac:dyDescent="0.2">
      <c r="A93" s="12" t="s">
        <v>35</v>
      </c>
      <c r="B93" s="7" t="s">
        <v>36</v>
      </c>
      <c r="C93" s="7" t="s">
        <v>505</v>
      </c>
      <c r="D93" s="7" t="s">
        <v>520</v>
      </c>
      <c r="E93" s="41">
        <v>448</v>
      </c>
      <c r="F93" s="153">
        <v>440</v>
      </c>
      <c r="G93" s="25">
        <v>0.9821428571428571</v>
      </c>
      <c r="H93" s="153">
        <v>443</v>
      </c>
      <c r="I93" s="25">
        <v>0.9888392857142857</v>
      </c>
      <c r="J93" s="153">
        <v>438</v>
      </c>
      <c r="K93" s="25">
        <v>0.9776785714285714</v>
      </c>
      <c r="L93" s="27">
        <v>0</v>
      </c>
      <c r="M93" s="153">
        <v>0</v>
      </c>
      <c r="N93" s="25" t="s">
        <v>481</v>
      </c>
      <c r="O93" s="31"/>
      <c r="P93" s="27">
        <v>486</v>
      </c>
      <c r="Q93" s="153">
        <v>481</v>
      </c>
      <c r="R93" s="25">
        <v>0.98971193415637859</v>
      </c>
      <c r="S93" s="153">
        <v>474</v>
      </c>
      <c r="T93" s="25">
        <v>0.97530864197530864</v>
      </c>
      <c r="U93" s="153">
        <v>442</v>
      </c>
      <c r="V93" s="25">
        <v>0.90946502057613166</v>
      </c>
      <c r="W93" s="153">
        <v>476</v>
      </c>
      <c r="X93" s="25">
        <v>0.97942386831275718</v>
      </c>
      <c r="Y93" s="153">
        <v>471</v>
      </c>
      <c r="Z93" s="25">
        <v>0.96913580246913578</v>
      </c>
      <c r="AA93" s="27">
        <v>0</v>
      </c>
      <c r="AB93" s="153">
        <v>0</v>
      </c>
      <c r="AC93" s="25" t="s">
        <v>481</v>
      </c>
      <c r="AD93" s="49"/>
      <c r="AE93" s="27">
        <v>460</v>
      </c>
      <c r="AF93" s="153">
        <v>459</v>
      </c>
      <c r="AG93" s="20">
        <v>0.99782608695652175</v>
      </c>
      <c r="AH93" s="153">
        <v>448</v>
      </c>
      <c r="AI93" s="20">
        <v>0.97391304347826091</v>
      </c>
      <c r="AJ93" s="153">
        <v>459</v>
      </c>
      <c r="AK93" s="66">
        <v>0.99782608695652175</v>
      </c>
      <c r="AL93" s="153">
        <v>457</v>
      </c>
      <c r="AM93" s="20">
        <v>0.99347826086956526</v>
      </c>
      <c r="AN93" s="153">
        <v>455</v>
      </c>
      <c r="AO93" s="20">
        <v>0.98913043478260865</v>
      </c>
      <c r="AP93" s="153">
        <v>451</v>
      </c>
      <c r="AQ93" s="66">
        <v>0.98043478260869565</v>
      </c>
      <c r="AR93" s="153">
        <v>457</v>
      </c>
      <c r="AS93" s="20">
        <v>0.99347826086956526</v>
      </c>
      <c r="AT93" s="153">
        <v>445</v>
      </c>
      <c r="AU93" s="20">
        <v>0.96739130434782605</v>
      </c>
      <c r="AV93" s="153">
        <v>451</v>
      </c>
      <c r="AW93" s="20">
        <v>0.98043478260869565</v>
      </c>
      <c r="AX93" s="153">
        <v>434</v>
      </c>
      <c r="AY93" s="20">
        <v>0.94347826086956521</v>
      </c>
      <c r="AZ93" s="65"/>
      <c r="BA93" s="65">
        <v>1</v>
      </c>
      <c r="BB93" s="65">
        <v>0</v>
      </c>
      <c r="BC93" s="65">
        <v>1</v>
      </c>
      <c r="BD93" s="65"/>
      <c r="BE93" s="158"/>
      <c r="BF93" s="158"/>
      <c r="BG93" s="158"/>
      <c r="BH93" s="158"/>
      <c r="BI93" s="158"/>
      <c r="BJ93" s="158"/>
      <c r="BK93" s="158"/>
      <c r="BL93" s="158"/>
      <c r="BM93" s="158"/>
      <c r="BN93" s="158"/>
      <c r="BO93" s="158"/>
      <c r="BP93" s="158"/>
      <c r="BQ93" s="158"/>
    </row>
    <row r="94" spans="1:69" s="151" customFormat="1" ht="15" customHeight="1" x14ac:dyDescent="0.2">
      <c r="A94" s="12" t="s">
        <v>37</v>
      </c>
      <c r="B94" s="7" t="s">
        <v>38</v>
      </c>
      <c r="C94" s="7" t="s">
        <v>505</v>
      </c>
      <c r="D94" s="7" t="s">
        <v>520</v>
      </c>
      <c r="E94" s="41">
        <v>432</v>
      </c>
      <c r="F94" s="153">
        <v>420</v>
      </c>
      <c r="G94" s="25">
        <v>0.97222222222222221</v>
      </c>
      <c r="H94" s="153">
        <v>424</v>
      </c>
      <c r="I94" s="25">
        <v>0.98148148148148151</v>
      </c>
      <c r="J94" s="153">
        <v>422</v>
      </c>
      <c r="K94" s="25">
        <v>0.97685185185185186</v>
      </c>
      <c r="L94" s="27">
        <v>0</v>
      </c>
      <c r="M94" s="153">
        <v>0</v>
      </c>
      <c r="N94" s="25" t="s">
        <v>481</v>
      </c>
      <c r="O94" s="31"/>
      <c r="P94" s="27">
        <v>472</v>
      </c>
      <c r="Q94" s="153">
        <v>448</v>
      </c>
      <c r="R94" s="25">
        <v>0.94915254237288138</v>
      </c>
      <c r="S94" s="153">
        <v>448</v>
      </c>
      <c r="T94" s="25">
        <v>0.94915254237288138</v>
      </c>
      <c r="U94" s="153">
        <v>443</v>
      </c>
      <c r="V94" s="25">
        <v>0.93855932203389836</v>
      </c>
      <c r="W94" s="153">
        <v>446</v>
      </c>
      <c r="X94" s="25">
        <v>0.94491525423728817</v>
      </c>
      <c r="Y94" s="153">
        <v>446</v>
      </c>
      <c r="Z94" s="25">
        <v>0.94491525423728817</v>
      </c>
      <c r="AA94" s="27">
        <v>0</v>
      </c>
      <c r="AB94" s="153">
        <v>0</v>
      </c>
      <c r="AC94" s="25" t="s">
        <v>481</v>
      </c>
      <c r="AD94" s="49"/>
      <c r="AE94" s="27">
        <v>460</v>
      </c>
      <c r="AF94" s="153">
        <v>456</v>
      </c>
      <c r="AG94" s="20">
        <v>0.99130434782608701</v>
      </c>
      <c r="AH94" s="153">
        <v>433</v>
      </c>
      <c r="AI94" s="20">
        <v>0.94130434782608696</v>
      </c>
      <c r="AJ94" s="153">
        <v>456</v>
      </c>
      <c r="AK94" s="66">
        <v>0.99130434782608701</v>
      </c>
      <c r="AL94" s="153">
        <v>455</v>
      </c>
      <c r="AM94" s="20">
        <v>0.98913043478260865</v>
      </c>
      <c r="AN94" s="153">
        <v>451</v>
      </c>
      <c r="AO94" s="20">
        <v>0.98043478260869565</v>
      </c>
      <c r="AP94" s="153">
        <v>453</v>
      </c>
      <c r="AQ94" s="66">
        <v>0.98478260869565215</v>
      </c>
      <c r="AR94" s="153">
        <v>455</v>
      </c>
      <c r="AS94" s="20">
        <v>0.98913043478260865</v>
      </c>
      <c r="AT94" s="153">
        <v>438</v>
      </c>
      <c r="AU94" s="20">
        <v>0.95217391304347831</v>
      </c>
      <c r="AV94" s="153">
        <v>452</v>
      </c>
      <c r="AW94" s="20">
        <v>0.9826086956521739</v>
      </c>
      <c r="AX94" s="153">
        <v>440</v>
      </c>
      <c r="AY94" s="20">
        <v>0.95652173913043481</v>
      </c>
      <c r="AZ94" s="65"/>
      <c r="BA94" s="65">
        <v>1</v>
      </c>
      <c r="BB94" s="65">
        <v>0</v>
      </c>
      <c r="BC94" s="65">
        <v>1</v>
      </c>
      <c r="BD94" s="65"/>
      <c r="BE94" s="158"/>
      <c r="BF94" s="158"/>
      <c r="BG94" s="158"/>
      <c r="BH94" s="158"/>
      <c r="BI94" s="158"/>
      <c r="BJ94" s="158"/>
      <c r="BK94" s="158"/>
      <c r="BL94" s="158"/>
      <c r="BM94" s="158"/>
      <c r="BN94" s="158"/>
      <c r="BO94" s="158"/>
      <c r="BP94" s="158"/>
      <c r="BQ94" s="158"/>
    </row>
    <row r="95" spans="1:69" s="151" customFormat="1" ht="15" customHeight="1" x14ac:dyDescent="0.2">
      <c r="A95" s="12" t="s">
        <v>57</v>
      </c>
      <c r="B95" s="7" t="s">
        <v>58</v>
      </c>
      <c r="C95" s="7" t="s">
        <v>505</v>
      </c>
      <c r="D95" s="7" t="s">
        <v>520</v>
      </c>
      <c r="E95" s="41">
        <v>1745</v>
      </c>
      <c r="F95" s="153">
        <v>1583</v>
      </c>
      <c r="G95" s="25">
        <v>0.90716332378223496</v>
      </c>
      <c r="H95" s="153">
        <v>1671</v>
      </c>
      <c r="I95" s="25">
        <v>0.95759312320916901</v>
      </c>
      <c r="J95" s="153">
        <v>1597</v>
      </c>
      <c r="K95" s="25">
        <v>0.91518624641833812</v>
      </c>
      <c r="L95" s="27">
        <v>0</v>
      </c>
      <c r="M95" s="153">
        <v>0</v>
      </c>
      <c r="N95" s="25" t="s">
        <v>481</v>
      </c>
      <c r="O95" s="31"/>
      <c r="P95" s="27">
        <v>1825</v>
      </c>
      <c r="Q95" s="153">
        <v>1745</v>
      </c>
      <c r="R95" s="25">
        <v>0.95616438356164379</v>
      </c>
      <c r="S95" s="153">
        <v>1661</v>
      </c>
      <c r="T95" s="25">
        <v>0.91013698630136985</v>
      </c>
      <c r="U95" s="153">
        <v>1</v>
      </c>
      <c r="V95" s="25">
        <v>5.4794520547945202E-4</v>
      </c>
      <c r="W95" s="153">
        <v>1665</v>
      </c>
      <c r="X95" s="25">
        <v>0.9123287671232877</v>
      </c>
      <c r="Y95" s="153">
        <v>1666</v>
      </c>
      <c r="Z95" s="25">
        <v>0.9128767123287671</v>
      </c>
      <c r="AA95" s="27">
        <v>0</v>
      </c>
      <c r="AB95" s="153">
        <v>0</v>
      </c>
      <c r="AC95" s="25" t="s">
        <v>481</v>
      </c>
      <c r="AD95" s="49"/>
      <c r="AE95" s="27">
        <v>1684</v>
      </c>
      <c r="AF95" s="153">
        <v>1618</v>
      </c>
      <c r="AG95" s="20">
        <v>0.96080760095011875</v>
      </c>
      <c r="AH95" s="153">
        <v>1449</v>
      </c>
      <c r="AI95" s="20">
        <v>0.8604513064133017</v>
      </c>
      <c r="AJ95" s="153">
        <v>1617</v>
      </c>
      <c r="AK95" s="66">
        <v>0.9602137767220903</v>
      </c>
      <c r="AL95" s="153">
        <v>1614</v>
      </c>
      <c r="AM95" s="20">
        <v>0.95843230403800472</v>
      </c>
      <c r="AN95" s="153">
        <v>1</v>
      </c>
      <c r="AO95" s="20">
        <v>5.9382422802850359E-4</v>
      </c>
      <c r="AP95" s="153">
        <v>1563</v>
      </c>
      <c r="AQ95" s="66">
        <v>0.92814726840855111</v>
      </c>
      <c r="AR95" s="153">
        <v>1624</v>
      </c>
      <c r="AS95" s="20">
        <v>0.96437054631828978</v>
      </c>
      <c r="AT95" s="153">
        <v>1463</v>
      </c>
      <c r="AU95" s="20">
        <v>0.86876484560570066</v>
      </c>
      <c r="AV95" s="153">
        <v>1</v>
      </c>
      <c r="AW95" s="20">
        <v>5.9382422802850359E-4</v>
      </c>
      <c r="AX95" s="153">
        <v>1</v>
      </c>
      <c r="AY95" s="20">
        <v>5.9382422802850359E-4</v>
      </c>
      <c r="AZ95" s="65"/>
      <c r="BA95" s="65">
        <v>1</v>
      </c>
      <c r="BB95" s="65">
        <v>0</v>
      </c>
      <c r="BC95" s="65">
        <v>1</v>
      </c>
      <c r="BD95" s="65"/>
      <c r="BE95" s="158"/>
      <c r="BF95" s="158"/>
      <c r="BG95" s="158"/>
      <c r="BH95" s="158"/>
      <c r="BI95" s="158"/>
      <c r="BJ95" s="158"/>
      <c r="BK95" s="158"/>
      <c r="BL95" s="158"/>
      <c r="BM95" s="158"/>
      <c r="BN95" s="158"/>
      <c r="BO95" s="158"/>
      <c r="BP95" s="158"/>
      <c r="BQ95" s="158"/>
    </row>
    <row r="96" spans="1:69" s="151" customFormat="1" ht="15" customHeight="1" x14ac:dyDescent="0.2">
      <c r="A96" s="12" t="s">
        <v>333</v>
      </c>
      <c r="B96" s="7" t="s">
        <v>334</v>
      </c>
      <c r="C96" s="7" t="s">
        <v>504</v>
      </c>
      <c r="D96" s="7" t="s">
        <v>520</v>
      </c>
      <c r="E96" s="41">
        <v>0</v>
      </c>
      <c r="F96" s="153">
        <v>0</v>
      </c>
      <c r="G96" s="25" t="s">
        <v>481</v>
      </c>
      <c r="H96" s="153">
        <v>0</v>
      </c>
      <c r="I96" s="25" t="s">
        <v>481</v>
      </c>
      <c r="J96" s="153">
        <v>0</v>
      </c>
      <c r="K96" s="25" t="s">
        <v>481</v>
      </c>
      <c r="L96" s="27">
        <v>0</v>
      </c>
      <c r="M96" s="153">
        <v>0</v>
      </c>
      <c r="N96" s="25" t="s">
        <v>481</v>
      </c>
      <c r="O96" s="31"/>
      <c r="P96" s="27">
        <v>0</v>
      </c>
      <c r="Q96" s="153">
        <v>0</v>
      </c>
      <c r="R96" s="25" t="s">
        <v>481</v>
      </c>
      <c r="S96" s="153">
        <v>0</v>
      </c>
      <c r="T96" s="25" t="s">
        <v>481</v>
      </c>
      <c r="U96" s="153">
        <v>0</v>
      </c>
      <c r="V96" s="25" t="s">
        <v>481</v>
      </c>
      <c r="W96" s="153">
        <v>0</v>
      </c>
      <c r="X96" s="25" t="s">
        <v>481</v>
      </c>
      <c r="Y96" s="153">
        <v>0</v>
      </c>
      <c r="Z96" s="25" t="s">
        <v>481</v>
      </c>
      <c r="AA96" s="27">
        <v>0</v>
      </c>
      <c r="AB96" s="153">
        <v>0</v>
      </c>
      <c r="AC96" s="25" t="s">
        <v>481</v>
      </c>
      <c r="AD96" s="49"/>
      <c r="AE96" s="27">
        <v>2</v>
      </c>
      <c r="AF96" s="153">
        <v>2</v>
      </c>
      <c r="AG96" s="20">
        <v>1</v>
      </c>
      <c r="AH96" s="153">
        <v>2</v>
      </c>
      <c r="AI96" s="20">
        <v>1</v>
      </c>
      <c r="AJ96" s="153">
        <v>2</v>
      </c>
      <c r="AK96" s="66">
        <v>1</v>
      </c>
      <c r="AL96" s="153">
        <v>2</v>
      </c>
      <c r="AM96" s="20">
        <v>1</v>
      </c>
      <c r="AN96" s="153">
        <v>1</v>
      </c>
      <c r="AO96" s="20">
        <v>0.5</v>
      </c>
      <c r="AP96" s="153">
        <v>2</v>
      </c>
      <c r="AQ96" s="66">
        <v>1</v>
      </c>
      <c r="AR96" s="153">
        <v>2</v>
      </c>
      <c r="AS96" s="20">
        <v>1</v>
      </c>
      <c r="AT96" s="153">
        <v>2</v>
      </c>
      <c r="AU96" s="20">
        <v>1</v>
      </c>
      <c r="AV96" s="153">
        <v>1</v>
      </c>
      <c r="AW96" s="20">
        <v>0.5</v>
      </c>
      <c r="AX96" s="153">
        <v>1</v>
      </c>
      <c r="AY96" s="20">
        <v>0.5</v>
      </c>
      <c r="AZ96" s="65"/>
      <c r="BA96" s="65">
        <v>1</v>
      </c>
      <c r="BB96" s="65">
        <v>1</v>
      </c>
      <c r="BC96" s="65">
        <v>1</v>
      </c>
      <c r="BD96" s="65"/>
      <c r="BE96" s="158"/>
      <c r="BF96" s="158"/>
      <c r="BG96" s="158"/>
      <c r="BH96" s="158"/>
      <c r="BI96" s="158"/>
      <c r="BJ96" s="158"/>
      <c r="BK96" s="158"/>
      <c r="BL96" s="158"/>
      <c r="BM96" s="158"/>
      <c r="BN96" s="158"/>
      <c r="BO96" s="158"/>
      <c r="BP96" s="158"/>
      <c r="BQ96" s="158"/>
    </row>
    <row r="97" spans="1:69" s="151" customFormat="1" ht="15" customHeight="1" x14ac:dyDescent="0.2">
      <c r="A97" s="12" t="s">
        <v>59</v>
      </c>
      <c r="B97" s="7" t="s">
        <v>60</v>
      </c>
      <c r="C97" s="7" t="s">
        <v>505</v>
      </c>
      <c r="D97" s="7" t="s">
        <v>520</v>
      </c>
      <c r="E97" s="41">
        <v>1341</v>
      </c>
      <c r="F97" s="153">
        <v>1264</v>
      </c>
      <c r="G97" s="25">
        <v>0.94258016405667411</v>
      </c>
      <c r="H97" s="153">
        <v>1293</v>
      </c>
      <c r="I97" s="25">
        <v>0.96420581655480986</v>
      </c>
      <c r="J97" s="153">
        <v>1265</v>
      </c>
      <c r="K97" s="25">
        <v>0.94332587621178221</v>
      </c>
      <c r="L97" s="27">
        <v>0</v>
      </c>
      <c r="M97" s="153">
        <v>0</v>
      </c>
      <c r="N97" s="25" t="s">
        <v>481</v>
      </c>
      <c r="O97" s="31"/>
      <c r="P97" s="27">
        <v>1298</v>
      </c>
      <c r="Q97" s="153">
        <v>1249</v>
      </c>
      <c r="R97" s="25">
        <v>0.96224961479198767</v>
      </c>
      <c r="S97" s="153">
        <v>1230</v>
      </c>
      <c r="T97" s="25">
        <v>0.94761171032357472</v>
      </c>
      <c r="U97" s="153">
        <v>0</v>
      </c>
      <c r="V97" s="25">
        <v>0</v>
      </c>
      <c r="W97" s="153">
        <v>1231</v>
      </c>
      <c r="X97" s="25">
        <v>0.94838212634822805</v>
      </c>
      <c r="Y97" s="153">
        <v>1224</v>
      </c>
      <c r="Z97" s="25">
        <v>0.94298921417565484</v>
      </c>
      <c r="AA97" s="27">
        <v>0</v>
      </c>
      <c r="AB97" s="153">
        <v>0</v>
      </c>
      <c r="AC97" s="25" t="s">
        <v>481</v>
      </c>
      <c r="AD97" s="49"/>
      <c r="AE97" s="27">
        <v>1418</v>
      </c>
      <c r="AF97" s="153">
        <v>1384</v>
      </c>
      <c r="AG97" s="20">
        <v>0.97602256699576873</v>
      </c>
      <c r="AH97" s="153">
        <v>1267</v>
      </c>
      <c r="AI97" s="20">
        <v>0.89351198871650217</v>
      </c>
      <c r="AJ97" s="153">
        <v>1385</v>
      </c>
      <c r="AK97" s="66">
        <v>0.97672778561354023</v>
      </c>
      <c r="AL97" s="153">
        <v>1384</v>
      </c>
      <c r="AM97" s="20">
        <v>0.97602256699576873</v>
      </c>
      <c r="AN97" s="153">
        <v>1</v>
      </c>
      <c r="AO97" s="20">
        <v>7.0521861777150916E-4</v>
      </c>
      <c r="AP97" s="153">
        <v>1329</v>
      </c>
      <c r="AQ97" s="66">
        <v>0.93723554301833567</v>
      </c>
      <c r="AR97" s="153">
        <v>1372</v>
      </c>
      <c r="AS97" s="20">
        <v>0.96755994358251063</v>
      </c>
      <c r="AT97" s="153">
        <v>1306</v>
      </c>
      <c r="AU97" s="20">
        <v>0.92101551480959098</v>
      </c>
      <c r="AV97" s="153">
        <v>1</v>
      </c>
      <c r="AW97" s="20">
        <v>7.0521861777150916E-4</v>
      </c>
      <c r="AX97" s="153">
        <v>1</v>
      </c>
      <c r="AY97" s="20">
        <v>7.0521861777150916E-4</v>
      </c>
      <c r="AZ97" s="65"/>
      <c r="BA97" s="65">
        <v>1</v>
      </c>
      <c r="BB97" s="65">
        <v>1</v>
      </c>
      <c r="BC97" s="65">
        <v>1</v>
      </c>
      <c r="BD97" s="65"/>
      <c r="BE97" s="158"/>
      <c r="BF97" s="158"/>
      <c r="BG97" s="158"/>
      <c r="BH97" s="158"/>
      <c r="BI97" s="158"/>
      <c r="BJ97" s="158"/>
      <c r="BK97" s="158"/>
      <c r="BL97" s="158"/>
      <c r="BM97" s="158"/>
      <c r="BN97" s="158"/>
      <c r="BO97" s="158"/>
      <c r="BP97" s="158"/>
      <c r="BQ97" s="158"/>
    </row>
    <row r="98" spans="1:69" s="151" customFormat="1" ht="15" customHeight="1" x14ac:dyDescent="0.2">
      <c r="A98" s="12" t="s">
        <v>335</v>
      </c>
      <c r="B98" s="7" t="s">
        <v>336</v>
      </c>
      <c r="C98" s="7" t="s">
        <v>504</v>
      </c>
      <c r="D98" s="7" t="s">
        <v>520</v>
      </c>
      <c r="E98" s="41">
        <v>554</v>
      </c>
      <c r="F98" s="153">
        <v>531</v>
      </c>
      <c r="G98" s="25">
        <v>0.95848375451263534</v>
      </c>
      <c r="H98" s="153">
        <v>544</v>
      </c>
      <c r="I98" s="25">
        <v>0.98194945848375448</v>
      </c>
      <c r="J98" s="153">
        <v>534</v>
      </c>
      <c r="K98" s="25">
        <v>0.96389891696750907</v>
      </c>
      <c r="L98" s="27">
        <v>0</v>
      </c>
      <c r="M98" s="153">
        <v>0</v>
      </c>
      <c r="N98" s="25" t="s">
        <v>481</v>
      </c>
      <c r="O98" s="31"/>
      <c r="P98" s="27">
        <v>567</v>
      </c>
      <c r="Q98" s="153">
        <v>560</v>
      </c>
      <c r="R98" s="25">
        <v>0.98765432098765427</v>
      </c>
      <c r="S98" s="153">
        <v>542</v>
      </c>
      <c r="T98" s="25">
        <v>0.95590828924162252</v>
      </c>
      <c r="U98" s="153">
        <v>546</v>
      </c>
      <c r="V98" s="25">
        <v>0.96296296296296291</v>
      </c>
      <c r="W98" s="153">
        <v>545</v>
      </c>
      <c r="X98" s="25">
        <v>0.96119929453262787</v>
      </c>
      <c r="Y98" s="153">
        <v>547</v>
      </c>
      <c r="Z98" s="25">
        <v>0.96472663139329806</v>
      </c>
      <c r="AA98" s="27">
        <v>0</v>
      </c>
      <c r="AB98" s="153">
        <v>0</v>
      </c>
      <c r="AC98" s="25" t="s">
        <v>481</v>
      </c>
      <c r="AD98" s="49"/>
      <c r="AE98" s="27">
        <v>611</v>
      </c>
      <c r="AF98" s="153">
        <v>598</v>
      </c>
      <c r="AG98" s="20">
        <v>0.97872340425531912</v>
      </c>
      <c r="AH98" s="153">
        <v>563</v>
      </c>
      <c r="AI98" s="20">
        <v>0.92144026186579375</v>
      </c>
      <c r="AJ98" s="153">
        <v>598</v>
      </c>
      <c r="AK98" s="66">
        <v>0.97872340425531912</v>
      </c>
      <c r="AL98" s="153">
        <v>596</v>
      </c>
      <c r="AM98" s="20">
        <v>0.97545008183306059</v>
      </c>
      <c r="AN98" s="153">
        <v>594</v>
      </c>
      <c r="AO98" s="20">
        <v>0.97217675941080195</v>
      </c>
      <c r="AP98" s="153">
        <v>593</v>
      </c>
      <c r="AQ98" s="66">
        <v>0.97054009819967269</v>
      </c>
      <c r="AR98" s="153">
        <v>593</v>
      </c>
      <c r="AS98" s="20">
        <v>0.97054009819967269</v>
      </c>
      <c r="AT98" s="153">
        <v>572</v>
      </c>
      <c r="AU98" s="20">
        <v>0.93617021276595747</v>
      </c>
      <c r="AV98" s="153">
        <v>594</v>
      </c>
      <c r="AW98" s="20">
        <v>0.97217675941080195</v>
      </c>
      <c r="AX98" s="153">
        <v>584</v>
      </c>
      <c r="AY98" s="20">
        <v>0.95581014729950897</v>
      </c>
      <c r="AZ98" s="65"/>
      <c r="BA98" s="65">
        <v>0</v>
      </c>
      <c r="BB98" s="65">
        <v>0</v>
      </c>
      <c r="BC98" s="65">
        <v>0</v>
      </c>
      <c r="BD98" s="65"/>
      <c r="BE98" s="158"/>
      <c r="BF98" s="158"/>
      <c r="BG98" s="158"/>
      <c r="BH98" s="158"/>
      <c r="BI98" s="158"/>
      <c r="BJ98" s="158"/>
      <c r="BK98" s="158"/>
      <c r="BL98" s="158"/>
      <c r="BM98" s="158"/>
      <c r="BN98" s="158"/>
      <c r="BO98" s="158"/>
      <c r="BP98" s="158"/>
      <c r="BQ98" s="158"/>
    </row>
    <row r="99" spans="1:69" s="151" customFormat="1" ht="15" customHeight="1" x14ac:dyDescent="0.2">
      <c r="A99" s="12" t="s">
        <v>39</v>
      </c>
      <c r="B99" s="7" t="s">
        <v>40</v>
      </c>
      <c r="C99" s="7" t="s">
        <v>505</v>
      </c>
      <c r="D99" s="7" t="s">
        <v>520</v>
      </c>
      <c r="E99" s="41">
        <v>628</v>
      </c>
      <c r="F99" s="153">
        <v>618</v>
      </c>
      <c r="G99" s="25">
        <v>0.98407643312101911</v>
      </c>
      <c r="H99" s="153">
        <v>622</v>
      </c>
      <c r="I99" s="25">
        <v>0.99044585987261147</v>
      </c>
      <c r="J99" s="153">
        <v>615</v>
      </c>
      <c r="K99" s="25">
        <v>0.97929936305732479</v>
      </c>
      <c r="L99" s="27">
        <v>1</v>
      </c>
      <c r="M99" s="153">
        <v>1</v>
      </c>
      <c r="N99" s="25">
        <v>1</v>
      </c>
      <c r="O99" s="31"/>
      <c r="P99" s="27">
        <v>627</v>
      </c>
      <c r="Q99" s="153">
        <v>625</v>
      </c>
      <c r="R99" s="25">
        <v>0.99681020733652315</v>
      </c>
      <c r="S99" s="153">
        <v>619</v>
      </c>
      <c r="T99" s="25">
        <v>0.98724082934609247</v>
      </c>
      <c r="U99" s="153">
        <v>609</v>
      </c>
      <c r="V99" s="25">
        <v>0.9712918660287081</v>
      </c>
      <c r="W99" s="153">
        <v>614</v>
      </c>
      <c r="X99" s="25">
        <v>0.97926634768740028</v>
      </c>
      <c r="Y99" s="153">
        <v>609</v>
      </c>
      <c r="Z99" s="25">
        <v>0.9712918660287081</v>
      </c>
      <c r="AA99" s="27">
        <v>0</v>
      </c>
      <c r="AB99" s="153">
        <v>0</v>
      </c>
      <c r="AC99" s="25" t="s">
        <v>481</v>
      </c>
      <c r="AD99" s="49"/>
      <c r="AE99" s="27">
        <v>655</v>
      </c>
      <c r="AF99" s="153">
        <v>641</v>
      </c>
      <c r="AG99" s="20">
        <v>0.97862595419847331</v>
      </c>
      <c r="AH99" s="153">
        <v>616</v>
      </c>
      <c r="AI99" s="20">
        <v>0.94045801526717554</v>
      </c>
      <c r="AJ99" s="153">
        <v>641</v>
      </c>
      <c r="AK99" s="66">
        <v>0.97862595419847331</v>
      </c>
      <c r="AL99" s="153">
        <v>637</v>
      </c>
      <c r="AM99" s="20">
        <v>0.97251908396946563</v>
      </c>
      <c r="AN99" s="153">
        <v>625</v>
      </c>
      <c r="AO99" s="20">
        <v>0.95419847328244278</v>
      </c>
      <c r="AP99" s="153">
        <v>625</v>
      </c>
      <c r="AQ99" s="66">
        <v>0.95419847328244278</v>
      </c>
      <c r="AR99" s="153">
        <v>638</v>
      </c>
      <c r="AS99" s="20">
        <v>0.9740458015267176</v>
      </c>
      <c r="AT99" s="153">
        <v>627</v>
      </c>
      <c r="AU99" s="20">
        <v>0.95725190839694652</v>
      </c>
      <c r="AV99" s="153">
        <v>629</v>
      </c>
      <c r="AW99" s="20">
        <v>0.96030534351145036</v>
      </c>
      <c r="AX99" s="153">
        <v>600</v>
      </c>
      <c r="AY99" s="20">
        <v>0.91603053435114501</v>
      </c>
      <c r="AZ99" s="65"/>
      <c r="BA99" s="65">
        <v>0</v>
      </c>
      <c r="BB99" s="65">
        <v>0</v>
      </c>
      <c r="BC99" s="65">
        <v>1</v>
      </c>
      <c r="BD99" s="65"/>
      <c r="BE99" s="158"/>
      <c r="BF99" s="158"/>
      <c r="BG99" s="158"/>
      <c r="BH99" s="158"/>
      <c r="BI99" s="158"/>
      <c r="BJ99" s="158"/>
      <c r="BK99" s="158"/>
      <c r="BL99" s="158"/>
      <c r="BM99" s="158"/>
      <c r="BN99" s="158"/>
      <c r="BO99" s="158"/>
      <c r="BP99" s="158"/>
      <c r="BQ99" s="158"/>
    </row>
    <row r="100" spans="1:69" s="151" customFormat="1" ht="15" customHeight="1" x14ac:dyDescent="0.2">
      <c r="A100" s="12" t="s">
        <v>41</v>
      </c>
      <c r="B100" s="7" t="s">
        <v>42</v>
      </c>
      <c r="C100" s="7" t="s">
        <v>505</v>
      </c>
      <c r="D100" s="7" t="s">
        <v>520</v>
      </c>
      <c r="E100" s="41">
        <v>744</v>
      </c>
      <c r="F100" s="153">
        <v>707</v>
      </c>
      <c r="G100" s="25">
        <v>0.95026881720430112</v>
      </c>
      <c r="H100" s="153">
        <v>728</v>
      </c>
      <c r="I100" s="25">
        <v>0.978494623655914</v>
      </c>
      <c r="J100" s="153">
        <v>710</v>
      </c>
      <c r="K100" s="25">
        <v>0.95430107526881724</v>
      </c>
      <c r="L100" s="27">
        <v>0</v>
      </c>
      <c r="M100" s="153">
        <v>0</v>
      </c>
      <c r="N100" s="25" t="s">
        <v>481</v>
      </c>
      <c r="O100" s="31"/>
      <c r="P100" s="27">
        <v>671</v>
      </c>
      <c r="Q100" s="153">
        <v>649</v>
      </c>
      <c r="R100" s="25">
        <v>0.96721311475409832</v>
      </c>
      <c r="S100" s="153">
        <v>636</v>
      </c>
      <c r="T100" s="25">
        <v>0.94783904619970194</v>
      </c>
      <c r="U100" s="153">
        <v>639</v>
      </c>
      <c r="V100" s="25">
        <v>0.95230998509687037</v>
      </c>
      <c r="W100" s="153">
        <v>634</v>
      </c>
      <c r="X100" s="25">
        <v>0.94485842026825628</v>
      </c>
      <c r="Y100" s="153">
        <v>635</v>
      </c>
      <c r="Z100" s="25">
        <v>0.94634873323397917</v>
      </c>
      <c r="AA100" s="27">
        <v>0</v>
      </c>
      <c r="AB100" s="153">
        <v>0</v>
      </c>
      <c r="AC100" s="25" t="s">
        <v>481</v>
      </c>
      <c r="AD100" s="49"/>
      <c r="AE100" s="27">
        <v>828</v>
      </c>
      <c r="AF100" s="153">
        <v>804</v>
      </c>
      <c r="AG100" s="20">
        <v>0.97101449275362317</v>
      </c>
      <c r="AH100" s="153">
        <v>755</v>
      </c>
      <c r="AI100" s="20">
        <v>0.91183574879227058</v>
      </c>
      <c r="AJ100" s="153">
        <v>804</v>
      </c>
      <c r="AK100" s="66">
        <v>0.97101449275362317</v>
      </c>
      <c r="AL100" s="153">
        <v>804</v>
      </c>
      <c r="AM100" s="20">
        <v>0.97101449275362317</v>
      </c>
      <c r="AN100" s="153">
        <v>798</v>
      </c>
      <c r="AO100" s="20">
        <v>0.96376811594202894</v>
      </c>
      <c r="AP100" s="153">
        <v>798</v>
      </c>
      <c r="AQ100" s="66">
        <v>0.96376811594202894</v>
      </c>
      <c r="AR100" s="153">
        <v>807</v>
      </c>
      <c r="AS100" s="20">
        <v>0.97463768115942029</v>
      </c>
      <c r="AT100" s="153">
        <v>762</v>
      </c>
      <c r="AU100" s="20">
        <v>0.92028985507246375</v>
      </c>
      <c r="AV100" s="153">
        <v>800</v>
      </c>
      <c r="AW100" s="20">
        <v>0.96618357487922701</v>
      </c>
      <c r="AX100" s="153">
        <v>752</v>
      </c>
      <c r="AY100" s="20">
        <v>0.90821256038647347</v>
      </c>
      <c r="AZ100" s="65"/>
      <c r="BA100" s="65">
        <v>0</v>
      </c>
      <c r="BB100" s="65">
        <v>0</v>
      </c>
      <c r="BC100" s="65">
        <v>0</v>
      </c>
      <c r="BD100" s="65"/>
      <c r="BE100" s="158"/>
      <c r="BF100" s="158"/>
      <c r="BG100" s="158"/>
      <c r="BH100" s="158"/>
      <c r="BI100" s="158"/>
      <c r="BJ100" s="158"/>
      <c r="BK100" s="158"/>
      <c r="BL100" s="158"/>
      <c r="BM100" s="158"/>
      <c r="BN100" s="158"/>
      <c r="BO100" s="158"/>
      <c r="BP100" s="158"/>
      <c r="BQ100" s="158"/>
    </row>
    <row r="101" spans="1:69" s="151" customFormat="1" ht="15" customHeight="1" x14ac:dyDescent="0.2">
      <c r="A101" s="12" t="s">
        <v>337</v>
      </c>
      <c r="B101" s="7" t="s">
        <v>338</v>
      </c>
      <c r="C101" s="7" t="s">
        <v>504</v>
      </c>
      <c r="D101" s="7" t="s">
        <v>520</v>
      </c>
      <c r="E101" s="41">
        <v>380</v>
      </c>
      <c r="F101" s="153">
        <v>371</v>
      </c>
      <c r="G101" s="25">
        <v>0.97631578947368425</v>
      </c>
      <c r="H101" s="153">
        <v>374</v>
      </c>
      <c r="I101" s="25">
        <v>0.98421052631578942</v>
      </c>
      <c r="J101" s="153">
        <v>368</v>
      </c>
      <c r="K101" s="25">
        <v>0.96842105263157896</v>
      </c>
      <c r="L101" s="27">
        <v>1</v>
      </c>
      <c r="M101" s="153">
        <v>1</v>
      </c>
      <c r="N101" s="25">
        <v>1</v>
      </c>
      <c r="O101" s="31"/>
      <c r="P101" s="27">
        <v>373</v>
      </c>
      <c r="Q101" s="153">
        <v>363</v>
      </c>
      <c r="R101" s="25">
        <v>0.97319034852546915</v>
      </c>
      <c r="S101" s="153">
        <v>348</v>
      </c>
      <c r="T101" s="25">
        <v>0.93297587131367288</v>
      </c>
      <c r="U101" s="153">
        <v>347</v>
      </c>
      <c r="V101" s="25">
        <v>0.93029490616621979</v>
      </c>
      <c r="W101" s="153">
        <v>349</v>
      </c>
      <c r="X101" s="25">
        <v>0.93565683646112596</v>
      </c>
      <c r="Y101" s="153">
        <v>349</v>
      </c>
      <c r="Z101" s="25">
        <v>0.93565683646112596</v>
      </c>
      <c r="AA101" s="27">
        <v>0</v>
      </c>
      <c r="AB101" s="153">
        <v>0</v>
      </c>
      <c r="AC101" s="25" t="s">
        <v>481</v>
      </c>
      <c r="AD101" s="49"/>
      <c r="AE101" s="27">
        <v>382</v>
      </c>
      <c r="AF101" s="153">
        <v>368</v>
      </c>
      <c r="AG101" s="20">
        <v>0.96335078534031415</v>
      </c>
      <c r="AH101" s="153">
        <v>349</v>
      </c>
      <c r="AI101" s="20">
        <v>0.91361256544502623</v>
      </c>
      <c r="AJ101" s="153">
        <v>368</v>
      </c>
      <c r="AK101" s="66">
        <v>0.96335078534031415</v>
      </c>
      <c r="AL101" s="153">
        <v>368</v>
      </c>
      <c r="AM101" s="20">
        <v>0.96335078534031415</v>
      </c>
      <c r="AN101" s="153">
        <v>363</v>
      </c>
      <c r="AO101" s="20">
        <v>0.95026178010471207</v>
      </c>
      <c r="AP101" s="153">
        <v>362</v>
      </c>
      <c r="AQ101" s="66">
        <v>0.94764397905759157</v>
      </c>
      <c r="AR101" s="153">
        <v>367</v>
      </c>
      <c r="AS101" s="20">
        <v>0.96073298429319376</v>
      </c>
      <c r="AT101" s="153">
        <v>343</v>
      </c>
      <c r="AU101" s="20">
        <v>0.89790575916230364</v>
      </c>
      <c r="AV101" s="153">
        <v>363</v>
      </c>
      <c r="AW101" s="20">
        <v>0.95026178010471207</v>
      </c>
      <c r="AX101" s="153">
        <v>340</v>
      </c>
      <c r="AY101" s="20">
        <v>0.89005235602094246</v>
      </c>
      <c r="AZ101" s="65"/>
      <c r="BA101" s="65">
        <v>0</v>
      </c>
      <c r="BB101" s="65">
        <v>0</v>
      </c>
      <c r="BC101" s="65">
        <v>0</v>
      </c>
      <c r="BD101" s="65"/>
      <c r="BE101" s="158"/>
      <c r="BF101" s="158"/>
      <c r="BG101" s="158"/>
      <c r="BH101" s="158"/>
      <c r="BI101" s="158"/>
      <c r="BJ101" s="158"/>
      <c r="BK101" s="158"/>
      <c r="BL101" s="158"/>
      <c r="BM101" s="158"/>
      <c r="BN101" s="158"/>
      <c r="BO101" s="158"/>
      <c r="BP101" s="158"/>
      <c r="BQ101" s="158"/>
    </row>
    <row r="102" spans="1:69" s="151" customFormat="1" ht="15" customHeight="1" x14ac:dyDescent="0.2">
      <c r="A102" s="12" t="s">
        <v>339</v>
      </c>
      <c r="B102" s="7" t="s">
        <v>340</v>
      </c>
      <c r="C102" s="7" t="s">
        <v>504</v>
      </c>
      <c r="D102" s="7" t="s">
        <v>520</v>
      </c>
      <c r="E102" s="41">
        <v>877</v>
      </c>
      <c r="F102" s="153">
        <v>839</v>
      </c>
      <c r="G102" s="25">
        <v>0.95667046750285067</v>
      </c>
      <c r="H102" s="153">
        <v>860</v>
      </c>
      <c r="I102" s="25">
        <v>0.98061573546180159</v>
      </c>
      <c r="J102" s="153">
        <v>839</v>
      </c>
      <c r="K102" s="25">
        <v>0.95667046750285067</v>
      </c>
      <c r="L102" s="27">
        <v>4</v>
      </c>
      <c r="M102" s="153">
        <v>4</v>
      </c>
      <c r="N102" s="25">
        <v>1</v>
      </c>
      <c r="O102" s="31"/>
      <c r="P102" s="27">
        <v>974</v>
      </c>
      <c r="Q102" s="153">
        <v>958</v>
      </c>
      <c r="R102" s="25">
        <v>0.98357289527720737</v>
      </c>
      <c r="S102" s="153">
        <v>939</v>
      </c>
      <c r="T102" s="25">
        <v>0.96406570841889117</v>
      </c>
      <c r="U102" s="153">
        <v>929</v>
      </c>
      <c r="V102" s="25">
        <v>0.9537987679671458</v>
      </c>
      <c r="W102" s="153">
        <v>940</v>
      </c>
      <c r="X102" s="25">
        <v>0.96509240246406569</v>
      </c>
      <c r="Y102" s="153">
        <v>937</v>
      </c>
      <c r="Z102" s="25">
        <v>0.96201232032854211</v>
      </c>
      <c r="AA102" s="27">
        <v>4</v>
      </c>
      <c r="AB102" s="153">
        <v>4</v>
      </c>
      <c r="AC102" s="25">
        <v>1</v>
      </c>
      <c r="AD102" s="49"/>
      <c r="AE102" s="27">
        <v>977</v>
      </c>
      <c r="AF102" s="153">
        <v>962</v>
      </c>
      <c r="AG102" s="20">
        <v>0.984646878198567</v>
      </c>
      <c r="AH102" s="153">
        <v>810</v>
      </c>
      <c r="AI102" s="20">
        <v>0.8290685772773797</v>
      </c>
      <c r="AJ102" s="153">
        <v>962</v>
      </c>
      <c r="AK102" s="66">
        <v>0.984646878198567</v>
      </c>
      <c r="AL102" s="153">
        <v>959</v>
      </c>
      <c r="AM102" s="20">
        <v>0.9815762538382804</v>
      </c>
      <c r="AN102" s="153">
        <v>935</v>
      </c>
      <c r="AO102" s="20">
        <v>0.95701125895598771</v>
      </c>
      <c r="AP102" s="153">
        <v>955</v>
      </c>
      <c r="AQ102" s="66">
        <v>0.97748208802456504</v>
      </c>
      <c r="AR102" s="153">
        <v>957</v>
      </c>
      <c r="AS102" s="20">
        <v>0.97952917093142278</v>
      </c>
      <c r="AT102" s="153">
        <v>914</v>
      </c>
      <c r="AU102" s="20">
        <v>0.93551688843398162</v>
      </c>
      <c r="AV102" s="153">
        <v>940</v>
      </c>
      <c r="AW102" s="20">
        <v>0.96212896622313204</v>
      </c>
      <c r="AX102" s="153">
        <v>903</v>
      </c>
      <c r="AY102" s="20">
        <v>0.92425793244626409</v>
      </c>
      <c r="AZ102" s="65"/>
      <c r="BA102" s="65">
        <v>0</v>
      </c>
      <c r="BB102" s="65">
        <v>0</v>
      </c>
      <c r="BC102" s="65">
        <v>0</v>
      </c>
      <c r="BD102" s="65"/>
      <c r="BE102" s="158"/>
      <c r="BF102" s="158"/>
      <c r="BG102" s="158"/>
      <c r="BH102" s="158"/>
      <c r="BI102" s="158"/>
      <c r="BJ102" s="158"/>
      <c r="BK102" s="158"/>
      <c r="BL102" s="158"/>
      <c r="BM102" s="158"/>
      <c r="BN102" s="158"/>
      <c r="BO102" s="158"/>
      <c r="BP102" s="158"/>
      <c r="BQ102" s="158"/>
    </row>
    <row r="103" spans="1:69" s="151" customFormat="1" ht="15" customHeight="1" x14ac:dyDescent="0.2">
      <c r="A103" s="12" t="s">
        <v>341</v>
      </c>
      <c r="B103" s="7" t="s">
        <v>342</v>
      </c>
      <c r="C103" s="7" t="s">
        <v>504</v>
      </c>
      <c r="D103" s="7" t="s">
        <v>520</v>
      </c>
      <c r="E103" s="41">
        <v>0</v>
      </c>
      <c r="F103" s="153">
        <v>0</v>
      </c>
      <c r="G103" s="25" t="s">
        <v>481</v>
      </c>
      <c r="H103" s="153">
        <v>0</v>
      </c>
      <c r="I103" s="25" t="s">
        <v>481</v>
      </c>
      <c r="J103" s="153">
        <v>0</v>
      </c>
      <c r="K103" s="25" t="s">
        <v>481</v>
      </c>
      <c r="L103" s="27">
        <v>0</v>
      </c>
      <c r="M103" s="153">
        <v>0</v>
      </c>
      <c r="N103" s="25" t="s">
        <v>481</v>
      </c>
      <c r="O103" s="31"/>
      <c r="P103" s="27">
        <v>0</v>
      </c>
      <c r="Q103" s="153">
        <v>0</v>
      </c>
      <c r="R103" s="25" t="s">
        <v>481</v>
      </c>
      <c r="S103" s="153">
        <v>0</v>
      </c>
      <c r="T103" s="25" t="s">
        <v>481</v>
      </c>
      <c r="U103" s="153">
        <v>0</v>
      </c>
      <c r="V103" s="25" t="s">
        <v>481</v>
      </c>
      <c r="W103" s="153">
        <v>0</v>
      </c>
      <c r="X103" s="25" t="s">
        <v>481</v>
      </c>
      <c r="Y103" s="153">
        <v>0</v>
      </c>
      <c r="Z103" s="25" t="s">
        <v>481</v>
      </c>
      <c r="AA103" s="27">
        <v>0</v>
      </c>
      <c r="AB103" s="153">
        <v>0</v>
      </c>
      <c r="AC103" s="25" t="s">
        <v>481</v>
      </c>
      <c r="AD103" s="49"/>
      <c r="AE103" s="27">
        <v>2</v>
      </c>
      <c r="AF103" s="153">
        <v>2</v>
      </c>
      <c r="AG103" s="20">
        <v>1</v>
      </c>
      <c r="AH103" s="153">
        <v>2</v>
      </c>
      <c r="AI103" s="20">
        <v>1</v>
      </c>
      <c r="AJ103" s="153">
        <v>2</v>
      </c>
      <c r="AK103" s="66">
        <v>1</v>
      </c>
      <c r="AL103" s="153">
        <v>2</v>
      </c>
      <c r="AM103" s="20">
        <v>1</v>
      </c>
      <c r="AN103" s="153">
        <v>2</v>
      </c>
      <c r="AO103" s="20">
        <v>1</v>
      </c>
      <c r="AP103" s="153">
        <v>2</v>
      </c>
      <c r="AQ103" s="66">
        <v>1</v>
      </c>
      <c r="AR103" s="153">
        <v>2</v>
      </c>
      <c r="AS103" s="20">
        <v>1</v>
      </c>
      <c r="AT103" s="153">
        <v>2</v>
      </c>
      <c r="AU103" s="20">
        <v>1</v>
      </c>
      <c r="AV103" s="153">
        <v>2</v>
      </c>
      <c r="AW103" s="20">
        <v>1</v>
      </c>
      <c r="AX103" s="153">
        <v>2</v>
      </c>
      <c r="AY103" s="20">
        <v>1</v>
      </c>
      <c r="AZ103" s="65"/>
      <c r="BA103" s="65">
        <v>1</v>
      </c>
      <c r="BB103" s="65">
        <v>1</v>
      </c>
      <c r="BC103" s="65">
        <v>1</v>
      </c>
      <c r="BD103" s="65"/>
      <c r="BE103" s="158"/>
      <c r="BF103" s="158"/>
      <c r="BG103" s="158"/>
      <c r="BH103" s="158"/>
      <c r="BI103" s="158"/>
      <c r="BJ103" s="158"/>
      <c r="BK103" s="158"/>
      <c r="BL103" s="158"/>
      <c r="BM103" s="158"/>
      <c r="BN103" s="158"/>
      <c r="BO103" s="158"/>
      <c r="BP103" s="158"/>
      <c r="BQ103" s="158"/>
    </row>
    <row r="104" spans="1:69" s="151" customFormat="1" ht="15" customHeight="1" x14ac:dyDescent="0.2">
      <c r="A104" s="12" t="s">
        <v>61</v>
      </c>
      <c r="B104" s="7" t="s">
        <v>62</v>
      </c>
      <c r="C104" s="7" t="s">
        <v>505</v>
      </c>
      <c r="D104" s="7" t="s">
        <v>520</v>
      </c>
      <c r="E104" s="41">
        <v>888</v>
      </c>
      <c r="F104" s="153">
        <v>867</v>
      </c>
      <c r="G104" s="25">
        <v>0.97635135135135132</v>
      </c>
      <c r="H104" s="153">
        <v>877</v>
      </c>
      <c r="I104" s="25">
        <v>0.98761261261261257</v>
      </c>
      <c r="J104" s="153">
        <v>867</v>
      </c>
      <c r="K104" s="25">
        <v>0.97635135135135132</v>
      </c>
      <c r="L104" s="27">
        <v>3</v>
      </c>
      <c r="M104" s="153">
        <v>3</v>
      </c>
      <c r="N104" s="25">
        <v>1</v>
      </c>
      <c r="O104" s="31"/>
      <c r="P104" s="27">
        <v>816</v>
      </c>
      <c r="Q104" s="153">
        <v>805</v>
      </c>
      <c r="R104" s="25">
        <v>0.9865196078431373</v>
      </c>
      <c r="S104" s="153">
        <v>804</v>
      </c>
      <c r="T104" s="25">
        <v>0.98529411764705888</v>
      </c>
      <c r="U104" s="153">
        <v>800</v>
      </c>
      <c r="V104" s="25">
        <v>0.98039215686274506</v>
      </c>
      <c r="W104" s="153">
        <v>799</v>
      </c>
      <c r="X104" s="25">
        <v>0.97916666666666663</v>
      </c>
      <c r="Y104" s="153">
        <v>802</v>
      </c>
      <c r="Z104" s="25">
        <v>0.98284313725490191</v>
      </c>
      <c r="AA104" s="27">
        <v>2</v>
      </c>
      <c r="AB104" s="153">
        <v>0</v>
      </c>
      <c r="AC104" s="25">
        <v>0</v>
      </c>
      <c r="AD104" s="49"/>
      <c r="AE104" s="27">
        <v>863</v>
      </c>
      <c r="AF104" s="153">
        <v>852</v>
      </c>
      <c r="AG104" s="20">
        <v>0.98725376593279257</v>
      </c>
      <c r="AH104" s="153">
        <v>815</v>
      </c>
      <c r="AI104" s="20">
        <v>0.94438006952491305</v>
      </c>
      <c r="AJ104" s="153">
        <v>852</v>
      </c>
      <c r="AK104" s="66">
        <v>0.98725376593279257</v>
      </c>
      <c r="AL104" s="153">
        <v>850</v>
      </c>
      <c r="AM104" s="20">
        <v>0.98493626882966401</v>
      </c>
      <c r="AN104" s="153">
        <v>841</v>
      </c>
      <c r="AO104" s="20">
        <v>0.97450753186558514</v>
      </c>
      <c r="AP104" s="153">
        <v>829</v>
      </c>
      <c r="AQ104" s="66">
        <v>0.96060254924681343</v>
      </c>
      <c r="AR104" s="153">
        <v>847</v>
      </c>
      <c r="AS104" s="20">
        <v>0.98146002317497105</v>
      </c>
      <c r="AT104" s="153">
        <v>826</v>
      </c>
      <c r="AU104" s="20">
        <v>0.95712630359212048</v>
      </c>
      <c r="AV104" s="153">
        <v>842</v>
      </c>
      <c r="AW104" s="20">
        <v>0.97566628041714953</v>
      </c>
      <c r="AX104" s="153">
        <v>810</v>
      </c>
      <c r="AY104" s="20">
        <v>0.93858632676709153</v>
      </c>
      <c r="AZ104" s="65"/>
      <c r="BA104" s="65">
        <v>0</v>
      </c>
      <c r="BB104" s="65">
        <v>1</v>
      </c>
      <c r="BC104" s="65">
        <v>1</v>
      </c>
      <c r="BD104" s="65"/>
      <c r="BE104" s="158"/>
      <c r="BF104" s="158"/>
      <c r="BG104" s="158"/>
      <c r="BH104" s="158"/>
      <c r="BI104" s="158"/>
      <c r="BJ104" s="158"/>
      <c r="BK104" s="158"/>
      <c r="BL104" s="158"/>
      <c r="BM104" s="158"/>
      <c r="BN104" s="158"/>
      <c r="BO104" s="158"/>
      <c r="BP104" s="158"/>
      <c r="BQ104" s="158"/>
    </row>
    <row r="105" spans="1:69" s="151" customFormat="1" ht="15" customHeight="1" x14ac:dyDescent="0.2">
      <c r="A105" s="45" t="s">
        <v>63</v>
      </c>
      <c r="B105" s="54" t="s">
        <v>64</v>
      </c>
      <c r="C105" s="7" t="s">
        <v>505</v>
      </c>
      <c r="D105" s="7" t="s">
        <v>520</v>
      </c>
      <c r="E105" s="41">
        <v>0</v>
      </c>
      <c r="F105" s="153">
        <v>0</v>
      </c>
      <c r="G105" s="25" t="s">
        <v>481</v>
      </c>
      <c r="H105" s="153">
        <v>0</v>
      </c>
      <c r="I105" s="25" t="s">
        <v>481</v>
      </c>
      <c r="J105" s="153">
        <v>0</v>
      </c>
      <c r="K105" s="25" t="s">
        <v>481</v>
      </c>
      <c r="L105" s="27">
        <v>0</v>
      </c>
      <c r="M105" s="153">
        <v>0</v>
      </c>
      <c r="N105" s="25" t="s">
        <v>481</v>
      </c>
      <c r="O105" s="31"/>
      <c r="P105" s="27">
        <v>3</v>
      </c>
      <c r="Q105" s="153">
        <v>2</v>
      </c>
      <c r="R105" s="25">
        <v>0.66666666666666663</v>
      </c>
      <c r="S105" s="153">
        <v>2</v>
      </c>
      <c r="T105" s="25">
        <v>0.66666666666666663</v>
      </c>
      <c r="U105" s="153">
        <v>2</v>
      </c>
      <c r="V105" s="25">
        <v>0.66666666666666663</v>
      </c>
      <c r="W105" s="153">
        <v>2</v>
      </c>
      <c r="X105" s="25">
        <v>0.66666666666666663</v>
      </c>
      <c r="Y105" s="153">
        <v>2</v>
      </c>
      <c r="Z105" s="25">
        <v>0.66666666666666663</v>
      </c>
      <c r="AA105" s="27">
        <v>0</v>
      </c>
      <c r="AB105" s="153">
        <v>0</v>
      </c>
      <c r="AC105" s="25" t="s">
        <v>481</v>
      </c>
      <c r="AD105" s="49"/>
      <c r="AE105" s="27">
        <v>0</v>
      </c>
      <c r="AF105" s="153">
        <v>0</v>
      </c>
      <c r="AG105" s="20" t="s">
        <v>481</v>
      </c>
      <c r="AH105" s="153">
        <v>0</v>
      </c>
      <c r="AI105" s="20" t="s">
        <v>481</v>
      </c>
      <c r="AJ105" s="153">
        <v>0</v>
      </c>
      <c r="AK105" s="66" t="s">
        <v>481</v>
      </c>
      <c r="AL105" s="153">
        <v>0</v>
      </c>
      <c r="AM105" s="20" t="s">
        <v>481</v>
      </c>
      <c r="AN105" s="153">
        <v>0</v>
      </c>
      <c r="AO105" s="20" t="s">
        <v>481</v>
      </c>
      <c r="AP105" s="153">
        <v>0</v>
      </c>
      <c r="AQ105" s="66" t="s">
        <v>481</v>
      </c>
      <c r="AR105" s="153">
        <v>0</v>
      </c>
      <c r="AS105" s="20" t="s">
        <v>481</v>
      </c>
      <c r="AT105" s="153">
        <v>0</v>
      </c>
      <c r="AU105" s="20" t="s">
        <v>481</v>
      </c>
      <c r="AV105" s="153">
        <v>0</v>
      </c>
      <c r="AW105" s="20" t="s">
        <v>481</v>
      </c>
      <c r="AX105" s="153">
        <v>0</v>
      </c>
      <c r="AY105" s="20" t="s">
        <v>481</v>
      </c>
      <c r="AZ105" s="65"/>
      <c r="BA105" s="65">
        <v>1</v>
      </c>
      <c r="BB105" s="65">
        <v>1</v>
      </c>
      <c r="BC105" s="65">
        <v>1</v>
      </c>
      <c r="BD105" s="65"/>
      <c r="BE105" s="158"/>
      <c r="BF105" s="158"/>
      <c r="BG105" s="158"/>
      <c r="BH105" s="158"/>
      <c r="BI105" s="158"/>
      <c r="BJ105" s="158"/>
      <c r="BK105" s="158"/>
      <c r="BL105" s="158"/>
      <c r="BM105" s="158"/>
      <c r="BN105" s="158"/>
      <c r="BO105" s="158"/>
      <c r="BP105" s="158"/>
      <c r="BQ105" s="158"/>
    </row>
    <row r="106" spans="1:69" s="151" customFormat="1" ht="15" customHeight="1" x14ac:dyDescent="0.2">
      <c r="A106" s="12" t="s">
        <v>43</v>
      </c>
      <c r="B106" s="7" t="s">
        <v>44</v>
      </c>
      <c r="C106" s="7" t="s">
        <v>505</v>
      </c>
      <c r="D106" s="7" t="s">
        <v>520</v>
      </c>
      <c r="E106" s="41">
        <v>305</v>
      </c>
      <c r="F106" s="153">
        <v>286</v>
      </c>
      <c r="G106" s="25">
        <v>0.93770491803278688</v>
      </c>
      <c r="H106" s="153">
        <v>297</v>
      </c>
      <c r="I106" s="25">
        <v>0.97377049180327868</v>
      </c>
      <c r="J106" s="153">
        <v>286</v>
      </c>
      <c r="K106" s="25">
        <v>0.93770491803278688</v>
      </c>
      <c r="L106" s="27">
        <v>0</v>
      </c>
      <c r="M106" s="153">
        <v>0</v>
      </c>
      <c r="N106" s="25" t="s">
        <v>481</v>
      </c>
      <c r="O106" s="31"/>
      <c r="P106" s="27">
        <v>297</v>
      </c>
      <c r="Q106" s="153">
        <v>273</v>
      </c>
      <c r="R106" s="25">
        <v>0.91919191919191923</v>
      </c>
      <c r="S106" s="153">
        <v>281</v>
      </c>
      <c r="T106" s="25">
        <v>0.94612794612794615</v>
      </c>
      <c r="U106" s="153">
        <v>282</v>
      </c>
      <c r="V106" s="25">
        <v>0.9494949494949495</v>
      </c>
      <c r="W106" s="153">
        <v>282</v>
      </c>
      <c r="X106" s="25">
        <v>0.9494949494949495</v>
      </c>
      <c r="Y106" s="153">
        <v>283</v>
      </c>
      <c r="Z106" s="25">
        <v>0.95286195286195285</v>
      </c>
      <c r="AA106" s="27">
        <v>0</v>
      </c>
      <c r="AB106" s="153">
        <v>0</v>
      </c>
      <c r="AC106" s="25" t="s">
        <v>481</v>
      </c>
      <c r="AD106" s="49"/>
      <c r="AE106" s="27">
        <v>276</v>
      </c>
      <c r="AF106" s="153">
        <v>270</v>
      </c>
      <c r="AG106" s="20">
        <v>0.97826086956521741</v>
      </c>
      <c r="AH106" s="153">
        <v>255</v>
      </c>
      <c r="AI106" s="20">
        <v>0.92391304347826086</v>
      </c>
      <c r="AJ106" s="153">
        <v>269</v>
      </c>
      <c r="AK106" s="66">
        <v>0.97463768115942029</v>
      </c>
      <c r="AL106" s="153">
        <v>270</v>
      </c>
      <c r="AM106" s="20">
        <v>0.97826086956521741</v>
      </c>
      <c r="AN106" s="153">
        <v>268</v>
      </c>
      <c r="AO106" s="20">
        <v>0.97101449275362317</v>
      </c>
      <c r="AP106" s="153">
        <v>265</v>
      </c>
      <c r="AQ106" s="66">
        <v>0.96014492753623193</v>
      </c>
      <c r="AR106" s="153">
        <v>269</v>
      </c>
      <c r="AS106" s="20">
        <v>0.97463768115942029</v>
      </c>
      <c r="AT106" s="153">
        <v>254</v>
      </c>
      <c r="AU106" s="20">
        <v>0.92028985507246375</v>
      </c>
      <c r="AV106" s="153">
        <v>268</v>
      </c>
      <c r="AW106" s="20">
        <v>0.97101449275362317</v>
      </c>
      <c r="AX106" s="153">
        <v>257</v>
      </c>
      <c r="AY106" s="20">
        <v>0.9311594202898551</v>
      </c>
      <c r="AZ106" s="65"/>
      <c r="BA106" s="65">
        <v>0</v>
      </c>
      <c r="BB106" s="65">
        <v>0</v>
      </c>
      <c r="BC106" s="65">
        <v>0</v>
      </c>
      <c r="BD106" s="65"/>
      <c r="BE106" s="158"/>
      <c r="BF106" s="158"/>
      <c r="BG106" s="158"/>
      <c r="BH106" s="158"/>
      <c r="BI106" s="158"/>
      <c r="BJ106" s="158"/>
      <c r="BK106" s="158"/>
      <c r="BL106" s="158"/>
      <c r="BM106" s="158"/>
      <c r="BN106" s="158"/>
      <c r="BO106" s="158"/>
      <c r="BP106" s="158"/>
      <c r="BQ106" s="158"/>
    </row>
    <row r="107" spans="1:69" s="151" customFormat="1" ht="15" customHeight="1" x14ac:dyDescent="0.2">
      <c r="A107" s="12" t="s">
        <v>185</v>
      </c>
      <c r="B107" s="7" t="s">
        <v>186</v>
      </c>
      <c r="C107" s="7" t="s">
        <v>503</v>
      </c>
      <c r="D107" s="7" t="s">
        <v>520</v>
      </c>
      <c r="E107" s="41">
        <v>1330</v>
      </c>
      <c r="F107" s="153">
        <v>1286</v>
      </c>
      <c r="G107" s="25">
        <v>0.96691729323308273</v>
      </c>
      <c r="H107" s="153">
        <v>1305</v>
      </c>
      <c r="I107" s="25">
        <v>0.98120300751879697</v>
      </c>
      <c r="J107" s="153">
        <v>1287</v>
      </c>
      <c r="K107" s="25">
        <v>0.96766917293233079</v>
      </c>
      <c r="L107" s="27">
        <v>4</v>
      </c>
      <c r="M107" s="153">
        <v>4</v>
      </c>
      <c r="N107" s="25">
        <v>1</v>
      </c>
      <c r="O107" s="31"/>
      <c r="P107" s="27">
        <v>1379</v>
      </c>
      <c r="Q107" s="153">
        <v>1346</v>
      </c>
      <c r="R107" s="25">
        <v>0.97606961566352435</v>
      </c>
      <c r="S107" s="153">
        <v>1302</v>
      </c>
      <c r="T107" s="25">
        <v>0.9441624365482234</v>
      </c>
      <c r="U107" s="153">
        <v>1337</v>
      </c>
      <c r="V107" s="25">
        <v>0.96954314720812185</v>
      </c>
      <c r="W107" s="153">
        <v>1309</v>
      </c>
      <c r="X107" s="25">
        <v>0.949238578680203</v>
      </c>
      <c r="Y107" s="153">
        <v>1305</v>
      </c>
      <c r="Z107" s="25">
        <v>0.94633792603335753</v>
      </c>
      <c r="AA107" s="27">
        <v>0</v>
      </c>
      <c r="AB107" s="153">
        <v>0</v>
      </c>
      <c r="AC107" s="25" t="s">
        <v>481</v>
      </c>
      <c r="AD107" s="49"/>
      <c r="AE107" s="27">
        <v>1438</v>
      </c>
      <c r="AF107" s="153">
        <v>1398</v>
      </c>
      <c r="AG107" s="20">
        <v>0.97218358831710705</v>
      </c>
      <c r="AH107" s="153">
        <v>1286</v>
      </c>
      <c r="AI107" s="20">
        <v>0.89429763560500697</v>
      </c>
      <c r="AJ107" s="153">
        <v>1397</v>
      </c>
      <c r="AK107" s="66">
        <v>0.97148817802503473</v>
      </c>
      <c r="AL107" s="153">
        <v>1392</v>
      </c>
      <c r="AM107" s="20">
        <v>0.96801112656467314</v>
      </c>
      <c r="AN107" s="153">
        <v>1373</v>
      </c>
      <c r="AO107" s="20">
        <v>0.95479833101529898</v>
      </c>
      <c r="AP107" s="153">
        <v>1354</v>
      </c>
      <c r="AQ107" s="66">
        <v>0.94158553546592494</v>
      </c>
      <c r="AR107" s="153">
        <v>1390</v>
      </c>
      <c r="AS107" s="20">
        <v>0.9666203059805285</v>
      </c>
      <c r="AT107" s="153">
        <v>1290</v>
      </c>
      <c r="AU107" s="20">
        <v>0.89707927677329624</v>
      </c>
      <c r="AV107" s="153">
        <v>1375</v>
      </c>
      <c r="AW107" s="20">
        <v>0.95618915159944362</v>
      </c>
      <c r="AX107" s="153">
        <v>1357</v>
      </c>
      <c r="AY107" s="20">
        <v>0.94367176634214189</v>
      </c>
      <c r="AZ107" s="65"/>
      <c r="BA107" s="65">
        <v>0</v>
      </c>
      <c r="BB107" s="65">
        <v>0</v>
      </c>
      <c r="BC107" s="65">
        <v>0</v>
      </c>
      <c r="BD107" s="65"/>
      <c r="BE107" s="158"/>
      <c r="BF107" s="158"/>
      <c r="BG107" s="158"/>
      <c r="BH107" s="158"/>
      <c r="BI107" s="158"/>
      <c r="BJ107" s="158"/>
      <c r="BK107" s="158"/>
      <c r="BL107" s="158"/>
      <c r="BM107" s="158"/>
      <c r="BN107" s="158"/>
      <c r="BO107" s="158"/>
      <c r="BP107" s="158"/>
      <c r="BQ107" s="158"/>
    </row>
    <row r="108" spans="1:69" s="151" customFormat="1" ht="15" customHeight="1" x14ac:dyDescent="0.2">
      <c r="A108" s="12" t="s">
        <v>133</v>
      </c>
      <c r="B108" s="7" t="s">
        <v>134</v>
      </c>
      <c r="C108" s="7" t="s">
        <v>506</v>
      </c>
      <c r="D108" s="7" t="s">
        <v>520</v>
      </c>
      <c r="E108" s="41">
        <v>2641</v>
      </c>
      <c r="F108" s="153">
        <v>2507</v>
      </c>
      <c r="G108" s="25">
        <v>0.94926164331692542</v>
      </c>
      <c r="H108" s="153">
        <v>1828</v>
      </c>
      <c r="I108" s="25">
        <v>0.69216205982582357</v>
      </c>
      <c r="J108" s="153">
        <v>2501</v>
      </c>
      <c r="K108" s="25">
        <v>0.94698977659977279</v>
      </c>
      <c r="L108" s="27">
        <v>6</v>
      </c>
      <c r="M108" s="153">
        <v>4</v>
      </c>
      <c r="N108" s="25">
        <v>0.66666666666666663</v>
      </c>
      <c r="O108" s="31"/>
      <c r="P108" s="27">
        <v>2606</v>
      </c>
      <c r="Q108" s="153">
        <v>2475</v>
      </c>
      <c r="R108" s="25">
        <v>0.94973138910207211</v>
      </c>
      <c r="S108" s="153">
        <v>2366</v>
      </c>
      <c r="T108" s="25">
        <v>0.9079048349961627</v>
      </c>
      <c r="U108" s="153">
        <v>2410</v>
      </c>
      <c r="V108" s="25">
        <v>0.92478894858019955</v>
      </c>
      <c r="W108" s="153">
        <v>2379</v>
      </c>
      <c r="X108" s="25">
        <v>0.91289332310053717</v>
      </c>
      <c r="Y108" s="153">
        <v>2388</v>
      </c>
      <c r="Z108" s="25">
        <v>0.91634689178818107</v>
      </c>
      <c r="AA108" s="27">
        <v>3</v>
      </c>
      <c r="AB108" s="153">
        <v>3</v>
      </c>
      <c r="AC108" s="25">
        <v>1</v>
      </c>
      <c r="AD108" s="49"/>
      <c r="AE108" s="27">
        <v>2677</v>
      </c>
      <c r="AF108" s="153">
        <v>2539</v>
      </c>
      <c r="AG108" s="20">
        <v>0.94844975719088531</v>
      </c>
      <c r="AH108" s="153">
        <v>2352</v>
      </c>
      <c r="AI108" s="20">
        <v>0.87859544265969369</v>
      </c>
      <c r="AJ108" s="153">
        <v>2540</v>
      </c>
      <c r="AK108" s="66">
        <v>0.94882330967500939</v>
      </c>
      <c r="AL108" s="153">
        <v>2532</v>
      </c>
      <c r="AM108" s="20">
        <v>0.94583488980201713</v>
      </c>
      <c r="AN108" s="153">
        <v>2472</v>
      </c>
      <c r="AO108" s="20">
        <v>0.92342174075457606</v>
      </c>
      <c r="AP108" s="153">
        <v>2430</v>
      </c>
      <c r="AQ108" s="66">
        <v>0.9077325364213672</v>
      </c>
      <c r="AR108" s="153">
        <v>2463</v>
      </c>
      <c r="AS108" s="20">
        <v>0.92005976839745984</v>
      </c>
      <c r="AT108" s="153">
        <v>2337</v>
      </c>
      <c r="AU108" s="20">
        <v>0.87299215539783337</v>
      </c>
      <c r="AV108" s="153">
        <v>2482</v>
      </c>
      <c r="AW108" s="20">
        <v>0.92715726559581624</v>
      </c>
      <c r="AX108" s="153">
        <v>2399</v>
      </c>
      <c r="AY108" s="20">
        <v>0.89615240941352259</v>
      </c>
      <c r="AZ108" s="65"/>
      <c r="BA108" s="65">
        <v>0</v>
      </c>
      <c r="BB108" s="65">
        <v>0</v>
      </c>
      <c r="BC108" s="65">
        <v>0</v>
      </c>
      <c r="BD108" s="65"/>
      <c r="BE108" s="158"/>
      <c r="BF108" s="158"/>
      <c r="BG108" s="158"/>
      <c r="BH108" s="158"/>
      <c r="BI108" s="158"/>
      <c r="BJ108" s="158"/>
      <c r="BK108" s="158"/>
      <c r="BL108" s="158"/>
      <c r="BM108" s="158"/>
      <c r="BN108" s="158"/>
      <c r="BO108" s="158"/>
      <c r="BP108" s="158"/>
      <c r="BQ108" s="158"/>
    </row>
    <row r="109" spans="1:69" s="151" customFormat="1" ht="15" customHeight="1" x14ac:dyDescent="0.2">
      <c r="A109" s="12" t="s">
        <v>187</v>
      </c>
      <c r="B109" s="7" t="s">
        <v>188</v>
      </c>
      <c r="C109" s="7" t="s">
        <v>503</v>
      </c>
      <c r="D109" s="7" t="s">
        <v>520</v>
      </c>
      <c r="E109" s="41">
        <v>1698</v>
      </c>
      <c r="F109" s="153">
        <v>1654</v>
      </c>
      <c r="G109" s="25">
        <v>0.97408716136631335</v>
      </c>
      <c r="H109" s="153">
        <v>1672</v>
      </c>
      <c r="I109" s="25">
        <v>0.98468786808009423</v>
      </c>
      <c r="J109" s="153">
        <v>1657</v>
      </c>
      <c r="K109" s="25">
        <v>0.97585394581861018</v>
      </c>
      <c r="L109" s="27">
        <v>4</v>
      </c>
      <c r="M109" s="153">
        <v>4</v>
      </c>
      <c r="N109" s="25">
        <v>1</v>
      </c>
      <c r="O109" s="31"/>
      <c r="P109" s="27">
        <v>1726</v>
      </c>
      <c r="Q109" s="153">
        <v>1708</v>
      </c>
      <c r="R109" s="25">
        <v>0.98957126303592124</v>
      </c>
      <c r="S109" s="153">
        <v>1676</v>
      </c>
      <c r="T109" s="25">
        <v>0.97103128621089219</v>
      </c>
      <c r="U109" s="153">
        <v>1696</v>
      </c>
      <c r="V109" s="25">
        <v>0.98261877172653533</v>
      </c>
      <c r="W109" s="153">
        <v>1693</v>
      </c>
      <c r="X109" s="25">
        <v>0.98088064889918891</v>
      </c>
      <c r="Y109" s="153">
        <v>1684</v>
      </c>
      <c r="Z109" s="25">
        <v>0.97566628041714953</v>
      </c>
      <c r="AA109" s="27">
        <v>2</v>
      </c>
      <c r="AB109" s="153">
        <v>1</v>
      </c>
      <c r="AC109" s="25">
        <v>0.5</v>
      </c>
      <c r="AD109" s="49"/>
      <c r="AE109" s="27">
        <v>1753</v>
      </c>
      <c r="AF109" s="153">
        <v>1747</v>
      </c>
      <c r="AG109" s="20">
        <v>0.99657729606389045</v>
      </c>
      <c r="AH109" s="153">
        <v>1574</v>
      </c>
      <c r="AI109" s="20">
        <v>0.89788933257273251</v>
      </c>
      <c r="AJ109" s="153">
        <v>1746</v>
      </c>
      <c r="AK109" s="66">
        <v>0.99600684540787221</v>
      </c>
      <c r="AL109" s="153">
        <v>1739</v>
      </c>
      <c r="AM109" s="20">
        <v>0.99201369081574442</v>
      </c>
      <c r="AN109" s="153">
        <v>1723</v>
      </c>
      <c r="AO109" s="20">
        <v>0.98288648031945236</v>
      </c>
      <c r="AP109" s="153">
        <v>1717</v>
      </c>
      <c r="AQ109" s="66">
        <v>0.97946377638334281</v>
      </c>
      <c r="AR109" s="153">
        <v>1718</v>
      </c>
      <c r="AS109" s="20">
        <v>0.98003422703936105</v>
      </c>
      <c r="AT109" s="153">
        <v>1668</v>
      </c>
      <c r="AU109" s="20">
        <v>0.95151169423844839</v>
      </c>
      <c r="AV109" s="153">
        <v>1709</v>
      </c>
      <c r="AW109" s="20">
        <v>0.97490017113519678</v>
      </c>
      <c r="AX109" s="153">
        <v>1699</v>
      </c>
      <c r="AY109" s="20">
        <v>0.96919566457501427</v>
      </c>
      <c r="AZ109" s="65"/>
      <c r="BA109" s="65">
        <v>0</v>
      </c>
      <c r="BB109" s="65">
        <v>0</v>
      </c>
      <c r="BC109" s="65">
        <v>0</v>
      </c>
      <c r="BD109" s="65"/>
      <c r="BE109" s="158"/>
      <c r="BF109" s="158"/>
      <c r="BG109" s="158"/>
      <c r="BH109" s="158"/>
      <c r="BI109" s="158"/>
      <c r="BJ109" s="158"/>
      <c r="BK109" s="158"/>
      <c r="BL109" s="158"/>
      <c r="BM109" s="158"/>
      <c r="BN109" s="158"/>
      <c r="BO109" s="158"/>
      <c r="BP109" s="158"/>
      <c r="BQ109" s="158"/>
    </row>
    <row r="110" spans="1:69" s="151" customFormat="1" ht="15" customHeight="1" x14ac:dyDescent="0.2">
      <c r="A110" s="12" t="s">
        <v>135</v>
      </c>
      <c r="B110" s="7" t="s">
        <v>136</v>
      </c>
      <c r="C110" s="7" t="s">
        <v>506</v>
      </c>
      <c r="D110" s="7" t="s">
        <v>520</v>
      </c>
      <c r="E110" s="41">
        <v>1012</v>
      </c>
      <c r="F110" s="153">
        <v>968</v>
      </c>
      <c r="G110" s="25">
        <v>0.95652173913043481</v>
      </c>
      <c r="H110" s="153">
        <v>978</v>
      </c>
      <c r="I110" s="25">
        <v>0.96640316205533594</v>
      </c>
      <c r="J110" s="153">
        <v>965</v>
      </c>
      <c r="K110" s="25">
        <v>0.95355731225296447</v>
      </c>
      <c r="L110" s="27">
        <v>0</v>
      </c>
      <c r="M110" s="153">
        <v>0</v>
      </c>
      <c r="N110" s="25" t="s">
        <v>481</v>
      </c>
      <c r="O110" s="31"/>
      <c r="P110" s="27">
        <v>1070</v>
      </c>
      <c r="Q110" s="153">
        <v>1049</v>
      </c>
      <c r="R110" s="25">
        <v>0.98037383177570092</v>
      </c>
      <c r="S110" s="153">
        <v>1025</v>
      </c>
      <c r="T110" s="25">
        <v>0.95794392523364491</v>
      </c>
      <c r="U110" s="153">
        <v>0</v>
      </c>
      <c r="V110" s="25">
        <v>0</v>
      </c>
      <c r="W110" s="153">
        <v>1027</v>
      </c>
      <c r="X110" s="25">
        <v>0.95981308411214949</v>
      </c>
      <c r="Y110" s="153">
        <v>1028</v>
      </c>
      <c r="Z110" s="25">
        <v>0.96074766355140184</v>
      </c>
      <c r="AA110" s="27">
        <v>0</v>
      </c>
      <c r="AB110" s="153">
        <v>0</v>
      </c>
      <c r="AC110" s="25" t="s">
        <v>481</v>
      </c>
      <c r="AD110" s="49"/>
      <c r="AE110" s="27">
        <v>1169</v>
      </c>
      <c r="AF110" s="153">
        <v>1135</v>
      </c>
      <c r="AG110" s="20">
        <v>0.97091531223267746</v>
      </c>
      <c r="AH110" s="153">
        <v>1065</v>
      </c>
      <c r="AI110" s="20">
        <v>0.91103507271171946</v>
      </c>
      <c r="AJ110" s="153">
        <v>1135</v>
      </c>
      <c r="AK110" s="66">
        <v>0.97091531223267746</v>
      </c>
      <c r="AL110" s="153">
        <v>1133</v>
      </c>
      <c r="AM110" s="20">
        <v>0.96920444824636443</v>
      </c>
      <c r="AN110" s="153">
        <v>0</v>
      </c>
      <c r="AO110" s="20">
        <v>0</v>
      </c>
      <c r="AP110" s="153">
        <v>1107</v>
      </c>
      <c r="AQ110" s="66">
        <v>0.94696321642429426</v>
      </c>
      <c r="AR110" s="153">
        <v>1132</v>
      </c>
      <c r="AS110" s="20">
        <v>0.96834901625320791</v>
      </c>
      <c r="AT110" s="153">
        <v>1085</v>
      </c>
      <c r="AU110" s="20">
        <v>0.92814371257485029</v>
      </c>
      <c r="AV110" s="153">
        <v>0</v>
      </c>
      <c r="AW110" s="20">
        <v>0</v>
      </c>
      <c r="AX110" s="153">
        <v>0</v>
      </c>
      <c r="AY110" s="20">
        <v>0</v>
      </c>
      <c r="AZ110" s="65"/>
      <c r="BA110" s="65">
        <v>0</v>
      </c>
      <c r="BB110" s="65">
        <v>0</v>
      </c>
      <c r="BC110" s="65">
        <v>0</v>
      </c>
      <c r="BD110" s="65"/>
      <c r="BE110" s="158"/>
      <c r="BF110" s="158"/>
      <c r="BG110" s="158"/>
      <c r="BH110" s="158"/>
      <c r="BI110" s="158"/>
      <c r="BJ110" s="158"/>
      <c r="BK110" s="158"/>
      <c r="BL110" s="158"/>
      <c r="BM110" s="158"/>
      <c r="BN110" s="158"/>
      <c r="BO110" s="158"/>
      <c r="BP110" s="158"/>
      <c r="BQ110" s="158"/>
    </row>
    <row r="111" spans="1:69" s="151" customFormat="1" ht="15" customHeight="1" x14ac:dyDescent="0.2">
      <c r="A111" s="12" t="s">
        <v>137</v>
      </c>
      <c r="B111" s="7" t="s">
        <v>138</v>
      </c>
      <c r="C111" s="7" t="s">
        <v>506</v>
      </c>
      <c r="D111" s="7" t="s">
        <v>520</v>
      </c>
      <c r="E111" s="41">
        <v>574</v>
      </c>
      <c r="F111" s="153">
        <v>552</v>
      </c>
      <c r="G111" s="25">
        <v>0.9616724738675958</v>
      </c>
      <c r="H111" s="153">
        <v>562</v>
      </c>
      <c r="I111" s="25">
        <v>0.97909407665505221</v>
      </c>
      <c r="J111" s="153">
        <v>556</v>
      </c>
      <c r="K111" s="25">
        <v>0.96864111498257843</v>
      </c>
      <c r="L111" s="27">
        <v>0</v>
      </c>
      <c r="M111" s="153">
        <v>0</v>
      </c>
      <c r="N111" s="25" t="s">
        <v>481</v>
      </c>
      <c r="O111" s="31"/>
      <c r="P111" s="27">
        <v>643</v>
      </c>
      <c r="Q111" s="153">
        <v>619</v>
      </c>
      <c r="R111" s="25">
        <v>0.96267496111975115</v>
      </c>
      <c r="S111" s="153">
        <v>603</v>
      </c>
      <c r="T111" s="25">
        <v>0.93779160186625199</v>
      </c>
      <c r="U111" s="153">
        <v>0</v>
      </c>
      <c r="V111" s="25">
        <v>0</v>
      </c>
      <c r="W111" s="153">
        <v>603</v>
      </c>
      <c r="X111" s="25">
        <v>0.93779160186625199</v>
      </c>
      <c r="Y111" s="153">
        <v>603</v>
      </c>
      <c r="Z111" s="25">
        <v>0.93779160186625199</v>
      </c>
      <c r="AA111" s="27">
        <v>0</v>
      </c>
      <c r="AB111" s="153">
        <v>0</v>
      </c>
      <c r="AC111" s="25" t="s">
        <v>481</v>
      </c>
      <c r="AD111" s="49"/>
      <c r="AE111" s="27">
        <v>665</v>
      </c>
      <c r="AF111" s="153">
        <v>651</v>
      </c>
      <c r="AG111" s="20">
        <v>0.97894736842105268</v>
      </c>
      <c r="AH111" s="153">
        <v>605</v>
      </c>
      <c r="AI111" s="20">
        <v>0.90977443609022557</v>
      </c>
      <c r="AJ111" s="153">
        <v>651</v>
      </c>
      <c r="AK111" s="66">
        <v>0.97894736842105268</v>
      </c>
      <c r="AL111" s="153">
        <v>650</v>
      </c>
      <c r="AM111" s="20">
        <v>0.97744360902255634</v>
      </c>
      <c r="AN111" s="153">
        <v>0</v>
      </c>
      <c r="AO111" s="20">
        <v>0</v>
      </c>
      <c r="AP111" s="153">
        <v>631</v>
      </c>
      <c r="AQ111" s="66">
        <v>0.94887218045112787</v>
      </c>
      <c r="AR111" s="153">
        <v>646</v>
      </c>
      <c r="AS111" s="20">
        <v>0.97142857142857142</v>
      </c>
      <c r="AT111" s="153">
        <v>620</v>
      </c>
      <c r="AU111" s="20">
        <v>0.93233082706766912</v>
      </c>
      <c r="AV111" s="153">
        <v>0</v>
      </c>
      <c r="AW111" s="20">
        <v>0</v>
      </c>
      <c r="AX111" s="153">
        <v>0</v>
      </c>
      <c r="AY111" s="20">
        <v>0</v>
      </c>
      <c r="AZ111" s="65"/>
      <c r="BA111" s="65">
        <v>0</v>
      </c>
      <c r="BB111" s="65">
        <v>0</v>
      </c>
      <c r="BC111" s="65">
        <v>0</v>
      </c>
      <c r="BD111" s="65"/>
      <c r="BE111" s="158"/>
      <c r="BF111" s="158"/>
      <c r="BG111" s="158"/>
      <c r="BH111" s="158"/>
      <c r="BI111" s="158"/>
      <c r="BJ111" s="158"/>
      <c r="BK111" s="158"/>
      <c r="BL111" s="158"/>
      <c r="BM111" s="158"/>
      <c r="BN111" s="158"/>
      <c r="BO111" s="158"/>
      <c r="BP111" s="158"/>
      <c r="BQ111" s="158"/>
    </row>
    <row r="112" spans="1:69" s="151" customFormat="1" ht="15" customHeight="1" x14ac:dyDescent="0.2">
      <c r="A112" s="12" t="s">
        <v>189</v>
      </c>
      <c r="B112" s="7" t="s">
        <v>190</v>
      </c>
      <c r="C112" s="7" t="s">
        <v>503</v>
      </c>
      <c r="D112" s="7" t="s">
        <v>520</v>
      </c>
      <c r="E112" s="41">
        <v>1898</v>
      </c>
      <c r="F112" s="153">
        <v>1796</v>
      </c>
      <c r="G112" s="25">
        <v>0.94625922023182296</v>
      </c>
      <c r="H112" s="153">
        <v>1844</v>
      </c>
      <c r="I112" s="25">
        <v>0.97154899894625923</v>
      </c>
      <c r="J112" s="153">
        <v>1802</v>
      </c>
      <c r="K112" s="25">
        <v>0.94942044257112745</v>
      </c>
      <c r="L112" s="27">
        <v>8</v>
      </c>
      <c r="M112" s="153">
        <v>8</v>
      </c>
      <c r="N112" s="25">
        <v>1</v>
      </c>
      <c r="O112" s="31"/>
      <c r="P112" s="27">
        <v>1959</v>
      </c>
      <c r="Q112" s="153">
        <v>1896</v>
      </c>
      <c r="R112" s="25">
        <v>0.96784073506891266</v>
      </c>
      <c r="S112" s="153">
        <v>1851</v>
      </c>
      <c r="T112" s="25">
        <v>0.94486983154670745</v>
      </c>
      <c r="U112" s="153">
        <v>1881</v>
      </c>
      <c r="V112" s="25">
        <v>0.96018376722817766</v>
      </c>
      <c r="W112" s="153">
        <v>1875</v>
      </c>
      <c r="X112" s="25">
        <v>0.95712098009188362</v>
      </c>
      <c r="Y112" s="153">
        <v>1868</v>
      </c>
      <c r="Z112" s="25">
        <v>0.95354772843287394</v>
      </c>
      <c r="AA112" s="27">
        <v>4</v>
      </c>
      <c r="AB112" s="153">
        <v>4</v>
      </c>
      <c r="AC112" s="25">
        <v>1</v>
      </c>
      <c r="AD112" s="49"/>
      <c r="AE112" s="27">
        <v>2043</v>
      </c>
      <c r="AF112" s="153">
        <v>2013</v>
      </c>
      <c r="AG112" s="20">
        <v>0.98531571218795888</v>
      </c>
      <c r="AH112" s="153">
        <v>1815</v>
      </c>
      <c r="AI112" s="20">
        <v>0.88839941262848754</v>
      </c>
      <c r="AJ112" s="153">
        <v>2016</v>
      </c>
      <c r="AK112" s="66">
        <v>0.986784140969163</v>
      </c>
      <c r="AL112" s="153">
        <v>2010</v>
      </c>
      <c r="AM112" s="20">
        <v>0.98384728340675476</v>
      </c>
      <c r="AN112" s="153">
        <v>1973</v>
      </c>
      <c r="AO112" s="20">
        <v>0.96573666177190409</v>
      </c>
      <c r="AP112" s="153">
        <v>1960</v>
      </c>
      <c r="AQ112" s="66">
        <v>0.9593734703866863</v>
      </c>
      <c r="AR112" s="153">
        <v>1994</v>
      </c>
      <c r="AS112" s="20">
        <v>0.97601566324033284</v>
      </c>
      <c r="AT112" s="153">
        <v>1900</v>
      </c>
      <c r="AU112" s="20">
        <v>0.93000489476260406</v>
      </c>
      <c r="AV112" s="153">
        <v>1976</v>
      </c>
      <c r="AW112" s="20">
        <v>0.96720509055310822</v>
      </c>
      <c r="AX112" s="153">
        <v>1946</v>
      </c>
      <c r="AY112" s="20">
        <v>0.9525208027410671</v>
      </c>
      <c r="AZ112" s="65"/>
      <c r="BA112" s="65">
        <v>0</v>
      </c>
      <c r="BB112" s="65">
        <v>0</v>
      </c>
      <c r="BC112" s="65">
        <v>0</v>
      </c>
      <c r="BD112" s="65"/>
      <c r="BE112" s="158"/>
      <c r="BF112" s="158"/>
      <c r="BG112" s="158"/>
      <c r="BH112" s="158"/>
      <c r="BI112" s="158"/>
      <c r="BJ112" s="158"/>
      <c r="BK112" s="158"/>
      <c r="BL112" s="158"/>
      <c r="BM112" s="158"/>
      <c r="BN112" s="158"/>
      <c r="BO112" s="158"/>
      <c r="BP112" s="158"/>
      <c r="BQ112" s="158"/>
    </row>
    <row r="113" spans="1:69" s="151" customFormat="1" ht="15" customHeight="1" x14ac:dyDescent="0.2">
      <c r="A113" s="12" t="s">
        <v>23</v>
      </c>
      <c r="B113" s="7" t="s">
        <v>24</v>
      </c>
      <c r="C113" s="7" t="s">
        <v>503</v>
      </c>
      <c r="D113" s="7" t="s">
        <v>520</v>
      </c>
      <c r="E113" s="41">
        <v>851</v>
      </c>
      <c r="F113" s="153">
        <v>782</v>
      </c>
      <c r="G113" s="25">
        <v>0.91891891891891897</v>
      </c>
      <c r="H113" s="153">
        <v>802</v>
      </c>
      <c r="I113" s="25">
        <v>0.94242068155111636</v>
      </c>
      <c r="J113" s="153">
        <v>778</v>
      </c>
      <c r="K113" s="25">
        <v>0.91421856639247945</v>
      </c>
      <c r="L113" s="27">
        <v>8</v>
      </c>
      <c r="M113" s="153">
        <v>8</v>
      </c>
      <c r="N113" s="25">
        <v>1</v>
      </c>
      <c r="O113" s="31"/>
      <c r="P113" s="27">
        <v>836</v>
      </c>
      <c r="Q113" s="153">
        <v>797</v>
      </c>
      <c r="R113" s="25">
        <v>0.95334928229665072</v>
      </c>
      <c r="S113" s="153">
        <v>763</v>
      </c>
      <c r="T113" s="25">
        <v>0.91267942583732053</v>
      </c>
      <c r="U113" s="153">
        <v>786</v>
      </c>
      <c r="V113" s="25">
        <v>0.94019138755980858</v>
      </c>
      <c r="W113" s="153">
        <v>771</v>
      </c>
      <c r="X113" s="25">
        <v>0.92224880382775121</v>
      </c>
      <c r="Y113" s="153">
        <v>770</v>
      </c>
      <c r="Z113" s="25">
        <v>0.92105263157894735</v>
      </c>
      <c r="AA113" s="27">
        <v>7</v>
      </c>
      <c r="AB113" s="153">
        <v>7</v>
      </c>
      <c r="AC113" s="25">
        <v>1</v>
      </c>
      <c r="AD113" s="49"/>
      <c r="AE113" s="27">
        <v>925</v>
      </c>
      <c r="AF113" s="153">
        <v>895</v>
      </c>
      <c r="AG113" s="20">
        <v>0.96756756756756757</v>
      </c>
      <c r="AH113" s="153">
        <v>801</v>
      </c>
      <c r="AI113" s="20">
        <v>0.86594594594594598</v>
      </c>
      <c r="AJ113" s="153">
        <v>893</v>
      </c>
      <c r="AK113" s="66">
        <v>0.96540540540540543</v>
      </c>
      <c r="AL113" s="153">
        <v>889</v>
      </c>
      <c r="AM113" s="20">
        <v>0.96108108108108103</v>
      </c>
      <c r="AN113" s="153">
        <v>866</v>
      </c>
      <c r="AO113" s="20">
        <v>0.9362162162162162</v>
      </c>
      <c r="AP113" s="153">
        <v>872</v>
      </c>
      <c r="AQ113" s="66">
        <v>0.94270270270270273</v>
      </c>
      <c r="AR113" s="153">
        <v>879</v>
      </c>
      <c r="AS113" s="20">
        <v>0.95027027027027022</v>
      </c>
      <c r="AT113" s="153">
        <v>796</v>
      </c>
      <c r="AU113" s="20">
        <v>0.86054054054054052</v>
      </c>
      <c r="AV113" s="153">
        <v>868</v>
      </c>
      <c r="AW113" s="20">
        <v>0.93837837837837834</v>
      </c>
      <c r="AX113" s="153">
        <v>855</v>
      </c>
      <c r="AY113" s="20">
        <v>0.92432432432432432</v>
      </c>
      <c r="AZ113" s="65"/>
      <c r="BA113" s="65">
        <v>0</v>
      </c>
      <c r="BB113" s="65">
        <v>0</v>
      </c>
      <c r="BC113" s="65">
        <v>0</v>
      </c>
      <c r="BD113" s="65"/>
      <c r="BE113" s="158"/>
      <c r="BF113" s="158"/>
      <c r="BG113" s="158"/>
      <c r="BH113" s="158"/>
      <c r="BI113" s="158"/>
      <c r="BJ113" s="158"/>
      <c r="BK113" s="158"/>
      <c r="BL113" s="158"/>
      <c r="BM113" s="158"/>
      <c r="BN113" s="158"/>
      <c r="BO113" s="158"/>
      <c r="BP113" s="158"/>
      <c r="BQ113" s="158"/>
    </row>
    <row r="114" spans="1:69" s="151" customFormat="1" ht="15" customHeight="1" x14ac:dyDescent="0.2">
      <c r="A114" s="12" t="s">
        <v>149</v>
      </c>
      <c r="B114" s="7" t="s">
        <v>150</v>
      </c>
      <c r="C114" s="7" t="s">
        <v>506</v>
      </c>
      <c r="D114" s="7" t="s">
        <v>520</v>
      </c>
      <c r="E114" s="41">
        <v>1030</v>
      </c>
      <c r="F114" s="153">
        <v>1011</v>
      </c>
      <c r="G114" s="25">
        <v>0.98155339805825248</v>
      </c>
      <c r="H114" s="153">
        <v>1016</v>
      </c>
      <c r="I114" s="25">
        <v>0.98640776699029131</v>
      </c>
      <c r="J114" s="153">
        <v>1009</v>
      </c>
      <c r="K114" s="25">
        <v>0.97961165048543686</v>
      </c>
      <c r="L114" s="27">
        <v>1</v>
      </c>
      <c r="M114" s="153">
        <v>0</v>
      </c>
      <c r="N114" s="25">
        <v>0</v>
      </c>
      <c r="O114" s="31"/>
      <c r="P114" s="27">
        <v>1065</v>
      </c>
      <c r="Q114" s="153">
        <v>1045</v>
      </c>
      <c r="R114" s="25">
        <v>0.98122065727699526</v>
      </c>
      <c r="S114" s="153">
        <v>1019</v>
      </c>
      <c r="T114" s="25">
        <v>0.95680751173708922</v>
      </c>
      <c r="U114" s="153">
        <v>1039</v>
      </c>
      <c r="V114" s="25">
        <v>0.97558685446009386</v>
      </c>
      <c r="W114" s="153">
        <v>1022</v>
      </c>
      <c r="X114" s="25">
        <v>0.95962441314553992</v>
      </c>
      <c r="Y114" s="153">
        <v>1021</v>
      </c>
      <c r="Z114" s="25">
        <v>0.95868544600938965</v>
      </c>
      <c r="AA114" s="27">
        <v>1</v>
      </c>
      <c r="AB114" s="153">
        <v>0</v>
      </c>
      <c r="AC114" s="25">
        <v>0</v>
      </c>
      <c r="AD114" s="49"/>
      <c r="AE114" s="27">
        <v>1156</v>
      </c>
      <c r="AF114" s="153">
        <v>1126</v>
      </c>
      <c r="AG114" s="20">
        <v>0.97404844290657444</v>
      </c>
      <c r="AH114" s="153">
        <v>1054</v>
      </c>
      <c r="AI114" s="20">
        <v>0.91176470588235292</v>
      </c>
      <c r="AJ114" s="153">
        <v>1126</v>
      </c>
      <c r="AK114" s="66">
        <v>0.97404844290657444</v>
      </c>
      <c r="AL114" s="153">
        <v>1126</v>
      </c>
      <c r="AM114" s="20">
        <v>0.97404844290657444</v>
      </c>
      <c r="AN114" s="153">
        <v>1119</v>
      </c>
      <c r="AO114" s="20">
        <v>0.9679930795847751</v>
      </c>
      <c r="AP114" s="153">
        <v>1094</v>
      </c>
      <c r="AQ114" s="66">
        <v>0.94636678200692037</v>
      </c>
      <c r="AR114" s="153">
        <v>1111</v>
      </c>
      <c r="AS114" s="20">
        <v>0.96107266435986161</v>
      </c>
      <c r="AT114" s="153">
        <v>1046</v>
      </c>
      <c r="AU114" s="20">
        <v>0.90484429065743943</v>
      </c>
      <c r="AV114" s="153">
        <v>1126</v>
      </c>
      <c r="AW114" s="20">
        <v>0.97404844290657444</v>
      </c>
      <c r="AX114" s="153">
        <v>1087</v>
      </c>
      <c r="AY114" s="20">
        <v>0.94031141868512114</v>
      </c>
      <c r="AZ114" s="65"/>
      <c r="BA114" s="65">
        <v>0</v>
      </c>
      <c r="BB114" s="65">
        <v>0</v>
      </c>
      <c r="BC114" s="65">
        <v>0</v>
      </c>
      <c r="BD114" s="65"/>
      <c r="BE114" s="158"/>
      <c r="BF114" s="158"/>
      <c r="BG114" s="158"/>
      <c r="BH114" s="158"/>
      <c r="BI114" s="158"/>
      <c r="BJ114" s="158"/>
      <c r="BK114" s="158"/>
      <c r="BL114" s="158"/>
      <c r="BM114" s="158"/>
      <c r="BN114" s="158"/>
      <c r="BO114" s="158"/>
      <c r="BP114" s="158"/>
      <c r="BQ114" s="158"/>
    </row>
    <row r="115" spans="1:69" s="151" customFormat="1" ht="15" customHeight="1" x14ac:dyDescent="0.2">
      <c r="A115" s="12" t="s">
        <v>151</v>
      </c>
      <c r="B115" s="7" t="s">
        <v>152</v>
      </c>
      <c r="C115" s="7" t="s">
        <v>506</v>
      </c>
      <c r="D115" s="7" t="s">
        <v>520</v>
      </c>
      <c r="E115" s="41">
        <v>913</v>
      </c>
      <c r="F115" s="153">
        <v>833</v>
      </c>
      <c r="G115" s="25">
        <v>0.91237677984665932</v>
      </c>
      <c r="H115" s="153">
        <v>871</v>
      </c>
      <c r="I115" s="25">
        <v>0.95399780941949619</v>
      </c>
      <c r="J115" s="153">
        <v>838</v>
      </c>
      <c r="K115" s="25">
        <v>0.91785323110624317</v>
      </c>
      <c r="L115" s="27">
        <v>2</v>
      </c>
      <c r="M115" s="153">
        <v>0</v>
      </c>
      <c r="N115" s="25">
        <v>0</v>
      </c>
      <c r="O115" s="31"/>
      <c r="P115" s="27">
        <v>1021</v>
      </c>
      <c r="Q115" s="153">
        <v>965</v>
      </c>
      <c r="R115" s="25">
        <v>0.9451518119490695</v>
      </c>
      <c r="S115" s="153">
        <v>942</v>
      </c>
      <c r="T115" s="25">
        <v>0.92262487757100886</v>
      </c>
      <c r="U115" s="153">
        <v>954</v>
      </c>
      <c r="V115" s="25">
        <v>0.93437806072477958</v>
      </c>
      <c r="W115" s="153">
        <v>952</v>
      </c>
      <c r="X115" s="25">
        <v>0.93241919686581787</v>
      </c>
      <c r="Y115" s="153">
        <v>946</v>
      </c>
      <c r="Z115" s="25">
        <v>0.9265426052889324</v>
      </c>
      <c r="AA115" s="27">
        <v>0</v>
      </c>
      <c r="AB115" s="153">
        <v>0</v>
      </c>
      <c r="AC115" s="25" t="s">
        <v>481</v>
      </c>
      <c r="AD115" s="49"/>
      <c r="AE115" s="27">
        <v>968</v>
      </c>
      <c r="AF115" s="153">
        <v>936</v>
      </c>
      <c r="AG115" s="20">
        <v>0.96694214876033058</v>
      </c>
      <c r="AH115" s="153">
        <v>840</v>
      </c>
      <c r="AI115" s="20">
        <v>0.86776859504132231</v>
      </c>
      <c r="AJ115" s="153">
        <v>936</v>
      </c>
      <c r="AK115" s="66">
        <v>0.96694214876033058</v>
      </c>
      <c r="AL115" s="153">
        <v>937</v>
      </c>
      <c r="AM115" s="20">
        <v>0.96797520661157022</v>
      </c>
      <c r="AN115" s="153">
        <v>932</v>
      </c>
      <c r="AO115" s="20">
        <v>0.96280991735537191</v>
      </c>
      <c r="AP115" s="153">
        <v>886</v>
      </c>
      <c r="AQ115" s="66">
        <v>0.91528925619834711</v>
      </c>
      <c r="AR115" s="153">
        <v>923</v>
      </c>
      <c r="AS115" s="20">
        <v>0.95351239669421484</v>
      </c>
      <c r="AT115" s="153">
        <v>808</v>
      </c>
      <c r="AU115" s="20">
        <v>0.83471074380165289</v>
      </c>
      <c r="AV115" s="153">
        <v>944</v>
      </c>
      <c r="AW115" s="20">
        <v>0.97520661157024791</v>
      </c>
      <c r="AX115" s="153">
        <v>901</v>
      </c>
      <c r="AY115" s="20">
        <v>0.93078512396694213</v>
      </c>
      <c r="AZ115" s="65"/>
      <c r="BA115" s="65">
        <v>0</v>
      </c>
      <c r="BB115" s="65">
        <v>0</v>
      </c>
      <c r="BC115" s="65">
        <v>0</v>
      </c>
      <c r="BD115" s="65"/>
      <c r="BE115" s="158"/>
      <c r="BF115" s="158"/>
      <c r="BG115" s="158"/>
      <c r="BH115" s="158"/>
      <c r="BI115" s="158"/>
      <c r="BJ115" s="158"/>
      <c r="BK115" s="158"/>
      <c r="BL115" s="158"/>
      <c r="BM115" s="158"/>
      <c r="BN115" s="158"/>
      <c r="BO115" s="158"/>
      <c r="BP115" s="158"/>
      <c r="BQ115" s="158"/>
    </row>
    <row r="116" spans="1:69" s="151" customFormat="1" ht="15" customHeight="1" x14ac:dyDescent="0.2">
      <c r="A116" s="12" t="s">
        <v>139</v>
      </c>
      <c r="B116" s="7" t="s">
        <v>140</v>
      </c>
      <c r="C116" s="7" t="s">
        <v>506</v>
      </c>
      <c r="D116" s="7" t="s">
        <v>520</v>
      </c>
      <c r="E116" s="41">
        <v>340</v>
      </c>
      <c r="F116" s="153">
        <v>327</v>
      </c>
      <c r="G116" s="25">
        <v>0.96176470588235297</v>
      </c>
      <c r="H116" s="153">
        <v>333</v>
      </c>
      <c r="I116" s="25">
        <v>0.97941176470588232</v>
      </c>
      <c r="J116" s="153">
        <v>327</v>
      </c>
      <c r="K116" s="25">
        <v>0.96176470588235297</v>
      </c>
      <c r="L116" s="27">
        <v>0</v>
      </c>
      <c r="M116" s="153">
        <v>0</v>
      </c>
      <c r="N116" s="25" t="s">
        <v>481</v>
      </c>
      <c r="O116" s="31"/>
      <c r="P116" s="27">
        <v>347</v>
      </c>
      <c r="Q116" s="153">
        <v>340</v>
      </c>
      <c r="R116" s="25">
        <v>0.97982708933717577</v>
      </c>
      <c r="S116" s="153">
        <v>333</v>
      </c>
      <c r="T116" s="25">
        <v>0.95965417867435154</v>
      </c>
      <c r="U116" s="153">
        <v>0</v>
      </c>
      <c r="V116" s="25">
        <v>0</v>
      </c>
      <c r="W116" s="153">
        <v>334</v>
      </c>
      <c r="X116" s="25">
        <v>0.96253602305475505</v>
      </c>
      <c r="Y116" s="153">
        <v>335</v>
      </c>
      <c r="Z116" s="25">
        <v>0.96541786743515845</v>
      </c>
      <c r="AA116" s="27">
        <v>0</v>
      </c>
      <c r="AB116" s="153">
        <v>0</v>
      </c>
      <c r="AC116" s="25" t="s">
        <v>481</v>
      </c>
      <c r="AD116" s="49"/>
      <c r="AE116" s="27">
        <v>356</v>
      </c>
      <c r="AF116" s="153">
        <v>350</v>
      </c>
      <c r="AG116" s="20">
        <v>0.9831460674157303</v>
      </c>
      <c r="AH116" s="153">
        <v>325</v>
      </c>
      <c r="AI116" s="20">
        <v>0.9129213483146067</v>
      </c>
      <c r="AJ116" s="153">
        <v>350</v>
      </c>
      <c r="AK116" s="66">
        <v>0.9831460674157303</v>
      </c>
      <c r="AL116" s="153">
        <v>349</v>
      </c>
      <c r="AM116" s="20">
        <v>0.9803370786516854</v>
      </c>
      <c r="AN116" s="153">
        <v>0</v>
      </c>
      <c r="AO116" s="20">
        <v>0</v>
      </c>
      <c r="AP116" s="153">
        <v>311</v>
      </c>
      <c r="AQ116" s="66">
        <v>0.8735955056179775</v>
      </c>
      <c r="AR116" s="153">
        <v>346</v>
      </c>
      <c r="AS116" s="20">
        <v>0.9719101123595506</v>
      </c>
      <c r="AT116" s="153">
        <v>305</v>
      </c>
      <c r="AU116" s="20">
        <v>0.8567415730337079</v>
      </c>
      <c r="AV116" s="153">
        <v>0</v>
      </c>
      <c r="AW116" s="20">
        <v>0</v>
      </c>
      <c r="AX116" s="153">
        <v>0</v>
      </c>
      <c r="AY116" s="20">
        <v>0</v>
      </c>
      <c r="AZ116" s="65"/>
      <c r="BA116" s="65">
        <v>0</v>
      </c>
      <c r="BB116" s="65">
        <v>0</v>
      </c>
      <c r="BC116" s="65">
        <v>1</v>
      </c>
      <c r="BD116" s="65"/>
      <c r="BE116" s="158"/>
      <c r="BF116" s="158"/>
      <c r="BG116" s="158"/>
      <c r="BH116" s="158"/>
      <c r="BI116" s="158"/>
      <c r="BJ116" s="158"/>
      <c r="BK116" s="158"/>
      <c r="BL116" s="158"/>
      <c r="BM116" s="158"/>
      <c r="BN116" s="158"/>
      <c r="BO116" s="158"/>
      <c r="BP116" s="158"/>
      <c r="BQ116" s="158"/>
    </row>
    <row r="117" spans="1:69" s="151" customFormat="1" ht="15" customHeight="1" x14ac:dyDescent="0.2">
      <c r="A117" s="12" t="s">
        <v>141</v>
      </c>
      <c r="B117" s="7" t="s">
        <v>142</v>
      </c>
      <c r="C117" s="7" t="s">
        <v>506</v>
      </c>
      <c r="D117" s="7" t="s">
        <v>520</v>
      </c>
      <c r="E117" s="41">
        <v>545</v>
      </c>
      <c r="F117" s="153">
        <v>525</v>
      </c>
      <c r="G117" s="25">
        <v>0.96330275229357798</v>
      </c>
      <c r="H117" s="153">
        <v>530</v>
      </c>
      <c r="I117" s="25">
        <v>0.97247706422018354</v>
      </c>
      <c r="J117" s="153">
        <v>526</v>
      </c>
      <c r="K117" s="25">
        <v>0.96513761467889914</v>
      </c>
      <c r="L117" s="27">
        <v>4</v>
      </c>
      <c r="M117" s="153">
        <v>4</v>
      </c>
      <c r="N117" s="25">
        <v>1</v>
      </c>
      <c r="O117" s="31"/>
      <c r="P117" s="27">
        <v>609</v>
      </c>
      <c r="Q117" s="153">
        <v>595</v>
      </c>
      <c r="R117" s="25">
        <v>0.97701149425287359</v>
      </c>
      <c r="S117" s="153">
        <v>580</v>
      </c>
      <c r="T117" s="25">
        <v>0.95238095238095233</v>
      </c>
      <c r="U117" s="153">
        <v>0</v>
      </c>
      <c r="V117" s="25">
        <v>0</v>
      </c>
      <c r="W117" s="153">
        <v>580</v>
      </c>
      <c r="X117" s="25">
        <v>0.95238095238095233</v>
      </c>
      <c r="Y117" s="153">
        <v>576</v>
      </c>
      <c r="Z117" s="25">
        <v>0.94581280788177335</v>
      </c>
      <c r="AA117" s="27">
        <v>2</v>
      </c>
      <c r="AB117" s="153">
        <v>2</v>
      </c>
      <c r="AC117" s="25">
        <v>1</v>
      </c>
      <c r="AD117" s="49"/>
      <c r="AE117" s="27">
        <v>597</v>
      </c>
      <c r="AF117" s="153">
        <v>582</v>
      </c>
      <c r="AG117" s="20">
        <v>0.97487437185929648</v>
      </c>
      <c r="AH117" s="153">
        <v>537</v>
      </c>
      <c r="AI117" s="20">
        <v>0.89949748743718594</v>
      </c>
      <c r="AJ117" s="153">
        <v>582</v>
      </c>
      <c r="AK117" s="66">
        <v>0.97487437185929648</v>
      </c>
      <c r="AL117" s="153">
        <v>579</v>
      </c>
      <c r="AM117" s="20">
        <v>0.96984924623115576</v>
      </c>
      <c r="AN117" s="153">
        <v>0</v>
      </c>
      <c r="AO117" s="20">
        <v>0</v>
      </c>
      <c r="AP117" s="153">
        <v>552</v>
      </c>
      <c r="AQ117" s="66">
        <v>0.92462311557788945</v>
      </c>
      <c r="AR117" s="153">
        <v>576</v>
      </c>
      <c r="AS117" s="20">
        <v>0.96482412060301503</v>
      </c>
      <c r="AT117" s="153">
        <v>537</v>
      </c>
      <c r="AU117" s="20">
        <v>0.89949748743718594</v>
      </c>
      <c r="AV117" s="153">
        <v>0</v>
      </c>
      <c r="AW117" s="20">
        <v>0</v>
      </c>
      <c r="AX117" s="153">
        <v>0</v>
      </c>
      <c r="AY117" s="20">
        <v>0</v>
      </c>
      <c r="AZ117" s="65"/>
      <c r="BA117" s="65">
        <v>0</v>
      </c>
      <c r="BB117" s="65">
        <v>0</v>
      </c>
      <c r="BC117" s="65">
        <v>0</v>
      </c>
      <c r="BD117" s="65"/>
      <c r="BE117" s="158"/>
      <c r="BF117" s="158"/>
      <c r="BG117" s="158"/>
      <c r="BH117" s="158"/>
      <c r="BI117" s="158"/>
      <c r="BJ117" s="158"/>
      <c r="BK117" s="158"/>
      <c r="BL117" s="158"/>
      <c r="BM117" s="158"/>
      <c r="BN117" s="158"/>
      <c r="BO117" s="158"/>
      <c r="BP117" s="158"/>
      <c r="BQ117" s="158"/>
    </row>
    <row r="118" spans="1:69" s="151" customFormat="1" ht="15" customHeight="1" x14ac:dyDescent="0.2">
      <c r="A118" s="12" t="s">
        <v>143</v>
      </c>
      <c r="B118" s="7" t="s">
        <v>144</v>
      </c>
      <c r="C118" s="7" t="s">
        <v>506</v>
      </c>
      <c r="D118" s="7" t="s">
        <v>520</v>
      </c>
      <c r="E118" s="41">
        <v>608</v>
      </c>
      <c r="F118" s="153">
        <v>587</v>
      </c>
      <c r="G118" s="25">
        <v>0.96546052631578949</v>
      </c>
      <c r="H118" s="153">
        <v>598</v>
      </c>
      <c r="I118" s="25">
        <v>0.98355263157894735</v>
      </c>
      <c r="J118" s="153">
        <v>588</v>
      </c>
      <c r="K118" s="25">
        <v>0.96710526315789469</v>
      </c>
      <c r="L118" s="27">
        <v>2</v>
      </c>
      <c r="M118" s="153">
        <v>2</v>
      </c>
      <c r="N118" s="25">
        <v>1</v>
      </c>
      <c r="O118" s="31"/>
      <c r="P118" s="27">
        <v>589</v>
      </c>
      <c r="Q118" s="153">
        <v>574</v>
      </c>
      <c r="R118" s="25">
        <v>0.97453310696095075</v>
      </c>
      <c r="S118" s="153">
        <v>563</v>
      </c>
      <c r="T118" s="25">
        <v>0.95585738539898135</v>
      </c>
      <c r="U118" s="153">
        <v>0</v>
      </c>
      <c r="V118" s="25">
        <v>0</v>
      </c>
      <c r="W118" s="153">
        <v>567</v>
      </c>
      <c r="X118" s="25">
        <v>0.9626485568760611</v>
      </c>
      <c r="Y118" s="153">
        <v>567</v>
      </c>
      <c r="Z118" s="25">
        <v>0.9626485568760611</v>
      </c>
      <c r="AA118" s="27">
        <v>2</v>
      </c>
      <c r="AB118" s="153">
        <v>2</v>
      </c>
      <c r="AC118" s="25">
        <v>1</v>
      </c>
      <c r="AD118" s="49"/>
      <c r="AE118" s="27">
        <v>656</v>
      </c>
      <c r="AF118" s="153">
        <v>638</v>
      </c>
      <c r="AG118" s="20">
        <v>0.97256097560975607</v>
      </c>
      <c r="AH118" s="153">
        <v>607</v>
      </c>
      <c r="AI118" s="20">
        <v>0.92530487804878048</v>
      </c>
      <c r="AJ118" s="153">
        <v>638</v>
      </c>
      <c r="AK118" s="66">
        <v>0.97256097560975607</v>
      </c>
      <c r="AL118" s="153">
        <v>638</v>
      </c>
      <c r="AM118" s="20">
        <v>0.97256097560975607</v>
      </c>
      <c r="AN118" s="153">
        <v>0</v>
      </c>
      <c r="AO118" s="20">
        <v>0</v>
      </c>
      <c r="AP118" s="153">
        <v>604</v>
      </c>
      <c r="AQ118" s="66">
        <v>0.92073170731707321</v>
      </c>
      <c r="AR118" s="153">
        <v>627</v>
      </c>
      <c r="AS118" s="20">
        <v>0.95579268292682928</v>
      </c>
      <c r="AT118" s="153">
        <v>586</v>
      </c>
      <c r="AU118" s="20">
        <v>0.89329268292682928</v>
      </c>
      <c r="AV118" s="153">
        <v>0</v>
      </c>
      <c r="AW118" s="20">
        <v>0</v>
      </c>
      <c r="AX118" s="153">
        <v>0</v>
      </c>
      <c r="AY118" s="20">
        <v>0</v>
      </c>
      <c r="AZ118" s="65"/>
      <c r="BA118" s="65">
        <v>0</v>
      </c>
      <c r="BB118" s="65">
        <v>0</v>
      </c>
      <c r="BC118" s="65">
        <v>0</v>
      </c>
      <c r="BD118" s="65"/>
      <c r="BE118" s="158"/>
      <c r="BF118" s="158"/>
      <c r="BG118" s="158"/>
      <c r="BH118" s="158"/>
      <c r="BI118" s="158"/>
      <c r="BJ118" s="158"/>
      <c r="BK118" s="158"/>
      <c r="BL118" s="158"/>
      <c r="BM118" s="158"/>
      <c r="BN118" s="158"/>
      <c r="BO118" s="158"/>
      <c r="BP118" s="158"/>
      <c r="BQ118" s="158"/>
    </row>
    <row r="119" spans="1:69" s="151" customFormat="1" ht="15" customHeight="1" x14ac:dyDescent="0.2">
      <c r="A119" s="12" t="s">
        <v>153</v>
      </c>
      <c r="B119" s="7" t="s">
        <v>154</v>
      </c>
      <c r="C119" s="7" t="s">
        <v>506</v>
      </c>
      <c r="D119" s="7" t="s">
        <v>520</v>
      </c>
      <c r="E119" s="41">
        <v>588</v>
      </c>
      <c r="F119" s="153">
        <v>544</v>
      </c>
      <c r="G119" s="25">
        <v>0.92517006802721091</v>
      </c>
      <c r="H119" s="153">
        <v>559</v>
      </c>
      <c r="I119" s="25">
        <v>0.95068027210884354</v>
      </c>
      <c r="J119" s="153">
        <v>546</v>
      </c>
      <c r="K119" s="25">
        <v>0.9285714285714286</v>
      </c>
      <c r="L119" s="27">
        <v>0</v>
      </c>
      <c r="M119" s="153">
        <v>0</v>
      </c>
      <c r="N119" s="25" t="s">
        <v>481</v>
      </c>
      <c r="O119" s="31"/>
      <c r="P119" s="27">
        <v>614</v>
      </c>
      <c r="Q119" s="153">
        <v>592</v>
      </c>
      <c r="R119" s="25">
        <v>0.96416938110749184</v>
      </c>
      <c r="S119" s="153">
        <v>571</v>
      </c>
      <c r="T119" s="25">
        <v>0.92996742671009769</v>
      </c>
      <c r="U119" s="153">
        <v>549</v>
      </c>
      <c r="V119" s="25">
        <v>0.89413680781758953</v>
      </c>
      <c r="W119" s="153">
        <v>579</v>
      </c>
      <c r="X119" s="25">
        <v>0.94299674267100975</v>
      </c>
      <c r="Y119" s="153">
        <v>575</v>
      </c>
      <c r="Z119" s="25">
        <v>0.93648208469055372</v>
      </c>
      <c r="AA119" s="27">
        <v>1</v>
      </c>
      <c r="AB119" s="153">
        <v>0</v>
      </c>
      <c r="AC119" s="25">
        <v>0</v>
      </c>
      <c r="AD119" s="49"/>
      <c r="AE119" s="27">
        <v>630</v>
      </c>
      <c r="AF119" s="153">
        <v>610</v>
      </c>
      <c r="AG119" s="20">
        <v>0.96825396825396826</v>
      </c>
      <c r="AH119" s="153">
        <v>579</v>
      </c>
      <c r="AI119" s="20">
        <v>0.919047619047619</v>
      </c>
      <c r="AJ119" s="153">
        <v>610</v>
      </c>
      <c r="AK119" s="66">
        <v>0.96825396825396826</v>
      </c>
      <c r="AL119" s="153">
        <v>610</v>
      </c>
      <c r="AM119" s="20">
        <v>0.96825396825396826</v>
      </c>
      <c r="AN119" s="153">
        <v>606</v>
      </c>
      <c r="AO119" s="20">
        <v>0.96190476190476193</v>
      </c>
      <c r="AP119" s="153">
        <v>592</v>
      </c>
      <c r="AQ119" s="66">
        <v>0.93968253968253967</v>
      </c>
      <c r="AR119" s="153">
        <v>605</v>
      </c>
      <c r="AS119" s="20">
        <v>0.96031746031746035</v>
      </c>
      <c r="AT119" s="153">
        <v>535</v>
      </c>
      <c r="AU119" s="20">
        <v>0.84920634920634919</v>
      </c>
      <c r="AV119" s="153">
        <v>603</v>
      </c>
      <c r="AW119" s="20">
        <v>0.95714285714285718</v>
      </c>
      <c r="AX119" s="153">
        <v>592</v>
      </c>
      <c r="AY119" s="20">
        <v>0.93968253968253967</v>
      </c>
      <c r="AZ119" s="65"/>
      <c r="BA119" s="65">
        <v>0</v>
      </c>
      <c r="BB119" s="65">
        <v>0</v>
      </c>
      <c r="BC119" s="65">
        <v>0</v>
      </c>
      <c r="BD119" s="65"/>
      <c r="BE119" s="158"/>
      <c r="BF119" s="158"/>
      <c r="BG119" s="158"/>
      <c r="BH119" s="158"/>
      <c r="BI119" s="158"/>
      <c r="BJ119" s="158"/>
      <c r="BK119" s="158"/>
      <c r="BL119" s="158"/>
      <c r="BM119" s="158"/>
      <c r="BN119" s="158"/>
      <c r="BO119" s="158"/>
      <c r="BP119" s="158"/>
      <c r="BQ119" s="158"/>
    </row>
    <row r="120" spans="1:69" s="151" customFormat="1" ht="15" customHeight="1" x14ac:dyDescent="0.2">
      <c r="A120" s="12" t="s">
        <v>155</v>
      </c>
      <c r="B120" s="7" t="s">
        <v>156</v>
      </c>
      <c r="C120" s="7" t="s">
        <v>506</v>
      </c>
      <c r="D120" s="7" t="s">
        <v>520</v>
      </c>
      <c r="E120" s="41">
        <v>979</v>
      </c>
      <c r="F120" s="153">
        <v>927</v>
      </c>
      <c r="G120" s="25">
        <v>0.94688457609805921</v>
      </c>
      <c r="H120" s="153">
        <v>950</v>
      </c>
      <c r="I120" s="25">
        <v>0.97037793667007155</v>
      </c>
      <c r="J120" s="153">
        <v>933</v>
      </c>
      <c r="K120" s="25">
        <v>0.95301327885597553</v>
      </c>
      <c r="L120" s="27">
        <v>5</v>
      </c>
      <c r="M120" s="153">
        <v>0</v>
      </c>
      <c r="N120" s="25">
        <v>0</v>
      </c>
      <c r="O120" s="31"/>
      <c r="P120" s="27">
        <v>950</v>
      </c>
      <c r="Q120" s="153">
        <v>919</v>
      </c>
      <c r="R120" s="25">
        <v>0.96736842105263154</v>
      </c>
      <c r="S120" s="153">
        <v>891</v>
      </c>
      <c r="T120" s="25">
        <v>0.93789473684210523</v>
      </c>
      <c r="U120" s="153">
        <v>920</v>
      </c>
      <c r="V120" s="25">
        <v>0.96842105263157896</v>
      </c>
      <c r="W120" s="153">
        <v>899</v>
      </c>
      <c r="X120" s="25">
        <v>0.94631578947368422</v>
      </c>
      <c r="Y120" s="153">
        <v>899</v>
      </c>
      <c r="Z120" s="25">
        <v>0.94631578947368422</v>
      </c>
      <c r="AA120" s="27">
        <v>4</v>
      </c>
      <c r="AB120" s="153">
        <v>0</v>
      </c>
      <c r="AC120" s="25">
        <v>0</v>
      </c>
      <c r="AD120" s="49"/>
      <c r="AE120" s="27">
        <v>977</v>
      </c>
      <c r="AF120" s="153">
        <v>951</v>
      </c>
      <c r="AG120" s="20">
        <v>0.97338792221084958</v>
      </c>
      <c r="AH120" s="153">
        <v>895</v>
      </c>
      <c r="AI120" s="20">
        <v>0.91606960081883315</v>
      </c>
      <c r="AJ120" s="153">
        <v>951</v>
      </c>
      <c r="AK120" s="66">
        <v>0.97338792221084958</v>
      </c>
      <c r="AL120" s="153">
        <v>949</v>
      </c>
      <c r="AM120" s="20">
        <v>0.97134083930399184</v>
      </c>
      <c r="AN120" s="153">
        <v>939</v>
      </c>
      <c r="AO120" s="20">
        <v>0.96110542476970318</v>
      </c>
      <c r="AP120" s="153">
        <v>921</v>
      </c>
      <c r="AQ120" s="66">
        <v>0.94268167860798358</v>
      </c>
      <c r="AR120" s="153">
        <v>936</v>
      </c>
      <c r="AS120" s="20">
        <v>0.95803480040941658</v>
      </c>
      <c r="AT120" s="153">
        <v>869</v>
      </c>
      <c r="AU120" s="20">
        <v>0.88945752302968273</v>
      </c>
      <c r="AV120" s="153">
        <v>946</v>
      </c>
      <c r="AW120" s="20">
        <v>0.96827021494370524</v>
      </c>
      <c r="AX120" s="153">
        <v>921</v>
      </c>
      <c r="AY120" s="20">
        <v>0.94268167860798358</v>
      </c>
      <c r="AZ120" s="65"/>
      <c r="BA120" s="65">
        <v>0</v>
      </c>
      <c r="BB120" s="65">
        <v>0</v>
      </c>
      <c r="BC120" s="65">
        <v>0</v>
      </c>
      <c r="BD120" s="65"/>
      <c r="BE120" s="158"/>
      <c r="BF120" s="158"/>
      <c r="BG120" s="158"/>
      <c r="BH120" s="158"/>
      <c r="BI120" s="158"/>
      <c r="BJ120" s="158"/>
      <c r="BK120" s="158"/>
      <c r="BL120" s="158"/>
      <c r="BM120" s="158"/>
      <c r="BN120" s="158"/>
      <c r="BO120" s="158"/>
      <c r="BP120" s="158"/>
      <c r="BQ120" s="158"/>
    </row>
    <row r="121" spans="1:69" s="151" customFormat="1" ht="15" customHeight="1" x14ac:dyDescent="0.2">
      <c r="A121" s="12" t="s">
        <v>145</v>
      </c>
      <c r="B121" s="7" t="s">
        <v>146</v>
      </c>
      <c r="C121" s="7" t="s">
        <v>506</v>
      </c>
      <c r="D121" s="7" t="s">
        <v>520</v>
      </c>
      <c r="E121" s="41">
        <v>415</v>
      </c>
      <c r="F121" s="153">
        <v>389</v>
      </c>
      <c r="G121" s="25">
        <v>0.9373493975903614</v>
      </c>
      <c r="H121" s="153">
        <v>403</v>
      </c>
      <c r="I121" s="25">
        <v>0.97108433734939759</v>
      </c>
      <c r="J121" s="153">
        <v>390</v>
      </c>
      <c r="K121" s="25">
        <v>0.93975903614457834</v>
      </c>
      <c r="L121" s="27">
        <v>1</v>
      </c>
      <c r="M121" s="153">
        <v>1</v>
      </c>
      <c r="N121" s="25">
        <v>1</v>
      </c>
      <c r="O121" s="31"/>
      <c r="P121" s="27">
        <v>415</v>
      </c>
      <c r="Q121" s="153">
        <v>399</v>
      </c>
      <c r="R121" s="25">
        <v>0.96144578313253015</v>
      </c>
      <c r="S121" s="153">
        <v>369</v>
      </c>
      <c r="T121" s="25">
        <v>0.88915662650602412</v>
      </c>
      <c r="U121" s="153">
        <v>0</v>
      </c>
      <c r="V121" s="25">
        <v>0</v>
      </c>
      <c r="W121" s="153">
        <v>373</v>
      </c>
      <c r="X121" s="25">
        <v>0.89879518072289155</v>
      </c>
      <c r="Y121" s="153">
        <v>373</v>
      </c>
      <c r="Z121" s="25">
        <v>0.89879518072289155</v>
      </c>
      <c r="AA121" s="27">
        <v>0</v>
      </c>
      <c r="AB121" s="153">
        <v>0</v>
      </c>
      <c r="AC121" s="25" t="s">
        <v>481</v>
      </c>
      <c r="AD121" s="49"/>
      <c r="AE121" s="27">
        <v>416</v>
      </c>
      <c r="AF121" s="153">
        <v>399</v>
      </c>
      <c r="AG121" s="20">
        <v>0.95913461538461542</v>
      </c>
      <c r="AH121" s="153">
        <v>337</v>
      </c>
      <c r="AI121" s="20">
        <v>0.81009615384615385</v>
      </c>
      <c r="AJ121" s="153">
        <v>399</v>
      </c>
      <c r="AK121" s="66">
        <v>0.95913461538461542</v>
      </c>
      <c r="AL121" s="153">
        <v>397</v>
      </c>
      <c r="AM121" s="20">
        <v>0.95432692307692313</v>
      </c>
      <c r="AN121" s="153">
        <v>0</v>
      </c>
      <c r="AO121" s="20">
        <v>0</v>
      </c>
      <c r="AP121" s="153">
        <v>375</v>
      </c>
      <c r="AQ121" s="66">
        <v>0.90144230769230771</v>
      </c>
      <c r="AR121" s="153">
        <v>397</v>
      </c>
      <c r="AS121" s="20">
        <v>0.95432692307692313</v>
      </c>
      <c r="AT121" s="153">
        <v>345</v>
      </c>
      <c r="AU121" s="20">
        <v>0.82932692307692313</v>
      </c>
      <c r="AV121" s="153">
        <v>0</v>
      </c>
      <c r="AW121" s="20">
        <v>0</v>
      </c>
      <c r="AX121" s="153">
        <v>0</v>
      </c>
      <c r="AY121" s="20">
        <v>0</v>
      </c>
      <c r="AZ121" s="65"/>
      <c r="BA121" s="65">
        <v>0</v>
      </c>
      <c r="BB121" s="65">
        <v>0</v>
      </c>
      <c r="BC121" s="65">
        <v>0</v>
      </c>
      <c r="BD121" s="65"/>
      <c r="BE121" s="158"/>
      <c r="BF121" s="158"/>
      <c r="BG121" s="158"/>
      <c r="BH121" s="158"/>
      <c r="BI121" s="158"/>
      <c r="BJ121" s="158"/>
      <c r="BK121" s="158"/>
      <c r="BL121" s="158"/>
      <c r="BM121" s="158"/>
      <c r="BN121" s="158"/>
      <c r="BO121" s="158"/>
      <c r="BP121" s="158"/>
      <c r="BQ121" s="158"/>
    </row>
    <row r="122" spans="1:69" s="151" customFormat="1" ht="15" customHeight="1" x14ac:dyDescent="0.2">
      <c r="A122" s="12" t="s">
        <v>147</v>
      </c>
      <c r="B122" s="7" t="s">
        <v>148</v>
      </c>
      <c r="C122" s="7" t="s">
        <v>506</v>
      </c>
      <c r="D122" s="7" t="s">
        <v>520</v>
      </c>
      <c r="E122" s="41">
        <v>622</v>
      </c>
      <c r="F122" s="153">
        <v>596</v>
      </c>
      <c r="G122" s="25">
        <v>0.95819935691318325</v>
      </c>
      <c r="H122" s="153">
        <v>610</v>
      </c>
      <c r="I122" s="25">
        <v>0.98070739549839225</v>
      </c>
      <c r="J122" s="153">
        <v>598</v>
      </c>
      <c r="K122" s="25">
        <v>0.96141479099678462</v>
      </c>
      <c r="L122" s="27">
        <v>0</v>
      </c>
      <c r="M122" s="153">
        <v>0</v>
      </c>
      <c r="N122" s="25" t="s">
        <v>481</v>
      </c>
      <c r="O122" s="31"/>
      <c r="P122" s="27">
        <v>626</v>
      </c>
      <c r="Q122" s="153">
        <v>597</v>
      </c>
      <c r="R122" s="25">
        <v>0.95367412140575081</v>
      </c>
      <c r="S122" s="153">
        <v>582</v>
      </c>
      <c r="T122" s="25">
        <v>0.92971246006389774</v>
      </c>
      <c r="U122" s="153">
        <v>0</v>
      </c>
      <c r="V122" s="25">
        <v>0</v>
      </c>
      <c r="W122" s="153">
        <v>581</v>
      </c>
      <c r="X122" s="25">
        <v>0.9281150159744409</v>
      </c>
      <c r="Y122" s="153">
        <v>584</v>
      </c>
      <c r="Z122" s="25">
        <v>0.93290734824281152</v>
      </c>
      <c r="AA122" s="27">
        <v>0</v>
      </c>
      <c r="AB122" s="153">
        <v>0</v>
      </c>
      <c r="AC122" s="25" t="s">
        <v>481</v>
      </c>
      <c r="AD122" s="49"/>
      <c r="AE122" s="27">
        <v>697</v>
      </c>
      <c r="AF122" s="153">
        <v>677</v>
      </c>
      <c r="AG122" s="20">
        <v>0.97130559540889527</v>
      </c>
      <c r="AH122" s="153">
        <v>623</v>
      </c>
      <c r="AI122" s="20">
        <v>0.89383070301291245</v>
      </c>
      <c r="AJ122" s="153">
        <v>677</v>
      </c>
      <c r="AK122" s="66">
        <v>0.97130559540889527</v>
      </c>
      <c r="AL122" s="153">
        <v>677</v>
      </c>
      <c r="AM122" s="20">
        <v>0.97130559540889527</v>
      </c>
      <c r="AN122" s="153">
        <v>0</v>
      </c>
      <c r="AO122" s="20">
        <v>0</v>
      </c>
      <c r="AP122" s="153">
        <v>661</v>
      </c>
      <c r="AQ122" s="66">
        <v>0.94835007173601149</v>
      </c>
      <c r="AR122" s="153">
        <v>679</v>
      </c>
      <c r="AS122" s="20">
        <v>0.97417503586800569</v>
      </c>
      <c r="AT122" s="153">
        <v>641</v>
      </c>
      <c r="AU122" s="20">
        <v>0.91965566714490676</v>
      </c>
      <c r="AV122" s="153">
        <v>0</v>
      </c>
      <c r="AW122" s="20">
        <v>0</v>
      </c>
      <c r="AX122" s="153">
        <v>0</v>
      </c>
      <c r="AY122" s="20">
        <v>0</v>
      </c>
      <c r="AZ122" s="65"/>
      <c r="BA122" s="65">
        <v>0</v>
      </c>
      <c r="BB122" s="65">
        <v>0</v>
      </c>
      <c r="BC122" s="65">
        <v>0</v>
      </c>
      <c r="BD122" s="65"/>
      <c r="BE122" s="158"/>
      <c r="BF122" s="158"/>
      <c r="BG122" s="158"/>
      <c r="BH122" s="158"/>
      <c r="BI122" s="158"/>
      <c r="BJ122" s="158"/>
      <c r="BK122" s="158"/>
      <c r="BL122" s="158"/>
      <c r="BM122" s="158"/>
      <c r="BN122" s="158"/>
      <c r="BO122" s="158"/>
      <c r="BP122" s="158"/>
      <c r="BQ122" s="158"/>
    </row>
    <row r="123" spans="1:69" s="151" customFormat="1" ht="15" customHeight="1" x14ac:dyDescent="0.2">
      <c r="A123" s="12" t="s">
        <v>237</v>
      </c>
      <c r="B123" s="7" t="s">
        <v>238</v>
      </c>
      <c r="C123" s="7" t="s">
        <v>507</v>
      </c>
      <c r="D123" s="7" t="s">
        <v>518</v>
      </c>
      <c r="E123" s="41">
        <v>940</v>
      </c>
      <c r="F123" s="153">
        <v>854</v>
      </c>
      <c r="G123" s="25">
        <v>0.90851063829787237</v>
      </c>
      <c r="H123" s="153">
        <v>883</v>
      </c>
      <c r="I123" s="25">
        <v>0.93936170212765957</v>
      </c>
      <c r="J123" s="153">
        <v>864</v>
      </c>
      <c r="K123" s="25">
        <v>0.91914893617021276</v>
      </c>
      <c r="L123" s="27">
        <v>6</v>
      </c>
      <c r="M123" s="153">
        <v>6</v>
      </c>
      <c r="N123" s="25">
        <v>1</v>
      </c>
      <c r="O123" s="31"/>
      <c r="P123" s="27">
        <v>961</v>
      </c>
      <c r="Q123" s="153">
        <v>892</v>
      </c>
      <c r="R123" s="25">
        <v>0.92819979188345469</v>
      </c>
      <c r="S123" s="153">
        <v>819</v>
      </c>
      <c r="T123" s="25">
        <v>0.85223725286160246</v>
      </c>
      <c r="U123" s="153">
        <v>897</v>
      </c>
      <c r="V123" s="25">
        <v>0.93340270551508842</v>
      </c>
      <c r="W123" s="153">
        <v>798</v>
      </c>
      <c r="X123" s="25">
        <v>0.8303850156087409</v>
      </c>
      <c r="Y123" s="153">
        <v>820</v>
      </c>
      <c r="Z123" s="25">
        <v>0.85327783558792925</v>
      </c>
      <c r="AA123" s="27">
        <v>7</v>
      </c>
      <c r="AB123" s="153">
        <v>6</v>
      </c>
      <c r="AC123" s="25">
        <v>0.8571428571428571</v>
      </c>
      <c r="AD123" s="49"/>
      <c r="AE123" s="27">
        <v>1002</v>
      </c>
      <c r="AF123" s="153">
        <v>893</v>
      </c>
      <c r="AG123" s="20">
        <v>0.89121756487025949</v>
      </c>
      <c r="AH123" s="153">
        <v>760</v>
      </c>
      <c r="AI123" s="20">
        <v>0.75848303393213568</v>
      </c>
      <c r="AJ123" s="153">
        <v>891</v>
      </c>
      <c r="AK123" s="66">
        <v>0.8892215568862275</v>
      </c>
      <c r="AL123" s="153">
        <v>890</v>
      </c>
      <c r="AM123" s="20">
        <v>0.88822355289421162</v>
      </c>
      <c r="AN123" s="153">
        <v>859</v>
      </c>
      <c r="AO123" s="20">
        <v>0.85728542914171657</v>
      </c>
      <c r="AP123" s="153">
        <v>864</v>
      </c>
      <c r="AQ123" s="66">
        <v>0.86227544910179643</v>
      </c>
      <c r="AR123" s="153">
        <v>919</v>
      </c>
      <c r="AS123" s="20">
        <v>0.91716566866267468</v>
      </c>
      <c r="AT123" s="153">
        <v>784</v>
      </c>
      <c r="AU123" s="20">
        <v>0.78243512974051899</v>
      </c>
      <c r="AV123" s="153">
        <v>859</v>
      </c>
      <c r="AW123" s="20">
        <v>0.85728542914171657</v>
      </c>
      <c r="AX123" s="153">
        <v>831</v>
      </c>
      <c r="AY123" s="20">
        <v>0.8293413173652695</v>
      </c>
      <c r="AZ123" s="65"/>
      <c r="BA123" s="65">
        <v>0</v>
      </c>
      <c r="BB123" s="65">
        <v>0</v>
      </c>
      <c r="BC123" s="65">
        <v>0</v>
      </c>
      <c r="BD123" s="65"/>
      <c r="BE123" s="158"/>
      <c r="BF123" s="158"/>
      <c r="BG123" s="158"/>
      <c r="BH123" s="158"/>
      <c r="BI123" s="158"/>
      <c r="BJ123" s="158"/>
      <c r="BK123" s="158"/>
      <c r="BL123" s="158"/>
      <c r="BM123" s="158"/>
      <c r="BN123" s="158"/>
      <c r="BO123" s="158"/>
      <c r="BP123" s="158"/>
      <c r="BQ123" s="158"/>
    </row>
    <row r="124" spans="1:69" s="151" customFormat="1" ht="15" customHeight="1" x14ac:dyDescent="0.2">
      <c r="A124" s="12" t="s">
        <v>239</v>
      </c>
      <c r="B124" s="7" t="s">
        <v>240</v>
      </c>
      <c r="C124" s="7" t="s">
        <v>507</v>
      </c>
      <c r="D124" s="7" t="s">
        <v>518</v>
      </c>
      <c r="E124" s="41">
        <v>1271</v>
      </c>
      <c r="F124" s="153">
        <v>1036</v>
      </c>
      <c r="G124" s="25">
        <v>0.81510621557828478</v>
      </c>
      <c r="H124" s="153">
        <v>1083</v>
      </c>
      <c r="I124" s="25">
        <v>0.85208497246262782</v>
      </c>
      <c r="J124" s="153">
        <v>1079</v>
      </c>
      <c r="K124" s="25">
        <v>0.84893784421715179</v>
      </c>
      <c r="L124" s="27">
        <v>9</v>
      </c>
      <c r="M124" s="153">
        <v>5</v>
      </c>
      <c r="N124" s="25">
        <v>0.55555555555555558</v>
      </c>
      <c r="O124" s="31"/>
      <c r="P124" s="27">
        <v>1287</v>
      </c>
      <c r="Q124" s="153">
        <v>882</v>
      </c>
      <c r="R124" s="25">
        <v>0.68531468531468531</v>
      </c>
      <c r="S124" s="153">
        <v>1005</v>
      </c>
      <c r="T124" s="25">
        <v>0.78088578088578087</v>
      </c>
      <c r="U124" s="153">
        <v>992</v>
      </c>
      <c r="V124" s="25">
        <v>0.77078477078477081</v>
      </c>
      <c r="W124" s="153">
        <v>1006</v>
      </c>
      <c r="X124" s="25">
        <v>0.78166278166278169</v>
      </c>
      <c r="Y124" s="153">
        <v>843</v>
      </c>
      <c r="Z124" s="25">
        <v>0.65501165501165504</v>
      </c>
      <c r="AA124" s="27">
        <v>7</v>
      </c>
      <c r="AB124" s="153">
        <v>3</v>
      </c>
      <c r="AC124" s="25">
        <v>0.42857142857142855</v>
      </c>
      <c r="AD124" s="49"/>
      <c r="AE124" s="27">
        <v>1453</v>
      </c>
      <c r="AF124" s="153">
        <v>1286</v>
      </c>
      <c r="AG124" s="20">
        <v>0.88506538196834139</v>
      </c>
      <c r="AH124" s="153">
        <v>998</v>
      </c>
      <c r="AI124" s="20">
        <v>0.68685478320715765</v>
      </c>
      <c r="AJ124" s="153">
        <v>0</v>
      </c>
      <c r="AK124" s="66">
        <v>0</v>
      </c>
      <c r="AL124" s="153">
        <v>1194</v>
      </c>
      <c r="AM124" s="20">
        <v>0.82174810736407433</v>
      </c>
      <c r="AN124" s="153">
        <v>1283</v>
      </c>
      <c r="AO124" s="20">
        <v>0.88300068823124567</v>
      </c>
      <c r="AP124" s="153">
        <v>1204</v>
      </c>
      <c r="AQ124" s="66">
        <v>0.82863041982105989</v>
      </c>
      <c r="AR124" s="153">
        <v>1241</v>
      </c>
      <c r="AS124" s="20">
        <v>0.85409497591190642</v>
      </c>
      <c r="AT124" s="153">
        <v>1061</v>
      </c>
      <c r="AU124" s="20">
        <v>0.73021335168616652</v>
      </c>
      <c r="AV124" s="153">
        <v>1138</v>
      </c>
      <c r="AW124" s="20">
        <v>0.7832071576049553</v>
      </c>
      <c r="AX124" s="153">
        <v>1251</v>
      </c>
      <c r="AY124" s="20">
        <v>0.86097728836889198</v>
      </c>
      <c r="AZ124" s="65"/>
      <c r="BA124" s="65">
        <v>0</v>
      </c>
      <c r="BB124" s="65">
        <v>0</v>
      </c>
      <c r="BC124" s="65">
        <v>0</v>
      </c>
      <c r="BD124" s="65"/>
      <c r="BE124" s="158"/>
      <c r="BF124" s="158"/>
      <c r="BG124" s="158"/>
      <c r="BH124" s="158"/>
      <c r="BI124" s="158"/>
      <c r="BJ124" s="158"/>
      <c r="BK124" s="158"/>
      <c r="BL124" s="158"/>
      <c r="BM124" s="158"/>
      <c r="BN124" s="158"/>
      <c r="BO124" s="158"/>
      <c r="BP124" s="158"/>
      <c r="BQ124" s="158"/>
    </row>
    <row r="125" spans="1:69" s="151" customFormat="1" ht="15" customHeight="1" x14ac:dyDescent="0.2">
      <c r="A125" s="12" t="s">
        <v>241</v>
      </c>
      <c r="B125" s="7" t="s">
        <v>242</v>
      </c>
      <c r="C125" s="7" t="s">
        <v>508</v>
      </c>
      <c r="D125" s="7" t="s">
        <v>518</v>
      </c>
      <c r="E125" s="41">
        <v>760</v>
      </c>
      <c r="F125" s="153">
        <v>708</v>
      </c>
      <c r="G125" s="25">
        <v>0.93157894736842106</v>
      </c>
      <c r="H125" s="153">
        <v>19</v>
      </c>
      <c r="I125" s="25">
        <v>2.5000000000000001E-2</v>
      </c>
      <c r="J125" s="153">
        <v>714</v>
      </c>
      <c r="K125" s="25">
        <v>0.93947368421052635</v>
      </c>
      <c r="L125" s="27">
        <v>9</v>
      </c>
      <c r="M125" s="153">
        <v>8</v>
      </c>
      <c r="N125" s="25">
        <v>0.88888888888888884</v>
      </c>
      <c r="O125" s="31"/>
      <c r="P125" s="27">
        <v>768</v>
      </c>
      <c r="Q125" s="153">
        <v>724</v>
      </c>
      <c r="R125" s="25">
        <v>0.94270833333333337</v>
      </c>
      <c r="S125" s="153">
        <v>688</v>
      </c>
      <c r="T125" s="25">
        <v>0.89583333333333337</v>
      </c>
      <c r="U125" s="153">
        <v>49</v>
      </c>
      <c r="V125" s="25">
        <v>6.3802083333333329E-2</v>
      </c>
      <c r="W125" s="153">
        <v>684</v>
      </c>
      <c r="X125" s="25">
        <v>0.890625</v>
      </c>
      <c r="Y125" s="153">
        <v>680</v>
      </c>
      <c r="Z125" s="25">
        <v>0.88541666666666663</v>
      </c>
      <c r="AA125" s="27">
        <v>3</v>
      </c>
      <c r="AB125" s="153">
        <v>3</v>
      </c>
      <c r="AC125" s="25">
        <v>1</v>
      </c>
      <c r="AD125" s="49"/>
      <c r="AE125" s="27">
        <v>819</v>
      </c>
      <c r="AF125" s="153">
        <v>790</v>
      </c>
      <c r="AG125" s="20">
        <v>0.96459096459096461</v>
      </c>
      <c r="AH125" s="153">
        <v>600</v>
      </c>
      <c r="AI125" s="20">
        <v>0.73260073260073255</v>
      </c>
      <c r="AJ125" s="153">
        <v>790</v>
      </c>
      <c r="AK125" s="66">
        <v>0.96459096459096461</v>
      </c>
      <c r="AL125" s="153">
        <v>790</v>
      </c>
      <c r="AM125" s="20">
        <v>0.96459096459096461</v>
      </c>
      <c r="AN125" s="153">
        <v>750</v>
      </c>
      <c r="AO125" s="20">
        <v>0.91575091575091572</v>
      </c>
      <c r="AP125" s="153">
        <v>766</v>
      </c>
      <c r="AQ125" s="66">
        <v>0.93528693528693529</v>
      </c>
      <c r="AR125" s="153">
        <v>772</v>
      </c>
      <c r="AS125" s="20">
        <v>0.94261294261294259</v>
      </c>
      <c r="AT125" s="153">
        <v>719</v>
      </c>
      <c r="AU125" s="20">
        <v>0.87789987789987789</v>
      </c>
      <c r="AV125" s="153">
        <v>783</v>
      </c>
      <c r="AW125" s="20">
        <v>0.95604395604395609</v>
      </c>
      <c r="AX125" s="153">
        <v>751</v>
      </c>
      <c r="AY125" s="20">
        <v>0.91697191697191693</v>
      </c>
      <c r="AZ125" s="65"/>
      <c r="BA125" s="65">
        <v>0</v>
      </c>
      <c r="BB125" s="65">
        <v>0</v>
      </c>
      <c r="BC125" s="65">
        <v>0</v>
      </c>
      <c r="BD125" s="65"/>
      <c r="BE125" s="158"/>
      <c r="BF125" s="158"/>
      <c r="BG125" s="158"/>
      <c r="BH125" s="158"/>
      <c r="BI125" s="158"/>
      <c r="BJ125" s="158"/>
      <c r="BK125" s="158"/>
      <c r="BL125" s="158"/>
      <c r="BM125" s="158"/>
      <c r="BN125" s="158"/>
      <c r="BO125" s="158"/>
      <c r="BP125" s="158"/>
      <c r="BQ125" s="158"/>
    </row>
    <row r="126" spans="1:69" s="151" customFormat="1" ht="15" customHeight="1" x14ac:dyDescent="0.2">
      <c r="A126" s="12" t="s">
        <v>19</v>
      </c>
      <c r="B126" s="7" t="s">
        <v>20</v>
      </c>
      <c r="C126" s="7" t="s">
        <v>509</v>
      </c>
      <c r="D126" s="7" t="s">
        <v>518</v>
      </c>
      <c r="E126" s="41">
        <v>1268</v>
      </c>
      <c r="F126" s="153">
        <v>1167</v>
      </c>
      <c r="G126" s="25">
        <v>0.92034700315457418</v>
      </c>
      <c r="H126" s="153">
        <v>1191</v>
      </c>
      <c r="I126" s="25">
        <v>0.93927444794952686</v>
      </c>
      <c r="J126" s="153">
        <v>1162</v>
      </c>
      <c r="K126" s="25">
        <v>0.91640378548895896</v>
      </c>
      <c r="L126" s="27">
        <v>9</v>
      </c>
      <c r="M126" s="153">
        <v>1</v>
      </c>
      <c r="N126" s="25">
        <v>0.1111111111111111</v>
      </c>
      <c r="O126" s="31"/>
      <c r="P126" s="27">
        <v>1122</v>
      </c>
      <c r="Q126" s="153">
        <v>1033</v>
      </c>
      <c r="R126" s="25">
        <v>0.92067736185383242</v>
      </c>
      <c r="S126" s="153">
        <v>983</v>
      </c>
      <c r="T126" s="25">
        <v>0.87611408199643492</v>
      </c>
      <c r="U126" s="153">
        <v>0</v>
      </c>
      <c r="V126" s="25">
        <v>0</v>
      </c>
      <c r="W126" s="153">
        <v>986</v>
      </c>
      <c r="X126" s="25">
        <v>0.87878787878787878</v>
      </c>
      <c r="Y126" s="153">
        <v>976</v>
      </c>
      <c r="Z126" s="25">
        <v>0.86987522281639929</v>
      </c>
      <c r="AA126" s="27">
        <v>10</v>
      </c>
      <c r="AB126" s="153">
        <v>0</v>
      </c>
      <c r="AC126" s="25">
        <v>0</v>
      </c>
      <c r="AD126" s="49"/>
      <c r="AE126" s="27">
        <v>1163</v>
      </c>
      <c r="AF126" s="153">
        <v>1075</v>
      </c>
      <c r="AG126" s="20">
        <v>0.92433361994840924</v>
      </c>
      <c r="AH126" s="153">
        <v>979</v>
      </c>
      <c r="AI126" s="20">
        <v>0.84178847807394674</v>
      </c>
      <c r="AJ126" s="153">
        <v>0</v>
      </c>
      <c r="AK126" s="66">
        <v>0</v>
      </c>
      <c r="AL126" s="153">
        <v>0</v>
      </c>
      <c r="AM126" s="20">
        <v>0</v>
      </c>
      <c r="AN126" s="153">
        <v>0</v>
      </c>
      <c r="AO126" s="20">
        <v>0</v>
      </c>
      <c r="AP126" s="153">
        <v>1036</v>
      </c>
      <c r="AQ126" s="66">
        <v>0.89079965606190881</v>
      </c>
      <c r="AR126" s="153">
        <v>1071</v>
      </c>
      <c r="AS126" s="20">
        <v>0.92089423903697332</v>
      </c>
      <c r="AT126" s="153">
        <v>964</v>
      </c>
      <c r="AU126" s="20">
        <v>0.82889079965606194</v>
      </c>
      <c r="AV126" s="153">
        <v>0</v>
      </c>
      <c r="AW126" s="20">
        <v>0</v>
      </c>
      <c r="AX126" s="153">
        <v>0</v>
      </c>
      <c r="AY126" s="20">
        <v>0</v>
      </c>
      <c r="AZ126" s="65"/>
      <c r="BA126" s="65">
        <v>0</v>
      </c>
      <c r="BB126" s="65">
        <v>0</v>
      </c>
      <c r="BC126" s="65">
        <v>0</v>
      </c>
      <c r="BD126" s="65"/>
      <c r="BE126" s="158"/>
      <c r="BF126" s="158"/>
      <c r="BG126" s="158"/>
      <c r="BH126" s="158"/>
      <c r="BI126" s="158"/>
      <c r="BJ126" s="158"/>
      <c r="BK126" s="158"/>
      <c r="BL126" s="158"/>
      <c r="BM126" s="158"/>
      <c r="BN126" s="158"/>
      <c r="BO126" s="158"/>
      <c r="BP126" s="158"/>
      <c r="BQ126" s="158"/>
    </row>
    <row r="127" spans="1:69" s="151" customFormat="1" ht="15" customHeight="1" x14ac:dyDescent="0.2">
      <c r="A127" s="12" t="s">
        <v>243</v>
      </c>
      <c r="B127" s="7" t="s">
        <v>244</v>
      </c>
      <c r="C127" s="7" t="s">
        <v>508</v>
      </c>
      <c r="D127" s="7" t="s">
        <v>518</v>
      </c>
      <c r="E127" s="41">
        <v>1114</v>
      </c>
      <c r="F127" s="153">
        <v>1015</v>
      </c>
      <c r="G127" s="25">
        <v>0.9111310592459605</v>
      </c>
      <c r="H127" s="153">
        <v>1037</v>
      </c>
      <c r="I127" s="25">
        <v>0.93087971274685821</v>
      </c>
      <c r="J127" s="153">
        <v>1009</v>
      </c>
      <c r="K127" s="25">
        <v>0.90574506283662481</v>
      </c>
      <c r="L127" s="27">
        <v>4</v>
      </c>
      <c r="M127" s="153">
        <v>4</v>
      </c>
      <c r="N127" s="25">
        <v>1</v>
      </c>
      <c r="O127" s="31"/>
      <c r="P127" s="27">
        <v>1065</v>
      </c>
      <c r="Q127" s="153">
        <v>980</v>
      </c>
      <c r="R127" s="25">
        <v>0.92018779342723001</v>
      </c>
      <c r="S127" s="153">
        <v>930</v>
      </c>
      <c r="T127" s="25">
        <v>0.87323943661971826</v>
      </c>
      <c r="U127" s="153">
        <v>998</v>
      </c>
      <c r="V127" s="25">
        <v>0.93708920187793432</v>
      </c>
      <c r="W127" s="153">
        <v>922</v>
      </c>
      <c r="X127" s="25">
        <v>0.86572769953051643</v>
      </c>
      <c r="Y127" s="153">
        <v>920</v>
      </c>
      <c r="Z127" s="25">
        <v>0.863849765258216</v>
      </c>
      <c r="AA127" s="27">
        <v>3</v>
      </c>
      <c r="AB127" s="153">
        <v>3</v>
      </c>
      <c r="AC127" s="25">
        <v>1</v>
      </c>
      <c r="AD127" s="49"/>
      <c r="AE127" s="27">
        <v>1213</v>
      </c>
      <c r="AF127" s="153">
        <v>1167</v>
      </c>
      <c r="AG127" s="20">
        <v>0.96207749381698271</v>
      </c>
      <c r="AH127" s="153">
        <v>945</v>
      </c>
      <c r="AI127" s="20">
        <v>0.77906018136850785</v>
      </c>
      <c r="AJ127" s="153">
        <v>1167</v>
      </c>
      <c r="AK127" s="66">
        <v>0.96207749381698271</v>
      </c>
      <c r="AL127" s="153">
        <v>1167</v>
      </c>
      <c r="AM127" s="20">
        <v>0.96207749381698271</v>
      </c>
      <c r="AN127" s="153">
        <v>1166</v>
      </c>
      <c r="AO127" s="20">
        <v>0.96125309150865623</v>
      </c>
      <c r="AP127" s="153">
        <v>1124</v>
      </c>
      <c r="AQ127" s="66">
        <v>0.92662819455894474</v>
      </c>
      <c r="AR127" s="153">
        <v>1149</v>
      </c>
      <c r="AS127" s="20">
        <v>0.94723825226710634</v>
      </c>
      <c r="AT127" s="153">
        <v>988</v>
      </c>
      <c r="AU127" s="20">
        <v>0.81450948062654571</v>
      </c>
      <c r="AV127" s="153">
        <v>1151</v>
      </c>
      <c r="AW127" s="20">
        <v>0.94888705688375929</v>
      </c>
      <c r="AX127" s="153">
        <v>1112</v>
      </c>
      <c r="AY127" s="20">
        <v>0.91673536685902723</v>
      </c>
      <c r="AZ127" s="65"/>
      <c r="BA127" s="65">
        <v>0</v>
      </c>
      <c r="BB127" s="65">
        <v>0</v>
      </c>
      <c r="BC127" s="65">
        <v>0</v>
      </c>
      <c r="BD127" s="65"/>
      <c r="BE127" s="158"/>
      <c r="BF127" s="158"/>
      <c r="BG127" s="158"/>
      <c r="BH127" s="158"/>
      <c r="BI127" s="158"/>
      <c r="BJ127" s="158"/>
      <c r="BK127" s="158"/>
      <c r="BL127" s="158"/>
      <c r="BM127" s="158"/>
      <c r="BN127" s="158"/>
      <c r="BO127" s="158"/>
      <c r="BP127" s="158"/>
      <c r="BQ127" s="158"/>
    </row>
    <row r="128" spans="1:69" s="151" customFormat="1" ht="15" customHeight="1" x14ac:dyDescent="0.2">
      <c r="A128" s="12" t="s">
        <v>245</v>
      </c>
      <c r="B128" s="7" t="s">
        <v>246</v>
      </c>
      <c r="C128" s="7" t="s">
        <v>507</v>
      </c>
      <c r="D128" s="7" t="s">
        <v>518</v>
      </c>
      <c r="E128" s="41">
        <v>614</v>
      </c>
      <c r="F128" s="153">
        <v>551</v>
      </c>
      <c r="G128" s="25">
        <v>0.89739413680781754</v>
      </c>
      <c r="H128" s="153">
        <v>577</v>
      </c>
      <c r="I128" s="25">
        <v>0.93973941368078173</v>
      </c>
      <c r="J128" s="153">
        <v>547</v>
      </c>
      <c r="K128" s="25">
        <v>0.89087947882736152</v>
      </c>
      <c r="L128" s="27">
        <v>0</v>
      </c>
      <c r="M128" s="153">
        <v>0</v>
      </c>
      <c r="N128" s="25" t="s">
        <v>481</v>
      </c>
      <c r="O128" s="31"/>
      <c r="P128" s="27">
        <v>565</v>
      </c>
      <c r="Q128" s="153">
        <v>532</v>
      </c>
      <c r="R128" s="25">
        <v>0.94159292035398234</v>
      </c>
      <c r="S128" s="153">
        <v>473</v>
      </c>
      <c r="T128" s="25">
        <v>0.8371681415929203</v>
      </c>
      <c r="U128" s="153">
        <v>480</v>
      </c>
      <c r="V128" s="25">
        <v>0.84955752212389379</v>
      </c>
      <c r="W128" s="153">
        <v>482</v>
      </c>
      <c r="X128" s="25">
        <v>0.85309734513274338</v>
      </c>
      <c r="Y128" s="153">
        <v>476</v>
      </c>
      <c r="Z128" s="25">
        <v>0.84247787610619473</v>
      </c>
      <c r="AA128" s="27">
        <v>0</v>
      </c>
      <c r="AB128" s="153">
        <v>0</v>
      </c>
      <c r="AC128" s="25" t="s">
        <v>481</v>
      </c>
      <c r="AD128" s="49"/>
      <c r="AE128" s="27">
        <v>590</v>
      </c>
      <c r="AF128" s="153">
        <v>567</v>
      </c>
      <c r="AG128" s="20">
        <v>0.96101694915254232</v>
      </c>
      <c r="AH128" s="153">
        <v>412</v>
      </c>
      <c r="AI128" s="20">
        <v>0.69830508474576269</v>
      </c>
      <c r="AJ128" s="153">
        <v>566</v>
      </c>
      <c r="AK128" s="66">
        <v>0.95932203389830506</v>
      </c>
      <c r="AL128" s="153">
        <v>566</v>
      </c>
      <c r="AM128" s="20">
        <v>0.95932203389830506</v>
      </c>
      <c r="AN128" s="153">
        <v>544</v>
      </c>
      <c r="AO128" s="20">
        <v>0.92203389830508475</v>
      </c>
      <c r="AP128" s="153">
        <v>539</v>
      </c>
      <c r="AQ128" s="66">
        <v>0.91355932203389834</v>
      </c>
      <c r="AR128" s="153">
        <v>561</v>
      </c>
      <c r="AS128" s="20">
        <v>0.95084745762711864</v>
      </c>
      <c r="AT128" s="153">
        <v>455</v>
      </c>
      <c r="AU128" s="20">
        <v>0.77118644067796616</v>
      </c>
      <c r="AV128" s="153">
        <v>557</v>
      </c>
      <c r="AW128" s="20">
        <v>0.94406779661016949</v>
      </c>
      <c r="AX128" s="153">
        <v>546</v>
      </c>
      <c r="AY128" s="20">
        <v>0.92542372881355928</v>
      </c>
      <c r="AZ128" s="65"/>
      <c r="BA128" s="65">
        <v>0</v>
      </c>
      <c r="BB128" s="65">
        <v>1</v>
      </c>
      <c r="BC128" s="65">
        <v>0</v>
      </c>
      <c r="BD128" s="65"/>
      <c r="BE128" s="158"/>
      <c r="BF128" s="158"/>
      <c r="BG128" s="158"/>
      <c r="BH128" s="158"/>
      <c r="BI128" s="158"/>
      <c r="BJ128" s="158"/>
      <c r="BK128" s="158"/>
      <c r="BL128" s="158"/>
      <c r="BM128" s="158"/>
      <c r="BN128" s="158"/>
      <c r="BO128" s="158"/>
      <c r="BP128" s="158"/>
      <c r="BQ128" s="158"/>
    </row>
    <row r="129" spans="1:69" s="151" customFormat="1" ht="15" customHeight="1" x14ac:dyDescent="0.2">
      <c r="A129" s="12" t="s">
        <v>247</v>
      </c>
      <c r="B129" s="7" t="s">
        <v>248</v>
      </c>
      <c r="C129" s="7" t="s">
        <v>507</v>
      </c>
      <c r="D129" s="7" t="s">
        <v>518</v>
      </c>
      <c r="E129" s="41">
        <v>1100</v>
      </c>
      <c r="F129" s="153">
        <v>891</v>
      </c>
      <c r="G129" s="25">
        <v>0.81</v>
      </c>
      <c r="H129" s="153">
        <v>951</v>
      </c>
      <c r="I129" s="25">
        <v>0.86454545454545451</v>
      </c>
      <c r="J129" s="153">
        <v>888</v>
      </c>
      <c r="K129" s="25">
        <v>0.80727272727272725</v>
      </c>
      <c r="L129" s="27">
        <v>9</v>
      </c>
      <c r="M129" s="153">
        <v>9</v>
      </c>
      <c r="N129" s="25">
        <v>1</v>
      </c>
      <c r="O129" s="31"/>
      <c r="P129" s="27">
        <v>1069</v>
      </c>
      <c r="Q129" s="153">
        <v>969</v>
      </c>
      <c r="R129" s="25">
        <v>0.90645463049579045</v>
      </c>
      <c r="S129" s="153">
        <v>877</v>
      </c>
      <c r="T129" s="25">
        <v>0.82039289055191766</v>
      </c>
      <c r="U129" s="153">
        <v>989</v>
      </c>
      <c r="V129" s="25">
        <v>0.92516370439663231</v>
      </c>
      <c r="W129" s="153">
        <v>883</v>
      </c>
      <c r="X129" s="25">
        <v>0.82600561272217021</v>
      </c>
      <c r="Y129" s="153">
        <v>896</v>
      </c>
      <c r="Z129" s="25">
        <v>0.83816651075771753</v>
      </c>
      <c r="AA129" s="27">
        <v>7</v>
      </c>
      <c r="AB129" s="153">
        <v>7</v>
      </c>
      <c r="AC129" s="25">
        <v>1</v>
      </c>
      <c r="AD129" s="49"/>
      <c r="AE129" s="27">
        <v>966</v>
      </c>
      <c r="AF129" s="153">
        <v>902</v>
      </c>
      <c r="AG129" s="20">
        <v>0.9337474120082816</v>
      </c>
      <c r="AH129" s="153">
        <v>737</v>
      </c>
      <c r="AI129" s="20">
        <v>0.76293995859213248</v>
      </c>
      <c r="AJ129" s="153">
        <v>902</v>
      </c>
      <c r="AK129" s="66">
        <v>0.9337474120082816</v>
      </c>
      <c r="AL129" s="153">
        <v>902</v>
      </c>
      <c r="AM129" s="20">
        <v>0.9337474120082816</v>
      </c>
      <c r="AN129" s="153">
        <v>778</v>
      </c>
      <c r="AO129" s="20">
        <v>0.80538302277432716</v>
      </c>
      <c r="AP129" s="153">
        <v>879</v>
      </c>
      <c r="AQ129" s="66">
        <v>0.90993788819875776</v>
      </c>
      <c r="AR129" s="153">
        <v>900</v>
      </c>
      <c r="AS129" s="20">
        <v>0.93167701863354035</v>
      </c>
      <c r="AT129" s="153">
        <v>759</v>
      </c>
      <c r="AU129" s="20">
        <v>0.7857142857142857</v>
      </c>
      <c r="AV129" s="153">
        <v>795</v>
      </c>
      <c r="AW129" s="20">
        <v>0.82298136645962738</v>
      </c>
      <c r="AX129" s="153">
        <v>818</v>
      </c>
      <c r="AY129" s="20">
        <v>0.84679089026915111</v>
      </c>
      <c r="AZ129" s="65"/>
      <c r="BA129" s="65">
        <v>0</v>
      </c>
      <c r="BB129" s="65">
        <v>0</v>
      </c>
      <c r="BC129" s="65">
        <v>0</v>
      </c>
      <c r="BD129" s="65"/>
      <c r="BE129" s="158"/>
      <c r="BF129" s="158"/>
      <c r="BG129" s="158"/>
      <c r="BH129" s="158"/>
      <c r="BI129" s="158"/>
      <c r="BJ129" s="158"/>
      <c r="BK129" s="158"/>
      <c r="BL129" s="158"/>
      <c r="BM129" s="158"/>
      <c r="BN129" s="158"/>
      <c r="BO129" s="158"/>
      <c r="BP129" s="158"/>
      <c r="BQ129" s="158"/>
    </row>
    <row r="130" spans="1:69" s="151" customFormat="1" ht="15" customHeight="1" x14ac:dyDescent="0.2">
      <c r="A130" s="12" t="s">
        <v>249</v>
      </c>
      <c r="B130" s="7" t="s">
        <v>250</v>
      </c>
      <c r="C130" s="7" t="s">
        <v>508</v>
      </c>
      <c r="D130" s="7" t="s">
        <v>518</v>
      </c>
      <c r="E130" s="41">
        <v>1480</v>
      </c>
      <c r="F130" s="153">
        <v>1294</v>
      </c>
      <c r="G130" s="25">
        <v>0.87432432432432428</v>
      </c>
      <c r="H130" s="153">
        <v>1345</v>
      </c>
      <c r="I130" s="25">
        <v>0.90878378378378377</v>
      </c>
      <c r="J130" s="153">
        <v>1293</v>
      </c>
      <c r="K130" s="25">
        <v>0.87364864864864866</v>
      </c>
      <c r="L130" s="27">
        <v>11</v>
      </c>
      <c r="M130" s="153">
        <v>11</v>
      </c>
      <c r="N130" s="25">
        <v>1</v>
      </c>
      <c r="O130" s="31"/>
      <c r="P130" s="27">
        <v>1391</v>
      </c>
      <c r="Q130" s="153">
        <v>1285</v>
      </c>
      <c r="R130" s="25">
        <v>0.92379583033788637</v>
      </c>
      <c r="S130" s="153">
        <v>1166</v>
      </c>
      <c r="T130" s="25">
        <v>0.83824586628324949</v>
      </c>
      <c r="U130" s="153">
        <v>1291</v>
      </c>
      <c r="V130" s="25">
        <v>0.92810927390366638</v>
      </c>
      <c r="W130" s="153">
        <v>1144</v>
      </c>
      <c r="X130" s="25">
        <v>0.82242990654205606</v>
      </c>
      <c r="Y130" s="153">
        <v>1169</v>
      </c>
      <c r="Z130" s="25">
        <v>0.84040258806613943</v>
      </c>
      <c r="AA130" s="27">
        <v>18</v>
      </c>
      <c r="AB130" s="153">
        <v>16</v>
      </c>
      <c r="AC130" s="25">
        <v>0.88888888888888884</v>
      </c>
      <c r="AD130" s="49"/>
      <c r="AE130" s="27">
        <v>1547</v>
      </c>
      <c r="AF130" s="153">
        <v>1424</v>
      </c>
      <c r="AG130" s="20">
        <v>0.92049127343244985</v>
      </c>
      <c r="AH130" s="153">
        <v>1130</v>
      </c>
      <c r="AI130" s="20">
        <v>0.73044602456367158</v>
      </c>
      <c r="AJ130" s="153">
        <v>1424</v>
      </c>
      <c r="AK130" s="66">
        <v>0.92049127343244985</v>
      </c>
      <c r="AL130" s="153">
        <v>1424</v>
      </c>
      <c r="AM130" s="20">
        <v>0.92049127343244985</v>
      </c>
      <c r="AN130" s="153">
        <v>1416</v>
      </c>
      <c r="AO130" s="20">
        <v>0.91531997414350352</v>
      </c>
      <c r="AP130" s="153">
        <v>1325</v>
      </c>
      <c r="AQ130" s="66">
        <v>0.8564964447317388</v>
      </c>
      <c r="AR130" s="153">
        <v>1381</v>
      </c>
      <c r="AS130" s="20">
        <v>0.89269553975436333</v>
      </c>
      <c r="AT130" s="153">
        <v>1126</v>
      </c>
      <c r="AU130" s="20">
        <v>0.72786037491919842</v>
      </c>
      <c r="AV130" s="153">
        <v>1374</v>
      </c>
      <c r="AW130" s="20">
        <v>0.88817065287653518</v>
      </c>
      <c r="AX130" s="153">
        <v>1321</v>
      </c>
      <c r="AY130" s="20">
        <v>0.85391079508726564</v>
      </c>
      <c r="AZ130" s="65"/>
      <c r="BA130" s="65">
        <v>0</v>
      </c>
      <c r="BB130" s="65">
        <v>0</v>
      </c>
      <c r="BC130" s="65">
        <v>0</v>
      </c>
      <c r="BD130" s="65"/>
      <c r="BE130" s="158"/>
      <c r="BF130" s="158"/>
      <c r="BG130" s="158"/>
      <c r="BH130" s="158"/>
      <c r="BI130" s="158"/>
      <c r="BJ130" s="158"/>
      <c r="BK130" s="158"/>
      <c r="BL130" s="158"/>
      <c r="BM130" s="158"/>
      <c r="BN130" s="158"/>
      <c r="BO130" s="158"/>
      <c r="BP130" s="158"/>
      <c r="BQ130" s="158"/>
    </row>
    <row r="131" spans="1:69" s="151" customFormat="1" ht="15" customHeight="1" x14ac:dyDescent="0.2">
      <c r="A131" s="12" t="s">
        <v>251</v>
      </c>
      <c r="B131" s="7" t="s">
        <v>252</v>
      </c>
      <c r="C131" s="7" t="s">
        <v>509</v>
      </c>
      <c r="D131" s="7" t="s">
        <v>518</v>
      </c>
      <c r="E131" s="41">
        <v>1209</v>
      </c>
      <c r="F131" s="153">
        <v>1122</v>
      </c>
      <c r="G131" s="25">
        <v>0.92803970223325061</v>
      </c>
      <c r="H131" s="153">
        <v>969</v>
      </c>
      <c r="I131" s="25">
        <v>0.80148883374689828</v>
      </c>
      <c r="J131" s="153">
        <v>1124</v>
      </c>
      <c r="K131" s="25">
        <v>0.92969396195202647</v>
      </c>
      <c r="L131" s="27">
        <v>16</v>
      </c>
      <c r="M131" s="153">
        <v>4</v>
      </c>
      <c r="N131" s="25">
        <v>0.25</v>
      </c>
      <c r="O131" s="31"/>
      <c r="P131" s="27">
        <v>1288</v>
      </c>
      <c r="Q131" s="153">
        <v>1200</v>
      </c>
      <c r="R131" s="25">
        <v>0.93167701863354035</v>
      </c>
      <c r="S131" s="153">
        <v>1140</v>
      </c>
      <c r="T131" s="25">
        <v>0.8850931677018633</v>
      </c>
      <c r="U131" s="153">
        <v>0</v>
      </c>
      <c r="V131" s="25">
        <v>0</v>
      </c>
      <c r="W131" s="153">
        <v>1136</v>
      </c>
      <c r="X131" s="25">
        <v>0.88198757763975155</v>
      </c>
      <c r="Y131" s="153">
        <v>1092</v>
      </c>
      <c r="Z131" s="25">
        <v>0.84782608695652173</v>
      </c>
      <c r="AA131" s="27">
        <v>28</v>
      </c>
      <c r="AB131" s="153">
        <v>0</v>
      </c>
      <c r="AC131" s="25">
        <v>0</v>
      </c>
      <c r="AD131" s="49"/>
      <c r="AE131" s="27">
        <v>1322</v>
      </c>
      <c r="AF131" s="153">
        <v>1250</v>
      </c>
      <c r="AG131" s="20">
        <v>0.9455370650529501</v>
      </c>
      <c r="AH131" s="153">
        <v>1109</v>
      </c>
      <c r="AI131" s="20">
        <v>0.83888048411497729</v>
      </c>
      <c r="AJ131" s="153">
        <v>0</v>
      </c>
      <c r="AK131" s="66">
        <v>0</v>
      </c>
      <c r="AL131" s="153">
        <v>0</v>
      </c>
      <c r="AM131" s="20">
        <v>0</v>
      </c>
      <c r="AN131" s="153">
        <v>0</v>
      </c>
      <c r="AO131" s="20">
        <v>0</v>
      </c>
      <c r="AP131" s="153">
        <v>1229</v>
      </c>
      <c r="AQ131" s="66">
        <v>0.92965204236006049</v>
      </c>
      <c r="AR131" s="153">
        <v>1258</v>
      </c>
      <c r="AS131" s="20">
        <v>0.95158850226928893</v>
      </c>
      <c r="AT131" s="153">
        <v>1118</v>
      </c>
      <c r="AU131" s="20">
        <v>0.84568835098335859</v>
      </c>
      <c r="AV131" s="153">
        <v>0</v>
      </c>
      <c r="AW131" s="20">
        <v>0</v>
      </c>
      <c r="AX131" s="153">
        <v>0</v>
      </c>
      <c r="AY131" s="20">
        <v>0</v>
      </c>
      <c r="AZ131" s="65"/>
      <c r="BA131" s="65">
        <v>1</v>
      </c>
      <c r="BB131" s="65">
        <v>0</v>
      </c>
      <c r="BC131" s="65">
        <v>0</v>
      </c>
      <c r="BD131" s="65"/>
      <c r="BE131" s="158"/>
      <c r="BF131" s="158"/>
      <c r="BG131" s="158"/>
      <c r="BH131" s="158"/>
      <c r="BI131" s="158"/>
      <c r="BJ131" s="158"/>
      <c r="BK131" s="158"/>
      <c r="BL131" s="158"/>
      <c r="BM131" s="158"/>
      <c r="BN131" s="158"/>
      <c r="BO131" s="158"/>
      <c r="BP131" s="158"/>
      <c r="BQ131" s="158"/>
    </row>
    <row r="132" spans="1:69" s="151" customFormat="1" ht="15" customHeight="1" x14ac:dyDescent="0.2">
      <c r="A132" s="12" t="s">
        <v>253</v>
      </c>
      <c r="B132" s="7" t="s">
        <v>254</v>
      </c>
      <c r="C132" s="7" t="s">
        <v>507</v>
      </c>
      <c r="D132" s="7" t="s">
        <v>518</v>
      </c>
      <c r="E132" s="41">
        <v>1133</v>
      </c>
      <c r="F132" s="153">
        <v>956</v>
      </c>
      <c r="G132" s="25">
        <v>0.84377758164165928</v>
      </c>
      <c r="H132" s="153">
        <v>688</v>
      </c>
      <c r="I132" s="25">
        <v>0.60723742277140336</v>
      </c>
      <c r="J132" s="153">
        <v>1001</v>
      </c>
      <c r="K132" s="25">
        <v>0.88349514563106801</v>
      </c>
      <c r="L132" s="27">
        <v>2</v>
      </c>
      <c r="M132" s="153">
        <v>2</v>
      </c>
      <c r="N132" s="25">
        <v>1</v>
      </c>
      <c r="O132" s="31"/>
      <c r="P132" s="27">
        <v>1086</v>
      </c>
      <c r="Q132" s="153">
        <v>971</v>
      </c>
      <c r="R132" s="25">
        <v>0.89410681399631675</v>
      </c>
      <c r="S132" s="153">
        <v>903</v>
      </c>
      <c r="T132" s="25">
        <v>0.83149171270718236</v>
      </c>
      <c r="U132" s="153">
        <v>848</v>
      </c>
      <c r="V132" s="25">
        <v>0.78084714548802947</v>
      </c>
      <c r="W132" s="153">
        <v>897</v>
      </c>
      <c r="X132" s="25">
        <v>0.82596685082872923</v>
      </c>
      <c r="Y132" s="153">
        <v>902</v>
      </c>
      <c r="Z132" s="25">
        <v>0.8305709023941068</v>
      </c>
      <c r="AA132" s="27">
        <v>2</v>
      </c>
      <c r="AB132" s="153">
        <v>0</v>
      </c>
      <c r="AC132" s="25">
        <v>0</v>
      </c>
      <c r="AD132" s="49"/>
      <c r="AE132" s="27">
        <v>1176</v>
      </c>
      <c r="AF132" s="153">
        <v>1068</v>
      </c>
      <c r="AG132" s="20">
        <v>0.90816326530612246</v>
      </c>
      <c r="AH132" s="153">
        <v>888</v>
      </c>
      <c r="AI132" s="20">
        <v>0.75510204081632648</v>
      </c>
      <c r="AJ132" s="153">
        <v>1068</v>
      </c>
      <c r="AK132" s="66">
        <v>0.90816326530612246</v>
      </c>
      <c r="AL132" s="153">
        <v>1067</v>
      </c>
      <c r="AM132" s="20">
        <v>0.90731292517006801</v>
      </c>
      <c r="AN132" s="153">
        <v>961</v>
      </c>
      <c r="AO132" s="20">
        <v>0.81717687074829937</v>
      </c>
      <c r="AP132" s="153">
        <v>1039</v>
      </c>
      <c r="AQ132" s="66">
        <v>0.88350340136054417</v>
      </c>
      <c r="AR132" s="153">
        <v>1069</v>
      </c>
      <c r="AS132" s="20">
        <v>0.90901360544217691</v>
      </c>
      <c r="AT132" s="153">
        <v>959</v>
      </c>
      <c r="AU132" s="20">
        <v>0.81547619047619047</v>
      </c>
      <c r="AV132" s="153">
        <v>1046</v>
      </c>
      <c r="AW132" s="20">
        <v>0.88945578231292521</v>
      </c>
      <c r="AX132" s="153">
        <v>1002</v>
      </c>
      <c r="AY132" s="20">
        <v>0.85204081632653061</v>
      </c>
      <c r="AZ132" s="65"/>
      <c r="BA132" s="65">
        <v>0</v>
      </c>
      <c r="BB132" s="65">
        <v>0</v>
      </c>
      <c r="BC132" s="65">
        <v>0</v>
      </c>
      <c r="BD132" s="65"/>
      <c r="BE132" s="158"/>
      <c r="BF132" s="158"/>
      <c r="BG132" s="158"/>
      <c r="BH132" s="158"/>
      <c r="BI132" s="158"/>
      <c r="BJ132" s="158"/>
      <c r="BK132" s="158"/>
      <c r="BL132" s="158"/>
      <c r="BM132" s="158"/>
      <c r="BN132" s="158"/>
      <c r="BO132" s="158"/>
      <c r="BP132" s="158"/>
      <c r="BQ132" s="158"/>
    </row>
    <row r="133" spans="1:69" s="151" customFormat="1" ht="15" customHeight="1" x14ac:dyDescent="0.2">
      <c r="A133" s="12" t="s">
        <v>255</v>
      </c>
      <c r="B133" s="7" t="s">
        <v>256</v>
      </c>
      <c r="C133" s="7" t="s">
        <v>509</v>
      </c>
      <c r="D133" s="7" t="s">
        <v>518</v>
      </c>
      <c r="E133" s="41">
        <v>1057</v>
      </c>
      <c r="F133" s="153">
        <v>952</v>
      </c>
      <c r="G133" s="25">
        <v>0.90066225165562919</v>
      </c>
      <c r="H133" s="153">
        <v>919</v>
      </c>
      <c r="I133" s="25">
        <v>0.86944181646168406</v>
      </c>
      <c r="J133" s="153">
        <v>968</v>
      </c>
      <c r="K133" s="25">
        <v>0.9157994323557237</v>
      </c>
      <c r="L133" s="27">
        <v>0</v>
      </c>
      <c r="M133" s="153">
        <v>0</v>
      </c>
      <c r="N133" s="25" t="s">
        <v>481</v>
      </c>
      <c r="O133" s="31"/>
      <c r="P133" s="27">
        <v>941</v>
      </c>
      <c r="Q133" s="153">
        <v>873</v>
      </c>
      <c r="R133" s="25">
        <v>0.92773645058448462</v>
      </c>
      <c r="S133" s="153">
        <v>766</v>
      </c>
      <c r="T133" s="25">
        <v>0.81402763018065882</v>
      </c>
      <c r="U133" s="153">
        <v>159</v>
      </c>
      <c r="V133" s="25">
        <v>0.1689691817215728</v>
      </c>
      <c r="W133" s="153">
        <v>766</v>
      </c>
      <c r="X133" s="25">
        <v>0.81402763018065882</v>
      </c>
      <c r="Y133" s="153">
        <v>602</v>
      </c>
      <c r="Z133" s="25">
        <v>0.63974495217853344</v>
      </c>
      <c r="AA133" s="27">
        <v>0</v>
      </c>
      <c r="AB133" s="153">
        <v>0</v>
      </c>
      <c r="AC133" s="25" t="s">
        <v>481</v>
      </c>
      <c r="AD133" s="49"/>
      <c r="AE133" s="27">
        <v>1096</v>
      </c>
      <c r="AF133" s="153">
        <v>1038</v>
      </c>
      <c r="AG133" s="20">
        <v>0.9470802919708029</v>
      </c>
      <c r="AH133" s="153">
        <v>750</v>
      </c>
      <c r="AI133" s="20">
        <v>0.68430656934306566</v>
      </c>
      <c r="AJ133" s="153">
        <v>1042</v>
      </c>
      <c r="AK133" s="66">
        <v>0.9507299270072993</v>
      </c>
      <c r="AL133" s="153">
        <v>1036</v>
      </c>
      <c r="AM133" s="20">
        <v>0.94525547445255476</v>
      </c>
      <c r="AN133" s="153">
        <v>944</v>
      </c>
      <c r="AO133" s="20">
        <v>0.86131386861313863</v>
      </c>
      <c r="AP133" s="153">
        <v>998</v>
      </c>
      <c r="AQ133" s="66">
        <v>0.91058394160583944</v>
      </c>
      <c r="AR133" s="153">
        <v>1016</v>
      </c>
      <c r="AS133" s="20">
        <v>0.92700729927007297</v>
      </c>
      <c r="AT133" s="153">
        <v>838</v>
      </c>
      <c r="AU133" s="20">
        <v>0.76459854014598538</v>
      </c>
      <c r="AV133" s="153">
        <v>1036</v>
      </c>
      <c r="AW133" s="20">
        <v>0.94525547445255476</v>
      </c>
      <c r="AX133" s="153">
        <v>920</v>
      </c>
      <c r="AY133" s="20">
        <v>0.83941605839416056</v>
      </c>
      <c r="AZ133" s="65"/>
      <c r="BA133" s="65">
        <v>0</v>
      </c>
      <c r="BB133" s="65">
        <v>1</v>
      </c>
      <c r="BC133" s="65">
        <v>0</v>
      </c>
      <c r="BD133" s="65"/>
      <c r="BE133" s="158"/>
      <c r="BF133" s="158"/>
      <c r="BG133" s="158"/>
      <c r="BH133" s="158"/>
      <c r="BI133" s="158"/>
      <c r="BJ133" s="158"/>
      <c r="BK133" s="158"/>
      <c r="BL133" s="158"/>
      <c r="BM133" s="158"/>
      <c r="BN133" s="158"/>
      <c r="BO133" s="158"/>
      <c r="BP133" s="158"/>
      <c r="BQ133" s="158"/>
    </row>
    <row r="134" spans="1:69" s="151" customFormat="1" ht="15" customHeight="1" x14ac:dyDescent="0.2">
      <c r="A134" s="12" t="s">
        <v>257</v>
      </c>
      <c r="B134" s="7" t="s">
        <v>258</v>
      </c>
      <c r="C134" s="7" t="s">
        <v>508</v>
      </c>
      <c r="D134" s="7" t="s">
        <v>518</v>
      </c>
      <c r="E134" s="41">
        <v>1246</v>
      </c>
      <c r="F134" s="153">
        <v>1111</v>
      </c>
      <c r="G134" s="25">
        <v>0.891653290529695</v>
      </c>
      <c r="H134" s="153">
        <v>55</v>
      </c>
      <c r="I134" s="25">
        <v>4.4141252006420544E-2</v>
      </c>
      <c r="J134" s="153">
        <v>1129</v>
      </c>
      <c r="K134" s="25">
        <v>0.906099518459069</v>
      </c>
      <c r="L134" s="27">
        <v>25</v>
      </c>
      <c r="M134" s="153">
        <v>25</v>
      </c>
      <c r="N134" s="25">
        <v>1</v>
      </c>
      <c r="O134" s="31"/>
      <c r="P134" s="27">
        <v>1081</v>
      </c>
      <c r="Q134" s="153">
        <v>991</v>
      </c>
      <c r="R134" s="25">
        <v>0.91674375578168366</v>
      </c>
      <c r="S134" s="153">
        <v>929</v>
      </c>
      <c r="T134" s="25">
        <v>0.85938945420906565</v>
      </c>
      <c r="U134" s="153">
        <v>88</v>
      </c>
      <c r="V134" s="25">
        <v>8.1406105457909342E-2</v>
      </c>
      <c r="W134" s="153">
        <v>926</v>
      </c>
      <c r="X134" s="25">
        <v>0.85661424606845515</v>
      </c>
      <c r="Y134" s="153">
        <v>924</v>
      </c>
      <c r="Z134" s="25">
        <v>0.85476410730804808</v>
      </c>
      <c r="AA134" s="27">
        <v>11</v>
      </c>
      <c r="AB134" s="153">
        <v>8</v>
      </c>
      <c r="AC134" s="25">
        <v>0.72727272727272729</v>
      </c>
      <c r="AD134" s="49"/>
      <c r="AE134" s="27">
        <v>1149</v>
      </c>
      <c r="AF134" s="153">
        <v>1071</v>
      </c>
      <c r="AG134" s="20">
        <v>0.93211488250652741</v>
      </c>
      <c r="AH134" s="153">
        <v>816</v>
      </c>
      <c r="AI134" s="20">
        <v>0.71018276762402088</v>
      </c>
      <c r="AJ134" s="153">
        <v>1071</v>
      </c>
      <c r="AK134" s="66">
        <v>0.93211488250652741</v>
      </c>
      <c r="AL134" s="153">
        <v>1069</v>
      </c>
      <c r="AM134" s="20">
        <v>0.93037423846823319</v>
      </c>
      <c r="AN134" s="153">
        <v>1018</v>
      </c>
      <c r="AO134" s="20">
        <v>0.88598781549173189</v>
      </c>
      <c r="AP134" s="153">
        <v>1035</v>
      </c>
      <c r="AQ134" s="66">
        <v>0.90078328981723232</v>
      </c>
      <c r="AR134" s="153">
        <v>1038</v>
      </c>
      <c r="AS134" s="20">
        <v>0.90339425587467359</v>
      </c>
      <c r="AT134" s="153">
        <v>1020</v>
      </c>
      <c r="AU134" s="20">
        <v>0.8877284595300261</v>
      </c>
      <c r="AV134" s="153">
        <v>1065</v>
      </c>
      <c r="AW134" s="20">
        <v>0.92689295039164488</v>
      </c>
      <c r="AX134" s="153">
        <v>994</v>
      </c>
      <c r="AY134" s="20">
        <v>0.86510008703220187</v>
      </c>
      <c r="AZ134" s="65"/>
      <c r="BA134" s="65">
        <v>0</v>
      </c>
      <c r="BB134" s="65">
        <v>0</v>
      </c>
      <c r="BC134" s="65">
        <v>0</v>
      </c>
      <c r="BD134" s="65"/>
      <c r="BE134" s="158"/>
      <c r="BF134" s="158"/>
      <c r="BG134" s="158"/>
      <c r="BH134" s="158"/>
      <c r="BI134" s="158"/>
      <c r="BJ134" s="158"/>
      <c r="BK134" s="158"/>
      <c r="BL134" s="158"/>
      <c r="BM134" s="158"/>
      <c r="BN134" s="158"/>
      <c r="BO134" s="158"/>
      <c r="BP134" s="158"/>
      <c r="BQ134" s="158"/>
    </row>
    <row r="135" spans="1:69" s="151" customFormat="1" ht="15" customHeight="1" x14ac:dyDescent="0.2">
      <c r="A135" s="12" t="s">
        <v>259</v>
      </c>
      <c r="B135" s="7" t="s">
        <v>260</v>
      </c>
      <c r="C135" s="7" t="s">
        <v>509</v>
      </c>
      <c r="D135" s="7" t="s">
        <v>518</v>
      </c>
      <c r="E135" s="41">
        <v>597</v>
      </c>
      <c r="F135" s="153">
        <v>485</v>
      </c>
      <c r="G135" s="25">
        <v>0.81239530988274711</v>
      </c>
      <c r="H135" s="153">
        <v>499</v>
      </c>
      <c r="I135" s="25">
        <v>0.83584589614740368</v>
      </c>
      <c r="J135" s="153">
        <v>491</v>
      </c>
      <c r="K135" s="25">
        <v>0.82244556113902845</v>
      </c>
      <c r="L135" s="27">
        <v>1</v>
      </c>
      <c r="M135" s="153">
        <v>1</v>
      </c>
      <c r="N135" s="25">
        <v>1</v>
      </c>
      <c r="O135" s="31"/>
      <c r="P135" s="27">
        <v>582</v>
      </c>
      <c r="Q135" s="153">
        <v>505</v>
      </c>
      <c r="R135" s="25">
        <v>0.86769759450171824</v>
      </c>
      <c r="S135" s="153">
        <v>448</v>
      </c>
      <c r="T135" s="25">
        <v>0.76975945017182135</v>
      </c>
      <c r="U135" s="153">
        <v>517</v>
      </c>
      <c r="V135" s="25">
        <v>0.88831615120274909</v>
      </c>
      <c r="W135" s="153">
        <v>430</v>
      </c>
      <c r="X135" s="25">
        <v>0.73883161512027495</v>
      </c>
      <c r="Y135" s="153">
        <v>431</v>
      </c>
      <c r="Z135" s="25">
        <v>0.74054982817869419</v>
      </c>
      <c r="AA135" s="27">
        <v>4</v>
      </c>
      <c r="AB135" s="153">
        <v>2</v>
      </c>
      <c r="AC135" s="25">
        <v>0.5</v>
      </c>
      <c r="AD135" s="49"/>
      <c r="AE135" s="27">
        <v>611</v>
      </c>
      <c r="AF135" s="153">
        <v>550</v>
      </c>
      <c r="AG135" s="20">
        <v>0.90016366612111298</v>
      </c>
      <c r="AH135" s="153">
        <v>418</v>
      </c>
      <c r="AI135" s="20">
        <v>0.68412438625204586</v>
      </c>
      <c r="AJ135" s="153">
        <v>0</v>
      </c>
      <c r="AK135" s="66">
        <v>0</v>
      </c>
      <c r="AL135" s="153">
        <v>500</v>
      </c>
      <c r="AM135" s="20">
        <v>0.81833060556464809</v>
      </c>
      <c r="AN135" s="153">
        <v>567</v>
      </c>
      <c r="AO135" s="20">
        <v>0.92798690671031092</v>
      </c>
      <c r="AP135" s="153">
        <v>499</v>
      </c>
      <c r="AQ135" s="66">
        <v>0.81669394435351883</v>
      </c>
      <c r="AR135" s="153">
        <v>521</v>
      </c>
      <c r="AS135" s="20">
        <v>0.85270049099836331</v>
      </c>
      <c r="AT135" s="153">
        <v>411</v>
      </c>
      <c r="AU135" s="20">
        <v>0.67266775777414078</v>
      </c>
      <c r="AV135" s="153">
        <v>431</v>
      </c>
      <c r="AW135" s="20">
        <v>0.70540098199672663</v>
      </c>
      <c r="AX135" s="153">
        <v>548</v>
      </c>
      <c r="AY135" s="20">
        <v>0.89689034369885434</v>
      </c>
      <c r="AZ135" s="65"/>
      <c r="BA135" s="65">
        <v>0</v>
      </c>
      <c r="BB135" s="65">
        <v>0</v>
      </c>
      <c r="BC135" s="65">
        <v>0</v>
      </c>
      <c r="BD135" s="65"/>
      <c r="BE135" s="158"/>
      <c r="BF135" s="158"/>
      <c r="BG135" s="158"/>
      <c r="BH135" s="158"/>
      <c r="BI135" s="158"/>
      <c r="BJ135" s="158"/>
      <c r="BK135" s="158"/>
      <c r="BL135" s="158"/>
      <c r="BM135" s="158"/>
      <c r="BN135" s="158"/>
      <c r="BO135" s="158"/>
      <c r="BP135" s="158"/>
      <c r="BQ135" s="158"/>
    </row>
    <row r="136" spans="1:69" s="151" customFormat="1" ht="15" customHeight="1" x14ac:dyDescent="0.2">
      <c r="A136" s="12" t="s">
        <v>261</v>
      </c>
      <c r="B136" s="7" t="s">
        <v>262</v>
      </c>
      <c r="C136" s="7" t="s">
        <v>507</v>
      </c>
      <c r="D136" s="7" t="s">
        <v>518</v>
      </c>
      <c r="E136" s="41">
        <v>1005</v>
      </c>
      <c r="F136" s="153">
        <v>901</v>
      </c>
      <c r="G136" s="25">
        <v>0.89651741293532339</v>
      </c>
      <c r="H136" s="153">
        <v>948</v>
      </c>
      <c r="I136" s="25">
        <v>0.94328358208955221</v>
      </c>
      <c r="J136" s="153">
        <v>928</v>
      </c>
      <c r="K136" s="25">
        <v>0.92338308457711438</v>
      </c>
      <c r="L136" s="27">
        <v>0</v>
      </c>
      <c r="M136" s="153">
        <v>0</v>
      </c>
      <c r="N136" s="25" t="s">
        <v>481</v>
      </c>
      <c r="O136" s="31"/>
      <c r="P136" s="27">
        <v>928</v>
      </c>
      <c r="Q136" s="153">
        <v>844</v>
      </c>
      <c r="R136" s="25">
        <v>0.90948275862068961</v>
      </c>
      <c r="S136" s="153">
        <v>802</v>
      </c>
      <c r="T136" s="25">
        <v>0.86422413793103448</v>
      </c>
      <c r="U136" s="153">
        <v>868</v>
      </c>
      <c r="V136" s="25">
        <v>0.93534482758620685</v>
      </c>
      <c r="W136" s="153">
        <v>807</v>
      </c>
      <c r="X136" s="25">
        <v>0.86961206896551724</v>
      </c>
      <c r="Y136" s="153">
        <v>800</v>
      </c>
      <c r="Z136" s="25">
        <v>0.86206896551724133</v>
      </c>
      <c r="AA136" s="27">
        <v>0</v>
      </c>
      <c r="AB136" s="153">
        <v>0</v>
      </c>
      <c r="AC136" s="25" t="s">
        <v>481</v>
      </c>
      <c r="AD136" s="49"/>
      <c r="AE136" s="27">
        <v>894</v>
      </c>
      <c r="AF136" s="153">
        <v>837</v>
      </c>
      <c r="AG136" s="20">
        <v>0.93624161073825507</v>
      </c>
      <c r="AH136" s="153">
        <v>761</v>
      </c>
      <c r="AI136" s="20">
        <v>0.85123042505592839</v>
      </c>
      <c r="AJ136" s="153">
        <v>837</v>
      </c>
      <c r="AK136" s="66">
        <v>0.93624161073825507</v>
      </c>
      <c r="AL136" s="153">
        <v>837</v>
      </c>
      <c r="AM136" s="20">
        <v>0.93624161073825507</v>
      </c>
      <c r="AN136" s="153">
        <v>844</v>
      </c>
      <c r="AO136" s="20">
        <v>0.94407158836689042</v>
      </c>
      <c r="AP136" s="153">
        <v>808</v>
      </c>
      <c r="AQ136" s="66">
        <v>0.90380313199105144</v>
      </c>
      <c r="AR136" s="153">
        <v>824</v>
      </c>
      <c r="AS136" s="20">
        <v>0.92170022371364657</v>
      </c>
      <c r="AT136" s="153">
        <v>756</v>
      </c>
      <c r="AU136" s="20">
        <v>0.84563758389261745</v>
      </c>
      <c r="AV136" s="153">
        <v>841</v>
      </c>
      <c r="AW136" s="20">
        <v>0.9407158836689038</v>
      </c>
      <c r="AX136" s="153">
        <v>704</v>
      </c>
      <c r="AY136" s="20">
        <v>0.78747203579418346</v>
      </c>
      <c r="AZ136" s="65"/>
      <c r="BA136" s="65">
        <v>0</v>
      </c>
      <c r="BB136" s="65">
        <v>0</v>
      </c>
      <c r="BC136" s="65">
        <v>0</v>
      </c>
      <c r="BD136" s="65"/>
      <c r="BE136" s="158"/>
      <c r="BF136" s="158"/>
      <c r="BG136" s="158"/>
      <c r="BH136" s="158"/>
      <c r="BI136" s="158"/>
      <c r="BJ136" s="158"/>
      <c r="BK136" s="158"/>
      <c r="BL136" s="158"/>
      <c r="BM136" s="158"/>
      <c r="BN136" s="158"/>
      <c r="BO136" s="158"/>
      <c r="BP136" s="158"/>
      <c r="BQ136" s="158"/>
    </row>
    <row r="137" spans="1:69" s="151" customFormat="1" ht="15" customHeight="1" x14ac:dyDescent="0.2">
      <c r="A137" s="12" t="s">
        <v>263</v>
      </c>
      <c r="B137" s="7" t="s">
        <v>264</v>
      </c>
      <c r="C137" s="7" t="s">
        <v>509</v>
      </c>
      <c r="D137" s="7" t="s">
        <v>518</v>
      </c>
      <c r="E137" s="41">
        <v>843</v>
      </c>
      <c r="F137" s="153">
        <v>783</v>
      </c>
      <c r="G137" s="25">
        <v>0.92882562277580072</v>
      </c>
      <c r="H137" s="153">
        <v>785</v>
      </c>
      <c r="I137" s="25">
        <v>0.93119810201660735</v>
      </c>
      <c r="J137" s="153">
        <v>782</v>
      </c>
      <c r="K137" s="25">
        <v>0.9276393831553974</v>
      </c>
      <c r="L137" s="27">
        <v>17</v>
      </c>
      <c r="M137" s="153">
        <v>10</v>
      </c>
      <c r="N137" s="25">
        <v>0.58823529411764708</v>
      </c>
      <c r="O137" s="31"/>
      <c r="P137" s="27">
        <v>835</v>
      </c>
      <c r="Q137" s="153">
        <v>765</v>
      </c>
      <c r="R137" s="25">
        <v>0.91616766467065869</v>
      </c>
      <c r="S137" s="153">
        <v>765</v>
      </c>
      <c r="T137" s="25">
        <v>0.91616766467065869</v>
      </c>
      <c r="U137" s="153">
        <v>0</v>
      </c>
      <c r="V137" s="25">
        <v>0</v>
      </c>
      <c r="W137" s="153">
        <v>737</v>
      </c>
      <c r="X137" s="25">
        <v>0.88263473053892216</v>
      </c>
      <c r="Y137" s="153">
        <v>744</v>
      </c>
      <c r="Z137" s="25">
        <v>0.89101796407185629</v>
      </c>
      <c r="AA137" s="27">
        <v>10</v>
      </c>
      <c r="AB137" s="153">
        <v>1</v>
      </c>
      <c r="AC137" s="25">
        <v>0.1</v>
      </c>
      <c r="AD137" s="49"/>
      <c r="AE137" s="27">
        <v>836</v>
      </c>
      <c r="AF137" s="153">
        <v>763</v>
      </c>
      <c r="AG137" s="20">
        <v>0.91267942583732053</v>
      </c>
      <c r="AH137" s="153">
        <v>715</v>
      </c>
      <c r="AI137" s="20">
        <v>0.85526315789473684</v>
      </c>
      <c r="AJ137" s="153">
        <v>0</v>
      </c>
      <c r="AK137" s="66">
        <v>0</v>
      </c>
      <c r="AL137" s="153">
        <v>0</v>
      </c>
      <c r="AM137" s="20">
        <v>0</v>
      </c>
      <c r="AN137" s="153">
        <v>0</v>
      </c>
      <c r="AO137" s="20">
        <v>0</v>
      </c>
      <c r="AP137" s="153">
        <v>741</v>
      </c>
      <c r="AQ137" s="66">
        <v>0.88636363636363635</v>
      </c>
      <c r="AR137" s="153">
        <v>766</v>
      </c>
      <c r="AS137" s="20">
        <v>0.91626794258373201</v>
      </c>
      <c r="AT137" s="153">
        <v>712</v>
      </c>
      <c r="AU137" s="20">
        <v>0.85167464114832536</v>
      </c>
      <c r="AV137" s="153">
        <v>0</v>
      </c>
      <c r="AW137" s="20">
        <v>0</v>
      </c>
      <c r="AX137" s="153">
        <v>0</v>
      </c>
      <c r="AY137" s="20">
        <v>0</v>
      </c>
      <c r="AZ137" s="65"/>
      <c r="BA137" s="65">
        <v>0</v>
      </c>
      <c r="BB137" s="65">
        <v>0</v>
      </c>
      <c r="BC137" s="65">
        <v>0</v>
      </c>
      <c r="BD137" s="65"/>
      <c r="BE137" s="158"/>
      <c r="BF137" s="158"/>
      <c r="BG137" s="158"/>
      <c r="BH137" s="158"/>
      <c r="BI137" s="158"/>
      <c r="BJ137" s="158"/>
      <c r="BK137" s="158"/>
      <c r="BL137" s="158"/>
      <c r="BM137" s="158"/>
      <c r="BN137" s="158"/>
      <c r="BO137" s="158"/>
      <c r="BP137" s="158"/>
      <c r="BQ137" s="158"/>
    </row>
    <row r="138" spans="1:69" s="151" customFormat="1" ht="15" customHeight="1" x14ac:dyDescent="0.2">
      <c r="A138" s="12" t="s">
        <v>265</v>
      </c>
      <c r="B138" s="7" t="s">
        <v>266</v>
      </c>
      <c r="C138" s="7" t="s">
        <v>507</v>
      </c>
      <c r="D138" s="7" t="s">
        <v>518</v>
      </c>
      <c r="E138" s="41">
        <v>880</v>
      </c>
      <c r="F138" s="153">
        <v>839</v>
      </c>
      <c r="G138" s="25">
        <v>0.95340909090909087</v>
      </c>
      <c r="H138" s="153">
        <v>850</v>
      </c>
      <c r="I138" s="25">
        <v>0.96590909090909094</v>
      </c>
      <c r="J138" s="153">
        <v>843</v>
      </c>
      <c r="K138" s="25">
        <v>0.9579545454545455</v>
      </c>
      <c r="L138" s="27">
        <v>3</v>
      </c>
      <c r="M138" s="153">
        <v>3</v>
      </c>
      <c r="N138" s="25">
        <v>1</v>
      </c>
      <c r="O138" s="31"/>
      <c r="P138" s="27">
        <v>864</v>
      </c>
      <c r="Q138" s="153">
        <v>842</v>
      </c>
      <c r="R138" s="25">
        <v>0.97453703703703709</v>
      </c>
      <c r="S138" s="153">
        <v>786</v>
      </c>
      <c r="T138" s="25">
        <v>0.90972222222222221</v>
      </c>
      <c r="U138" s="153">
        <v>840</v>
      </c>
      <c r="V138" s="25">
        <v>0.97222222222222221</v>
      </c>
      <c r="W138" s="153">
        <v>791</v>
      </c>
      <c r="X138" s="25">
        <v>0.9155092592592593</v>
      </c>
      <c r="Y138" s="153">
        <v>791</v>
      </c>
      <c r="Z138" s="25">
        <v>0.9155092592592593</v>
      </c>
      <c r="AA138" s="27">
        <v>2</v>
      </c>
      <c r="AB138" s="153">
        <v>1</v>
      </c>
      <c r="AC138" s="25">
        <v>0.5</v>
      </c>
      <c r="AD138" s="49"/>
      <c r="AE138" s="27">
        <v>848</v>
      </c>
      <c r="AF138" s="153">
        <v>811</v>
      </c>
      <c r="AG138" s="20">
        <v>0.95636792452830188</v>
      </c>
      <c r="AH138" s="153">
        <v>690</v>
      </c>
      <c r="AI138" s="20">
        <v>0.81367924528301883</v>
      </c>
      <c r="AJ138" s="153">
        <v>811</v>
      </c>
      <c r="AK138" s="66">
        <v>0.95636792452830188</v>
      </c>
      <c r="AL138" s="153">
        <v>811</v>
      </c>
      <c r="AM138" s="20">
        <v>0.95636792452830188</v>
      </c>
      <c r="AN138" s="153">
        <v>785</v>
      </c>
      <c r="AO138" s="20">
        <v>0.9257075471698113</v>
      </c>
      <c r="AP138" s="153">
        <v>780</v>
      </c>
      <c r="AQ138" s="66">
        <v>0.91981132075471694</v>
      </c>
      <c r="AR138" s="153">
        <v>790</v>
      </c>
      <c r="AS138" s="20">
        <v>0.93160377358490565</v>
      </c>
      <c r="AT138" s="153">
        <v>735</v>
      </c>
      <c r="AU138" s="20">
        <v>0.86674528301886788</v>
      </c>
      <c r="AV138" s="153">
        <v>789</v>
      </c>
      <c r="AW138" s="20">
        <v>0.93042452830188682</v>
      </c>
      <c r="AX138" s="153">
        <v>760</v>
      </c>
      <c r="AY138" s="20">
        <v>0.89622641509433965</v>
      </c>
      <c r="AZ138" s="65"/>
      <c r="BA138" s="65">
        <v>0</v>
      </c>
      <c r="BB138" s="65">
        <v>0</v>
      </c>
      <c r="BC138" s="65">
        <v>0</v>
      </c>
      <c r="BD138" s="65"/>
      <c r="BE138" s="158"/>
      <c r="BF138" s="158"/>
      <c r="BG138" s="158"/>
      <c r="BH138" s="158"/>
      <c r="BI138" s="158"/>
      <c r="BJ138" s="158"/>
      <c r="BK138" s="158"/>
      <c r="BL138" s="158"/>
      <c r="BM138" s="158"/>
      <c r="BN138" s="158"/>
      <c r="BO138" s="158"/>
      <c r="BP138" s="158"/>
      <c r="BQ138" s="158"/>
    </row>
    <row r="139" spans="1:69" s="151" customFormat="1" ht="15" customHeight="1" x14ac:dyDescent="0.2">
      <c r="A139" s="12" t="s">
        <v>267</v>
      </c>
      <c r="B139" s="7" t="s">
        <v>268</v>
      </c>
      <c r="C139" s="7" t="s">
        <v>509</v>
      </c>
      <c r="D139" s="7" t="s">
        <v>518</v>
      </c>
      <c r="E139" s="41">
        <v>1021</v>
      </c>
      <c r="F139" s="153">
        <v>897</v>
      </c>
      <c r="G139" s="25">
        <v>0.87855044074436828</v>
      </c>
      <c r="H139" s="153">
        <v>682</v>
      </c>
      <c r="I139" s="25">
        <v>0.66797257590597459</v>
      </c>
      <c r="J139" s="153">
        <v>893</v>
      </c>
      <c r="K139" s="25">
        <v>0.87463271302644463</v>
      </c>
      <c r="L139" s="27">
        <v>1</v>
      </c>
      <c r="M139" s="153">
        <v>1</v>
      </c>
      <c r="N139" s="25">
        <v>1</v>
      </c>
      <c r="O139" s="31"/>
      <c r="P139" s="27">
        <v>1009</v>
      </c>
      <c r="Q139" s="153">
        <v>942</v>
      </c>
      <c r="R139" s="25">
        <v>0.93359762140733404</v>
      </c>
      <c r="S139" s="153">
        <v>826</v>
      </c>
      <c r="T139" s="25">
        <v>0.81863230921704655</v>
      </c>
      <c r="U139" s="153">
        <v>846</v>
      </c>
      <c r="V139" s="25">
        <v>0.83845391476709619</v>
      </c>
      <c r="W139" s="153">
        <v>847</v>
      </c>
      <c r="X139" s="25">
        <v>0.83944499504459857</v>
      </c>
      <c r="Y139" s="153">
        <v>839</v>
      </c>
      <c r="Z139" s="25">
        <v>0.83151635282457881</v>
      </c>
      <c r="AA139" s="27">
        <v>36</v>
      </c>
      <c r="AB139" s="153">
        <v>36</v>
      </c>
      <c r="AC139" s="25">
        <v>1</v>
      </c>
      <c r="AD139" s="49"/>
      <c r="AE139" s="27">
        <v>1043</v>
      </c>
      <c r="AF139" s="153">
        <v>984</v>
      </c>
      <c r="AG139" s="20">
        <v>0.94343240651965488</v>
      </c>
      <c r="AH139" s="153">
        <v>737</v>
      </c>
      <c r="AI139" s="20">
        <v>0.70661553211888783</v>
      </c>
      <c r="AJ139" s="153">
        <v>983</v>
      </c>
      <c r="AK139" s="66">
        <v>0.94247363374880155</v>
      </c>
      <c r="AL139" s="153">
        <v>980</v>
      </c>
      <c r="AM139" s="20">
        <v>0.93959731543624159</v>
      </c>
      <c r="AN139" s="153">
        <v>942</v>
      </c>
      <c r="AO139" s="20">
        <v>0.9031639501438159</v>
      </c>
      <c r="AP139" s="153">
        <v>937</v>
      </c>
      <c r="AQ139" s="66">
        <v>0.8983700862895494</v>
      </c>
      <c r="AR139" s="153">
        <v>967</v>
      </c>
      <c r="AS139" s="20">
        <v>0.92713326941514862</v>
      </c>
      <c r="AT139" s="153">
        <v>768</v>
      </c>
      <c r="AU139" s="20">
        <v>0.73633748801534038</v>
      </c>
      <c r="AV139" s="153">
        <v>899</v>
      </c>
      <c r="AW139" s="20">
        <v>0.86193672099712371</v>
      </c>
      <c r="AX139" s="153">
        <v>938</v>
      </c>
      <c r="AY139" s="20">
        <v>0.89932885906040272</v>
      </c>
      <c r="AZ139" s="65"/>
      <c r="BA139" s="65">
        <v>0</v>
      </c>
      <c r="BB139" s="65">
        <v>0</v>
      </c>
      <c r="BC139" s="65">
        <v>0</v>
      </c>
      <c r="BD139" s="65"/>
      <c r="BE139" s="158"/>
      <c r="BF139" s="158"/>
      <c r="BG139" s="158"/>
      <c r="BH139" s="158"/>
      <c r="BI139" s="158"/>
      <c r="BJ139" s="158"/>
      <c r="BK139" s="158"/>
      <c r="BL139" s="158"/>
      <c r="BM139" s="158"/>
      <c r="BN139" s="158"/>
      <c r="BO139" s="158"/>
      <c r="BP139" s="158"/>
      <c r="BQ139" s="158"/>
    </row>
    <row r="140" spans="1:69" s="151" customFormat="1" ht="15" customHeight="1" x14ac:dyDescent="0.2">
      <c r="A140" s="12" t="s">
        <v>269</v>
      </c>
      <c r="B140" s="7" t="s">
        <v>270</v>
      </c>
      <c r="C140" s="7" t="s">
        <v>507</v>
      </c>
      <c r="D140" s="7" t="s">
        <v>518</v>
      </c>
      <c r="E140" s="41">
        <v>558</v>
      </c>
      <c r="F140" s="153">
        <v>542</v>
      </c>
      <c r="G140" s="25">
        <v>0.97132616487455192</v>
      </c>
      <c r="H140" s="153">
        <v>546</v>
      </c>
      <c r="I140" s="25">
        <v>0.978494623655914</v>
      </c>
      <c r="J140" s="153">
        <v>538</v>
      </c>
      <c r="K140" s="25">
        <v>0.96415770609318996</v>
      </c>
      <c r="L140" s="27">
        <v>0</v>
      </c>
      <c r="M140" s="153">
        <v>0</v>
      </c>
      <c r="N140" s="25" t="s">
        <v>481</v>
      </c>
      <c r="O140" s="31"/>
      <c r="P140" s="27">
        <v>525</v>
      </c>
      <c r="Q140" s="153">
        <v>510</v>
      </c>
      <c r="R140" s="25">
        <v>0.97142857142857142</v>
      </c>
      <c r="S140" s="153">
        <v>485</v>
      </c>
      <c r="T140" s="25">
        <v>0.92380952380952386</v>
      </c>
      <c r="U140" s="153">
        <v>518</v>
      </c>
      <c r="V140" s="25">
        <v>0.98666666666666669</v>
      </c>
      <c r="W140" s="153">
        <v>486</v>
      </c>
      <c r="X140" s="25">
        <v>0.92571428571428571</v>
      </c>
      <c r="Y140" s="153">
        <v>485</v>
      </c>
      <c r="Z140" s="25">
        <v>0.92380952380952386</v>
      </c>
      <c r="AA140" s="27">
        <v>0</v>
      </c>
      <c r="AB140" s="153">
        <v>0</v>
      </c>
      <c r="AC140" s="25" t="s">
        <v>481</v>
      </c>
      <c r="AD140" s="49"/>
      <c r="AE140" s="27">
        <v>525</v>
      </c>
      <c r="AF140" s="153">
        <v>512</v>
      </c>
      <c r="AG140" s="20">
        <v>0.97523809523809524</v>
      </c>
      <c r="AH140" s="153">
        <v>468</v>
      </c>
      <c r="AI140" s="20">
        <v>0.89142857142857146</v>
      </c>
      <c r="AJ140" s="153">
        <v>512</v>
      </c>
      <c r="AK140" s="66">
        <v>0.97523809523809524</v>
      </c>
      <c r="AL140" s="153">
        <v>512</v>
      </c>
      <c r="AM140" s="20">
        <v>0.97523809523809524</v>
      </c>
      <c r="AN140" s="153">
        <v>513</v>
      </c>
      <c r="AO140" s="20">
        <v>0.97714285714285709</v>
      </c>
      <c r="AP140" s="153">
        <v>497</v>
      </c>
      <c r="AQ140" s="66">
        <v>0.94666666666666666</v>
      </c>
      <c r="AR140" s="153">
        <v>500</v>
      </c>
      <c r="AS140" s="20">
        <v>0.95238095238095233</v>
      </c>
      <c r="AT140" s="153">
        <v>466</v>
      </c>
      <c r="AU140" s="20">
        <v>0.88761904761904764</v>
      </c>
      <c r="AV140" s="153">
        <v>509</v>
      </c>
      <c r="AW140" s="20">
        <v>0.96952380952380957</v>
      </c>
      <c r="AX140" s="153">
        <v>485</v>
      </c>
      <c r="AY140" s="20">
        <v>0.92380952380952386</v>
      </c>
      <c r="AZ140" s="65"/>
      <c r="BA140" s="65">
        <v>1</v>
      </c>
      <c r="BB140" s="65">
        <v>1</v>
      </c>
      <c r="BC140" s="65">
        <v>1</v>
      </c>
      <c r="BD140" s="65"/>
      <c r="BE140" s="158"/>
      <c r="BF140" s="158"/>
      <c r="BG140" s="158"/>
      <c r="BH140" s="158"/>
      <c r="BI140" s="158"/>
      <c r="BJ140" s="158"/>
      <c r="BK140" s="158"/>
      <c r="BL140" s="158"/>
      <c r="BM140" s="158"/>
      <c r="BN140" s="158"/>
      <c r="BO140" s="158"/>
      <c r="BP140" s="158"/>
      <c r="BQ140" s="158"/>
    </row>
    <row r="141" spans="1:69" s="151" customFormat="1" ht="15" customHeight="1" x14ac:dyDescent="0.2">
      <c r="A141" s="12" t="s">
        <v>271</v>
      </c>
      <c r="B141" s="7" t="s">
        <v>272</v>
      </c>
      <c r="C141" s="7" t="s">
        <v>508</v>
      </c>
      <c r="D141" s="7" t="s">
        <v>518</v>
      </c>
      <c r="E141" s="41">
        <v>675</v>
      </c>
      <c r="F141" s="153">
        <v>632</v>
      </c>
      <c r="G141" s="25">
        <v>0.93629629629629629</v>
      </c>
      <c r="H141" s="153">
        <v>640</v>
      </c>
      <c r="I141" s="25">
        <v>0.94814814814814818</v>
      </c>
      <c r="J141" s="153">
        <v>631</v>
      </c>
      <c r="K141" s="25">
        <v>0.93481481481481477</v>
      </c>
      <c r="L141" s="27">
        <v>0</v>
      </c>
      <c r="M141" s="153">
        <v>0</v>
      </c>
      <c r="N141" s="25" t="s">
        <v>481</v>
      </c>
      <c r="O141" s="31"/>
      <c r="P141" s="27">
        <v>645</v>
      </c>
      <c r="Q141" s="153">
        <v>610</v>
      </c>
      <c r="R141" s="25">
        <v>0.94573643410852715</v>
      </c>
      <c r="S141" s="153">
        <v>562</v>
      </c>
      <c r="T141" s="25">
        <v>0.87131782945736436</v>
      </c>
      <c r="U141" s="153">
        <v>543</v>
      </c>
      <c r="V141" s="25">
        <v>0.8418604651162791</v>
      </c>
      <c r="W141" s="153">
        <v>553</v>
      </c>
      <c r="X141" s="25">
        <v>0.85736434108527126</v>
      </c>
      <c r="Y141" s="153">
        <v>571</v>
      </c>
      <c r="Z141" s="25">
        <v>0.88527131782945734</v>
      </c>
      <c r="AA141" s="27">
        <v>0</v>
      </c>
      <c r="AB141" s="153">
        <v>0</v>
      </c>
      <c r="AC141" s="25" t="s">
        <v>481</v>
      </c>
      <c r="AD141" s="49"/>
      <c r="AE141" s="27">
        <v>707</v>
      </c>
      <c r="AF141" s="153">
        <v>669</v>
      </c>
      <c r="AG141" s="20">
        <v>0.94625176803394628</v>
      </c>
      <c r="AH141" s="153">
        <v>545</v>
      </c>
      <c r="AI141" s="20">
        <v>0.77086280056577083</v>
      </c>
      <c r="AJ141" s="153">
        <v>669</v>
      </c>
      <c r="AK141" s="66">
        <v>0.94625176803394628</v>
      </c>
      <c r="AL141" s="153">
        <v>669</v>
      </c>
      <c r="AM141" s="20">
        <v>0.94625176803394628</v>
      </c>
      <c r="AN141" s="153">
        <v>557</v>
      </c>
      <c r="AO141" s="20">
        <v>0.78783592644978784</v>
      </c>
      <c r="AP141" s="153">
        <v>633</v>
      </c>
      <c r="AQ141" s="66">
        <v>0.89533239038189538</v>
      </c>
      <c r="AR141" s="153">
        <v>647</v>
      </c>
      <c r="AS141" s="20">
        <v>0.91513437057991509</v>
      </c>
      <c r="AT141" s="153">
        <v>583</v>
      </c>
      <c r="AU141" s="20">
        <v>0.82461103253182466</v>
      </c>
      <c r="AV141" s="153">
        <v>641</v>
      </c>
      <c r="AW141" s="20">
        <v>0.90664780763790664</v>
      </c>
      <c r="AX141" s="153">
        <v>635</v>
      </c>
      <c r="AY141" s="20">
        <v>0.8981612446958982</v>
      </c>
      <c r="AZ141" s="65"/>
      <c r="BA141" s="65">
        <v>0</v>
      </c>
      <c r="BB141" s="65">
        <v>0</v>
      </c>
      <c r="BC141" s="65">
        <v>0</v>
      </c>
      <c r="BD141" s="65"/>
      <c r="BE141" s="158"/>
      <c r="BF141" s="158"/>
      <c r="BG141" s="158"/>
      <c r="BH141" s="158"/>
      <c r="BI141" s="158"/>
      <c r="BJ141" s="158"/>
      <c r="BK141" s="158"/>
      <c r="BL141" s="158"/>
      <c r="BM141" s="158"/>
      <c r="BN141" s="158"/>
      <c r="BO141" s="158"/>
      <c r="BP141" s="158"/>
      <c r="BQ141" s="158"/>
    </row>
    <row r="142" spans="1:69" s="151" customFormat="1" ht="15" customHeight="1" x14ac:dyDescent="0.2">
      <c r="A142" s="12" t="s">
        <v>273</v>
      </c>
      <c r="B142" s="7" t="s">
        <v>274</v>
      </c>
      <c r="C142" s="7" t="s">
        <v>508</v>
      </c>
      <c r="D142" s="7" t="s">
        <v>518</v>
      </c>
      <c r="E142" s="41">
        <v>1097</v>
      </c>
      <c r="F142" s="153">
        <v>1008</v>
      </c>
      <c r="G142" s="25">
        <v>0.918869644484959</v>
      </c>
      <c r="H142" s="153">
        <v>1040</v>
      </c>
      <c r="I142" s="25">
        <v>0.94804010938924343</v>
      </c>
      <c r="J142" s="153">
        <v>1008</v>
      </c>
      <c r="K142" s="25">
        <v>0.918869644484959</v>
      </c>
      <c r="L142" s="27">
        <v>0</v>
      </c>
      <c r="M142" s="153">
        <v>0</v>
      </c>
      <c r="N142" s="25" t="s">
        <v>481</v>
      </c>
      <c r="O142" s="31"/>
      <c r="P142" s="27">
        <v>1024</v>
      </c>
      <c r="Q142" s="153">
        <v>961</v>
      </c>
      <c r="R142" s="25">
        <v>0.9384765625</v>
      </c>
      <c r="S142" s="153">
        <v>898</v>
      </c>
      <c r="T142" s="25">
        <v>0.876953125</v>
      </c>
      <c r="U142" s="153">
        <v>959</v>
      </c>
      <c r="V142" s="25">
        <v>0.9365234375</v>
      </c>
      <c r="W142" s="153">
        <v>892</v>
      </c>
      <c r="X142" s="25">
        <v>0.87109375</v>
      </c>
      <c r="Y142" s="153">
        <v>898</v>
      </c>
      <c r="Z142" s="25">
        <v>0.876953125</v>
      </c>
      <c r="AA142" s="27">
        <v>0</v>
      </c>
      <c r="AB142" s="153">
        <v>0</v>
      </c>
      <c r="AC142" s="25" t="s">
        <v>481</v>
      </c>
      <c r="AD142" s="49"/>
      <c r="AE142" s="27">
        <v>1007</v>
      </c>
      <c r="AF142" s="153">
        <v>972</v>
      </c>
      <c r="AG142" s="20">
        <v>0.9652432969215492</v>
      </c>
      <c r="AH142" s="153">
        <v>817</v>
      </c>
      <c r="AI142" s="20">
        <v>0.81132075471698117</v>
      </c>
      <c r="AJ142" s="153">
        <v>972</v>
      </c>
      <c r="AK142" s="66">
        <v>0.9652432969215492</v>
      </c>
      <c r="AL142" s="153">
        <v>972</v>
      </c>
      <c r="AM142" s="20">
        <v>0.9652432969215492</v>
      </c>
      <c r="AN142" s="153">
        <v>970</v>
      </c>
      <c r="AO142" s="20">
        <v>0.96325719960278056</v>
      </c>
      <c r="AP142" s="153">
        <v>937</v>
      </c>
      <c r="AQ142" s="66">
        <v>0.93048659384309829</v>
      </c>
      <c r="AR142" s="153">
        <v>933</v>
      </c>
      <c r="AS142" s="20">
        <v>0.92651439920556111</v>
      </c>
      <c r="AT142" s="153">
        <v>907</v>
      </c>
      <c r="AU142" s="20">
        <v>0.90069513406156898</v>
      </c>
      <c r="AV142" s="153">
        <v>951</v>
      </c>
      <c r="AW142" s="20">
        <v>0.94438927507447867</v>
      </c>
      <c r="AX142" s="153">
        <v>889</v>
      </c>
      <c r="AY142" s="20">
        <v>0.88282025819265142</v>
      </c>
      <c r="AZ142" s="65"/>
      <c r="BA142" s="65">
        <v>0</v>
      </c>
      <c r="BB142" s="65">
        <v>0</v>
      </c>
      <c r="BC142" s="65">
        <v>0</v>
      </c>
      <c r="BD142" s="65"/>
      <c r="BE142" s="158"/>
      <c r="BF142" s="158"/>
      <c r="BG142" s="158"/>
      <c r="BH142" s="158"/>
      <c r="BI142" s="158"/>
      <c r="BJ142" s="158"/>
      <c r="BK142" s="158"/>
      <c r="BL142" s="158"/>
      <c r="BM142" s="158"/>
      <c r="BN142" s="158"/>
      <c r="BO142" s="158"/>
      <c r="BP142" s="158"/>
      <c r="BQ142" s="158"/>
    </row>
    <row r="143" spans="1:69" s="151" customFormat="1" ht="15" customHeight="1" x14ac:dyDescent="0.2">
      <c r="A143" s="12" t="s">
        <v>275</v>
      </c>
      <c r="B143" s="7" t="s">
        <v>276</v>
      </c>
      <c r="C143" s="7" t="s">
        <v>508</v>
      </c>
      <c r="D143" s="7" t="s">
        <v>518</v>
      </c>
      <c r="E143" s="41">
        <v>1169</v>
      </c>
      <c r="F143" s="153">
        <v>1037</v>
      </c>
      <c r="G143" s="25">
        <v>0.88708297690333615</v>
      </c>
      <c r="H143" s="153">
        <v>26</v>
      </c>
      <c r="I143" s="25">
        <v>2.2241231822070145E-2</v>
      </c>
      <c r="J143" s="153">
        <v>1047</v>
      </c>
      <c r="K143" s="25">
        <v>0.89563729683490167</v>
      </c>
      <c r="L143" s="27">
        <v>19</v>
      </c>
      <c r="M143" s="153">
        <v>18</v>
      </c>
      <c r="N143" s="25">
        <v>0.94736842105263153</v>
      </c>
      <c r="O143" s="31"/>
      <c r="P143" s="27">
        <v>1062</v>
      </c>
      <c r="Q143" s="153">
        <v>993</v>
      </c>
      <c r="R143" s="25">
        <v>0.93502824858757061</v>
      </c>
      <c r="S143" s="153">
        <v>913</v>
      </c>
      <c r="T143" s="25">
        <v>0.85969868173258002</v>
      </c>
      <c r="U143" s="153">
        <v>72</v>
      </c>
      <c r="V143" s="25">
        <v>6.7796610169491525E-2</v>
      </c>
      <c r="W143" s="153">
        <v>875</v>
      </c>
      <c r="X143" s="25">
        <v>0.82391713747645956</v>
      </c>
      <c r="Y143" s="153">
        <v>900</v>
      </c>
      <c r="Z143" s="25">
        <v>0.84745762711864403</v>
      </c>
      <c r="AA143" s="27">
        <v>20</v>
      </c>
      <c r="AB143" s="153">
        <v>18</v>
      </c>
      <c r="AC143" s="25">
        <v>0.9</v>
      </c>
      <c r="AD143" s="49"/>
      <c r="AE143" s="27">
        <v>1127</v>
      </c>
      <c r="AF143" s="153">
        <v>1054</v>
      </c>
      <c r="AG143" s="20">
        <v>0.93522626441881096</v>
      </c>
      <c r="AH143" s="153">
        <v>865</v>
      </c>
      <c r="AI143" s="20">
        <v>0.76752440106477371</v>
      </c>
      <c r="AJ143" s="153">
        <v>1053</v>
      </c>
      <c r="AK143" s="66">
        <v>0.93433895297249336</v>
      </c>
      <c r="AL143" s="153">
        <v>1053</v>
      </c>
      <c r="AM143" s="20">
        <v>0.93433895297249336</v>
      </c>
      <c r="AN143" s="153">
        <v>879</v>
      </c>
      <c r="AO143" s="20">
        <v>0.77994676131322094</v>
      </c>
      <c r="AP143" s="153">
        <v>977</v>
      </c>
      <c r="AQ143" s="66">
        <v>0.86690328305235143</v>
      </c>
      <c r="AR143" s="153">
        <v>1009</v>
      </c>
      <c r="AS143" s="20">
        <v>0.89529724933451638</v>
      </c>
      <c r="AT143" s="153">
        <v>956</v>
      </c>
      <c r="AU143" s="20">
        <v>0.84826974267968058</v>
      </c>
      <c r="AV143" s="153">
        <v>1036</v>
      </c>
      <c r="AW143" s="20">
        <v>0.91925465838509313</v>
      </c>
      <c r="AX143" s="153">
        <v>943</v>
      </c>
      <c r="AY143" s="20">
        <v>0.83673469387755106</v>
      </c>
      <c r="AZ143" s="65"/>
      <c r="BA143" s="65">
        <v>0</v>
      </c>
      <c r="BB143" s="65">
        <v>0</v>
      </c>
      <c r="BC143" s="65">
        <v>0</v>
      </c>
      <c r="BD143" s="65"/>
      <c r="BE143" s="158"/>
      <c r="BF143" s="158"/>
      <c r="BG143" s="158"/>
      <c r="BH143" s="158"/>
      <c r="BI143" s="158"/>
      <c r="BJ143" s="158"/>
      <c r="BK143" s="158"/>
      <c r="BL143" s="158"/>
      <c r="BM143" s="158"/>
      <c r="BN143" s="158"/>
      <c r="BO143" s="158"/>
      <c r="BP143" s="158"/>
      <c r="BQ143" s="158"/>
    </row>
    <row r="144" spans="1:69" s="151" customFormat="1" ht="15" customHeight="1" x14ac:dyDescent="0.2">
      <c r="A144" s="12" t="s">
        <v>277</v>
      </c>
      <c r="B144" s="7" t="s">
        <v>278</v>
      </c>
      <c r="C144" s="7" t="s">
        <v>507</v>
      </c>
      <c r="D144" s="7" t="s">
        <v>518</v>
      </c>
      <c r="E144" s="41">
        <v>1291</v>
      </c>
      <c r="F144" s="153">
        <v>1164</v>
      </c>
      <c r="G144" s="25">
        <v>0.9016266460108443</v>
      </c>
      <c r="H144" s="153">
        <v>1202</v>
      </c>
      <c r="I144" s="25">
        <v>0.93106119287374134</v>
      </c>
      <c r="J144" s="153">
        <v>1162</v>
      </c>
      <c r="K144" s="25">
        <v>0.90007745933384975</v>
      </c>
      <c r="L144" s="27">
        <v>9</v>
      </c>
      <c r="M144" s="153">
        <v>7</v>
      </c>
      <c r="N144" s="25">
        <v>0.77777777777777779</v>
      </c>
      <c r="O144" s="31"/>
      <c r="P144" s="27">
        <v>1408</v>
      </c>
      <c r="Q144" s="153">
        <v>1336</v>
      </c>
      <c r="R144" s="25">
        <v>0.94886363636363635</v>
      </c>
      <c r="S144" s="153">
        <v>1250</v>
      </c>
      <c r="T144" s="25">
        <v>0.88778409090909094</v>
      </c>
      <c r="U144" s="153">
        <v>1342</v>
      </c>
      <c r="V144" s="25">
        <v>0.953125</v>
      </c>
      <c r="W144" s="153">
        <v>1262</v>
      </c>
      <c r="X144" s="25">
        <v>0.89630681818181823</v>
      </c>
      <c r="Y144" s="153">
        <v>1252</v>
      </c>
      <c r="Z144" s="25">
        <v>0.88920454545454541</v>
      </c>
      <c r="AA144" s="27">
        <v>10</v>
      </c>
      <c r="AB144" s="153">
        <v>8</v>
      </c>
      <c r="AC144" s="25">
        <v>0.8</v>
      </c>
      <c r="AD144" s="49"/>
      <c r="AE144" s="27">
        <v>1306</v>
      </c>
      <c r="AF144" s="153">
        <v>1221</v>
      </c>
      <c r="AG144" s="20">
        <v>0.93491577335375187</v>
      </c>
      <c r="AH144" s="153">
        <v>1048</v>
      </c>
      <c r="AI144" s="20">
        <v>0.80245022970903523</v>
      </c>
      <c r="AJ144" s="153">
        <v>1221</v>
      </c>
      <c r="AK144" s="66">
        <v>0.93491577335375187</v>
      </c>
      <c r="AL144" s="153">
        <v>1248</v>
      </c>
      <c r="AM144" s="20">
        <v>0.9555895865237366</v>
      </c>
      <c r="AN144" s="153">
        <v>1202</v>
      </c>
      <c r="AO144" s="20">
        <v>0.92036753445635533</v>
      </c>
      <c r="AP144" s="153">
        <v>1185</v>
      </c>
      <c r="AQ144" s="66">
        <v>0.9073506891271057</v>
      </c>
      <c r="AR144" s="153">
        <v>1219</v>
      </c>
      <c r="AS144" s="20">
        <v>0.93338437978560485</v>
      </c>
      <c r="AT144" s="153">
        <v>1078</v>
      </c>
      <c r="AU144" s="20">
        <v>0.82542113323124044</v>
      </c>
      <c r="AV144" s="153">
        <v>1187</v>
      </c>
      <c r="AW144" s="20">
        <v>0.90888208269525272</v>
      </c>
      <c r="AX144" s="153">
        <v>1146</v>
      </c>
      <c r="AY144" s="20">
        <v>0.87748851454823895</v>
      </c>
      <c r="AZ144" s="65"/>
      <c r="BA144" s="65">
        <v>1</v>
      </c>
      <c r="BB144" s="65">
        <v>0</v>
      </c>
      <c r="BC144" s="65">
        <v>0</v>
      </c>
      <c r="BD144" s="65"/>
      <c r="BE144" s="158"/>
      <c r="BF144" s="158"/>
      <c r="BG144" s="158"/>
      <c r="BH144" s="158"/>
      <c r="BI144" s="158"/>
      <c r="BJ144" s="158"/>
      <c r="BK144" s="158"/>
      <c r="BL144" s="158"/>
      <c r="BM144" s="158"/>
      <c r="BN144" s="158"/>
      <c r="BO144" s="158"/>
      <c r="BP144" s="158"/>
      <c r="BQ144" s="158"/>
    </row>
    <row r="145" spans="1:69" s="151" customFormat="1" ht="15" customHeight="1" x14ac:dyDescent="0.2">
      <c r="A145" s="12" t="s">
        <v>279</v>
      </c>
      <c r="B145" s="7" t="s">
        <v>280</v>
      </c>
      <c r="C145" s="7" t="s">
        <v>507</v>
      </c>
      <c r="D145" s="7" t="s">
        <v>518</v>
      </c>
      <c r="E145" s="41">
        <v>1243</v>
      </c>
      <c r="F145" s="153">
        <v>1157</v>
      </c>
      <c r="G145" s="25">
        <v>0.93081255028157683</v>
      </c>
      <c r="H145" s="153">
        <v>1175</v>
      </c>
      <c r="I145" s="25">
        <v>0.94529364440868868</v>
      </c>
      <c r="J145" s="153">
        <v>1166</v>
      </c>
      <c r="K145" s="25">
        <v>0.93805309734513276</v>
      </c>
      <c r="L145" s="27">
        <v>9</v>
      </c>
      <c r="M145" s="153">
        <v>9</v>
      </c>
      <c r="N145" s="25">
        <v>1</v>
      </c>
      <c r="O145" s="31"/>
      <c r="P145" s="27">
        <v>1115</v>
      </c>
      <c r="Q145" s="153">
        <v>1070</v>
      </c>
      <c r="R145" s="25">
        <v>0.95964125560538116</v>
      </c>
      <c r="S145" s="153">
        <v>1012</v>
      </c>
      <c r="T145" s="25">
        <v>0.90762331838565025</v>
      </c>
      <c r="U145" s="153">
        <v>1063</v>
      </c>
      <c r="V145" s="25">
        <v>0.95336322869955159</v>
      </c>
      <c r="W145" s="153">
        <v>1003</v>
      </c>
      <c r="X145" s="25">
        <v>0.89955156950672643</v>
      </c>
      <c r="Y145" s="153">
        <v>987</v>
      </c>
      <c r="Z145" s="25">
        <v>0.88520179372197305</v>
      </c>
      <c r="AA145" s="27">
        <v>5</v>
      </c>
      <c r="AB145" s="153">
        <v>4</v>
      </c>
      <c r="AC145" s="25">
        <v>0.8</v>
      </c>
      <c r="AD145" s="49"/>
      <c r="AE145" s="27">
        <v>1128</v>
      </c>
      <c r="AF145" s="153">
        <v>1093</v>
      </c>
      <c r="AG145" s="20">
        <v>0.96897163120567376</v>
      </c>
      <c r="AH145" s="153">
        <v>908</v>
      </c>
      <c r="AI145" s="20">
        <v>0.80496453900709219</v>
      </c>
      <c r="AJ145" s="153">
        <v>1093</v>
      </c>
      <c r="AK145" s="66">
        <v>0.96897163120567376</v>
      </c>
      <c r="AL145" s="153">
        <v>1092</v>
      </c>
      <c r="AM145" s="20">
        <v>0.96808510638297873</v>
      </c>
      <c r="AN145" s="153">
        <v>982</v>
      </c>
      <c r="AO145" s="20">
        <v>0.87056737588652477</v>
      </c>
      <c r="AP145" s="153">
        <v>1010</v>
      </c>
      <c r="AQ145" s="66">
        <v>0.89539007092198586</v>
      </c>
      <c r="AR145" s="153">
        <v>1044</v>
      </c>
      <c r="AS145" s="20">
        <v>0.92553191489361697</v>
      </c>
      <c r="AT145" s="153">
        <v>954</v>
      </c>
      <c r="AU145" s="20">
        <v>0.8457446808510638</v>
      </c>
      <c r="AV145" s="153">
        <v>1032</v>
      </c>
      <c r="AW145" s="20">
        <v>0.91489361702127658</v>
      </c>
      <c r="AX145" s="153">
        <v>970</v>
      </c>
      <c r="AY145" s="20">
        <v>0.85992907801418439</v>
      </c>
      <c r="AZ145" s="65"/>
      <c r="BA145" s="65">
        <v>0</v>
      </c>
      <c r="BB145" s="65">
        <v>0</v>
      </c>
      <c r="BC145" s="65">
        <v>0</v>
      </c>
      <c r="BD145" s="65"/>
      <c r="BE145" s="158"/>
      <c r="BF145" s="158"/>
      <c r="BG145" s="158"/>
      <c r="BH145" s="158"/>
      <c r="BI145" s="158"/>
      <c r="BJ145" s="158"/>
      <c r="BK145" s="158"/>
      <c r="BL145" s="158"/>
      <c r="BM145" s="158"/>
      <c r="BN145" s="158"/>
      <c r="BO145" s="158"/>
      <c r="BP145" s="158"/>
      <c r="BQ145" s="158"/>
    </row>
    <row r="146" spans="1:69" s="151" customFormat="1" ht="15" customHeight="1" x14ac:dyDescent="0.2">
      <c r="A146" s="12" t="s">
        <v>281</v>
      </c>
      <c r="B146" s="7" t="s">
        <v>282</v>
      </c>
      <c r="C146" s="7" t="s">
        <v>508</v>
      </c>
      <c r="D146" s="7" t="s">
        <v>518</v>
      </c>
      <c r="E146" s="41">
        <v>665</v>
      </c>
      <c r="F146" s="153">
        <v>582</v>
      </c>
      <c r="G146" s="25">
        <v>0.87518796992481207</v>
      </c>
      <c r="H146" s="153">
        <v>609</v>
      </c>
      <c r="I146" s="25">
        <v>0.91578947368421049</v>
      </c>
      <c r="J146" s="153">
        <v>597</v>
      </c>
      <c r="K146" s="25">
        <v>0.89774436090225562</v>
      </c>
      <c r="L146" s="27">
        <v>0</v>
      </c>
      <c r="M146" s="153">
        <v>0</v>
      </c>
      <c r="N146" s="25" t="s">
        <v>481</v>
      </c>
      <c r="O146" s="31"/>
      <c r="P146" s="27">
        <v>693</v>
      </c>
      <c r="Q146" s="153">
        <v>647</v>
      </c>
      <c r="R146" s="25">
        <v>0.93362193362193358</v>
      </c>
      <c r="S146" s="153">
        <v>590</v>
      </c>
      <c r="T146" s="25">
        <v>0.85137085137085133</v>
      </c>
      <c r="U146" s="153">
        <v>28</v>
      </c>
      <c r="V146" s="25">
        <v>4.0404040404040407E-2</v>
      </c>
      <c r="W146" s="153">
        <v>589</v>
      </c>
      <c r="X146" s="25">
        <v>0.84992784992784998</v>
      </c>
      <c r="Y146" s="153">
        <v>554</v>
      </c>
      <c r="Z146" s="25">
        <v>0.79942279942279937</v>
      </c>
      <c r="AA146" s="27">
        <v>0</v>
      </c>
      <c r="AB146" s="153">
        <v>0</v>
      </c>
      <c r="AC146" s="25" t="s">
        <v>481</v>
      </c>
      <c r="AD146" s="49"/>
      <c r="AE146" s="27">
        <v>743</v>
      </c>
      <c r="AF146" s="153">
        <v>711</v>
      </c>
      <c r="AG146" s="20">
        <v>0.95693135935397045</v>
      </c>
      <c r="AH146" s="153">
        <v>474</v>
      </c>
      <c r="AI146" s="20">
        <v>0.63795423956931363</v>
      </c>
      <c r="AJ146" s="153">
        <v>711</v>
      </c>
      <c r="AK146" s="66">
        <v>0.95693135935397045</v>
      </c>
      <c r="AL146" s="153">
        <v>711</v>
      </c>
      <c r="AM146" s="20">
        <v>0.95693135935397045</v>
      </c>
      <c r="AN146" s="153">
        <v>663</v>
      </c>
      <c r="AO146" s="20">
        <v>0.89232839838492595</v>
      </c>
      <c r="AP146" s="153">
        <v>660</v>
      </c>
      <c r="AQ146" s="66">
        <v>0.88829071332436071</v>
      </c>
      <c r="AR146" s="153">
        <v>683</v>
      </c>
      <c r="AS146" s="20">
        <v>0.91924629878869446</v>
      </c>
      <c r="AT146" s="153">
        <v>569</v>
      </c>
      <c r="AU146" s="20">
        <v>0.76581426648721396</v>
      </c>
      <c r="AV146" s="153">
        <v>708</v>
      </c>
      <c r="AW146" s="20">
        <v>0.9528936742934051</v>
      </c>
      <c r="AX146" s="153">
        <v>648</v>
      </c>
      <c r="AY146" s="20">
        <v>0.87213997308209956</v>
      </c>
      <c r="AZ146" s="65"/>
      <c r="BA146" s="65">
        <v>0</v>
      </c>
      <c r="BB146" s="65">
        <v>0</v>
      </c>
      <c r="BC146" s="65">
        <v>0</v>
      </c>
      <c r="BD146" s="65"/>
      <c r="BE146" s="158"/>
      <c r="BF146" s="158"/>
      <c r="BG146" s="158"/>
      <c r="BH146" s="158"/>
      <c r="BI146" s="158"/>
      <c r="BJ146" s="158"/>
      <c r="BK146" s="158"/>
      <c r="BL146" s="158"/>
      <c r="BM146" s="158"/>
      <c r="BN146" s="158"/>
      <c r="BO146" s="158"/>
      <c r="BP146" s="158"/>
      <c r="BQ146" s="158"/>
    </row>
    <row r="147" spans="1:69" s="151" customFormat="1" ht="15" customHeight="1" x14ac:dyDescent="0.2">
      <c r="A147" s="12" t="s">
        <v>283</v>
      </c>
      <c r="B147" s="7" t="s">
        <v>284</v>
      </c>
      <c r="C147" s="7" t="s">
        <v>508</v>
      </c>
      <c r="D147" s="7" t="s">
        <v>518</v>
      </c>
      <c r="E147" s="41">
        <v>1012</v>
      </c>
      <c r="F147" s="153">
        <v>941</v>
      </c>
      <c r="G147" s="25">
        <v>0.92984189723320154</v>
      </c>
      <c r="H147" s="153">
        <v>961</v>
      </c>
      <c r="I147" s="25">
        <v>0.94960474308300391</v>
      </c>
      <c r="J147" s="153">
        <v>941</v>
      </c>
      <c r="K147" s="25">
        <v>0.92984189723320154</v>
      </c>
      <c r="L147" s="27">
        <v>0</v>
      </c>
      <c r="M147" s="153">
        <v>0</v>
      </c>
      <c r="N147" s="25" t="s">
        <v>481</v>
      </c>
      <c r="O147" s="31"/>
      <c r="P147" s="27">
        <v>1007</v>
      </c>
      <c r="Q147" s="153">
        <v>951</v>
      </c>
      <c r="R147" s="25">
        <v>0.94438927507447867</v>
      </c>
      <c r="S147" s="153">
        <v>904</v>
      </c>
      <c r="T147" s="25">
        <v>0.89771598808341613</v>
      </c>
      <c r="U147" s="153">
        <v>956</v>
      </c>
      <c r="V147" s="25">
        <v>0.94935451837140017</v>
      </c>
      <c r="W147" s="153">
        <v>905</v>
      </c>
      <c r="X147" s="25">
        <v>0.89870903674280045</v>
      </c>
      <c r="Y147" s="153">
        <v>903</v>
      </c>
      <c r="Z147" s="25">
        <v>0.89672293942403181</v>
      </c>
      <c r="AA147" s="27">
        <v>0</v>
      </c>
      <c r="AB147" s="153">
        <v>0</v>
      </c>
      <c r="AC147" s="25" t="s">
        <v>481</v>
      </c>
      <c r="AD147" s="49"/>
      <c r="AE147" s="27">
        <v>958</v>
      </c>
      <c r="AF147" s="153">
        <v>928</v>
      </c>
      <c r="AG147" s="20">
        <v>0.96868475991649272</v>
      </c>
      <c r="AH147" s="153">
        <v>794</v>
      </c>
      <c r="AI147" s="20">
        <v>0.82881002087682676</v>
      </c>
      <c r="AJ147" s="153">
        <v>928</v>
      </c>
      <c r="AK147" s="66">
        <v>0.96868475991649272</v>
      </c>
      <c r="AL147" s="153">
        <v>928</v>
      </c>
      <c r="AM147" s="20">
        <v>0.96868475991649272</v>
      </c>
      <c r="AN147" s="153">
        <v>922</v>
      </c>
      <c r="AO147" s="20">
        <v>0.9624217118997912</v>
      </c>
      <c r="AP147" s="153">
        <v>900</v>
      </c>
      <c r="AQ147" s="66">
        <v>0.93945720250521925</v>
      </c>
      <c r="AR147" s="153">
        <v>900</v>
      </c>
      <c r="AS147" s="20">
        <v>0.93945720250521925</v>
      </c>
      <c r="AT147" s="153">
        <v>890</v>
      </c>
      <c r="AU147" s="20">
        <v>0.92901878914405012</v>
      </c>
      <c r="AV147" s="153">
        <v>905</v>
      </c>
      <c r="AW147" s="20">
        <v>0.94467640918580376</v>
      </c>
      <c r="AX147" s="153">
        <v>856</v>
      </c>
      <c r="AY147" s="20">
        <v>0.89352818371607512</v>
      </c>
      <c r="AZ147" s="65"/>
      <c r="BA147" s="65">
        <v>0</v>
      </c>
      <c r="BB147" s="65">
        <v>0</v>
      </c>
      <c r="BC147" s="65">
        <v>0</v>
      </c>
      <c r="BD147" s="65"/>
      <c r="BE147" s="158"/>
      <c r="BF147" s="158"/>
      <c r="BG147" s="158"/>
      <c r="BH147" s="158"/>
      <c r="BI147" s="158"/>
      <c r="BJ147" s="158"/>
      <c r="BK147" s="158"/>
      <c r="BL147" s="158"/>
      <c r="BM147" s="158"/>
      <c r="BN147" s="158"/>
      <c r="BO147" s="158"/>
      <c r="BP147" s="158"/>
      <c r="BQ147" s="158"/>
    </row>
    <row r="148" spans="1:69" s="151" customFormat="1" ht="15" customHeight="1" x14ac:dyDescent="0.2">
      <c r="A148" s="12" t="s">
        <v>285</v>
      </c>
      <c r="B148" s="7" t="s">
        <v>286</v>
      </c>
      <c r="C148" s="7" t="s">
        <v>508</v>
      </c>
      <c r="D148" s="7" t="s">
        <v>518</v>
      </c>
      <c r="E148" s="41">
        <v>755</v>
      </c>
      <c r="F148" s="153">
        <v>700</v>
      </c>
      <c r="G148" s="25">
        <v>0.92715231788079466</v>
      </c>
      <c r="H148" s="153">
        <v>712</v>
      </c>
      <c r="I148" s="25">
        <v>0.94304635761589406</v>
      </c>
      <c r="J148" s="153">
        <v>701</v>
      </c>
      <c r="K148" s="25">
        <v>0.92847682119205299</v>
      </c>
      <c r="L148" s="27">
        <v>7</v>
      </c>
      <c r="M148" s="153">
        <v>7</v>
      </c>
      <c r="N148" s="25">
        <v>1</v>
      </c>
      <c r="O148" s="31"/>
      <c r="P148" s="27">
        <v>720</v>
      </c>
      <c r="Q148" s="153">
        <v>685</v>
      </c>
      <c r="R148" s="25">
        <v>0.95138888888888884</v>
      </c>
      <c r="S148" s="153">
        <v>622</v>
      </c>
      <c r="T148" s="25">
        <v>0.86388888888888893</v>
      </c>
      <c r="U148" s="153">
        <v>678</v>
      </c>
      <c r="V148" s="25">
        <v>0.94166666666666665</v>
      </c>
      <c r="W148" s="153">
        <v>618</v>
      </c>
      <c r="X148" s="25">
        <v>0.85833333333333328</v>
      </c>
      <c r="Y148" s="153">
        <v>614</v>
      </c>
      <c r="Z148" s="25">
        <v>0.85277777777777775</v>
      </c>
      <c r="AA148" s="27">
        <v>3</v>
      </c>
      <c r="AB148" s="153">
        <v>2</v>
      </c>
      <c r="AC148" s="25">
        <v>0.66666666666666663</v>
      </c>
      <c r="AD148" s="49"/>
      <c r="AE148" s="27">
        <v>823</v>
      </c>
      <c r="AF148" s="153">
        <v>738</v>
      </c>
      <c r="AG148" s="20">
        <v>0.89671931956257589</v>
      </c>
      <c r="AH148" s="153">
        <v>591</v>
      </c>
      <c r="AI148" s="20">
        <v>0.71810449574726609</v>
      </c>
      <c r="AJ148" s="153">
        <v>736</v>
      </c>
      <c r="AK148" s="66">
        <v>0.89428918590522477</v>
      </c>
      <c r="AL148" s="153">
        <v>735</v>
      </c>
      <c r="AM148" s="20">
        <v>0.89307411907654921</v>
      </c>
      <c r="AN148" s="153">
        <v>679</v>
      </c>
      <c r="AO148" s="20">
        <v>0.82503037667071688</v>
      </c>
      <c r="AP148" s="153">
        <v>701</v>
      </c>
      <c r="AQ148" s="66">
        <v>0.85176184690157963</v>
      </c>
      <c r="AR148" s="153">
        <v>717</v>
      </c>
      <c r="AS148" s="20">
        <v>0.87120291616038881</v>
      </c>
      <c r="AT148" s="153">
        <v>641</v>
      </c>
      <c r="AU148" s="20">
        <v>0.77885783718104495</v>
      </c>
      <c r="AV148" s="153">
        <v>722</v>
      </c>
      <c r="AW148" s="20">
        <v>0.87727825030376672</v>
      </c>
      <c r="AX148" s="153">
        <v>665</v>
      </c>
      <c r="AY148" s="20">
        <v>0.80801944106925883</v>
      </c>
      <c r="AZ148" s="65"/>
      <c r="BA148" s="65">
        <v>0</v>
      </c>
      <c r="BB148" s="65">
        <v>0</v>
      </c>
      <c r="BC148" s="65">
        <v>0</v>
      </c>
      <c r="BD148" s="65"/>
      <c r="BE148" s="158"/>
      <c r="BF148" s="158"/>
      <c r="BG148" s="158"/>
      <c r="BH148" s="158"/>
      <c r="BI148" s="158"/>
      <c r="BJ148" s="158"/>
      <c r="BK148" s="158"/>
      <c r="BL148" s="158"/>
      <c r="BM148" s="158"/>
      <c r="BN148" s="158"/>
      <c r="BO148" s="158"/>
      <c r="BP148" s="158"/>
      <c r="BQ148" s="158"/>
    </row>
    <row r="149" spans="1:69" s="151" customFormat="1" ht="15" customHeight="1" x14ac:dyDescent="0.2">
      <c r="A149" s="12" t="s">
        <v>287</v>
      </c>
      <c r="B149" s="7" t="s">
        <v>288</v>
      </c>
      <c r="C149" s="7" t="s">
        <v>508</v>
      </c>
      <c r="D149" s="7" t="s">
        <v>518</v>
      </c>
      <c r="E149" s="41">
        <v>651</v>
      </c>
      <c r="F149" s="153">
        <v>620</v>
      </c>
      <c r="G149" s="25">
        <v>0.95238095238095233</v>
      </c>
      <c r="H149" s="153">
        <v>633</v>
      </c>
      <c r="I149" s="25">
        <v>0.97235023041474655</v>
      </c>
      <c r="J149" s="153">
        <v>618</v>
      </c>
      <c r="K149" s="25">
        <v>0.94930875576036866</v>
      </c>
      <c r="L149" s="27">
        <v>2</v>
      </c>
      <c r="M149" s="153">
        <v>2</v>
      </c>
      <c r="N149" s="25">
        <v>1</v>
      </c>
      <c r="O149" s="31"/>
      <c r="P149" s="27">
        <v>604</v>
      </c>
      <c r="Q149" s="153">
        <v>575</v>
      </c>
      <c r="R149" s="25">
        <v>0.95198675496688745</v>
      </c>
      <c r="S149" s="153">
        <v>548</v>
      </c>
      <c r="T149" s="25">
        <v>0.9072847682119205</v>
      </c>
      <c r="U149" s="153">
        <v>575</v>
      </c>
      <c r="V149" s="25">
        <v>0.95198675496688745</v>
      </c>
      <c r="W149" s="153">
        <v>543</v>
      </c>
      <c r="X149" s="25">
        <v>0.89900662251655628</v>
      </c>
      <c r="Y149" s="153">
        <v>552</v>
      </c>
      <c r="Z149" s="25">
        <v>0.91390728476821192</v>
      </c>
      <c r="AA149" s="27">
        <v>0</v>
      </c>
      <c r="AB149" s="153">
        <v>0</v>
      </c>
      <c r="AC149" s="25" t="s">
        <v>481</v>
      </c>
      <c r="AD149" s="49"/>
      <c r="AE149" s="27">
        <v>663</v>
      </c>
      <c r="AF149" s="153">
        <v>622</v>
      </c>
      <c r="AG149" s="20">
        <v>0.93815987933634992</v>
      </c>
      <c r="AH149" s="153">
        <v>549</v>
      </c>
      <c r="AI149" s="20">
        <v>0.82805429864253388</v>
      </c>
      <c r="AJ149" s="153">
        <v>621</v>
      </c>
      <c r="AK149" s="66">
        <v>0.93665158371040724</v>
      </c>
      <c r="AL149" s="153">
        <v>621</v>
      </c>
      <c r="AM149" s="20">
        <v>0.93665158371040724</v>
      </c>
      <c r="AN149" s="153">
        <v>587</v>
      </c>
      <c r="AO149" s="20">
        <v>0.88536953242835592</v>
      </c>
      <c r="AP149" s="153">
        <v>594</v>
      </c>
      <c r="AQ149" s="66">
        <v>0.89592760180995479</v>
      </c>
      <c r="AR149" s="153">
        <v>601</v>
      </c>
      <c r="AS149" s="20">
        <v>0.90648567119155354</v>
      </c>
      <c r="AT149" s="153">
        <v>577</v>
      </c>
      <c r="AU149" s="20">
        <v>0.87028657616892913</v>
      </c>
      <c r="AV149" s="153">
        <v>616</v>
      </c>
      <c r="AW149" s="20">
        <v>0.92911010558069385</v>
      </c>
      <c r="AX149" s="153">
        <v>573</v>
      </c>
      <c r="AY149" s="20">
        <v>0.86425339366515841</v>
      </c>
      <c r="AZ149" s="65"/>
      <c r="BA149" s="65">
        <v>0</v>
      </c>
      <c r="BB149" s="65">
        <v>0</v>
      </c>
      <c r="BC149" s="65">
        <v>0</v>
      </c>
      <c r="BD149" s="65"/>
      <c r="BE149" s="158"/>
      <c r="BF149" s="158"/>
      <c r="BG149" s="158"/>
      <c r="BH149" s="158"/>
      <c r="BI149" s="158"/>
      <c r="BJ149" s="158"/>
      <c r="BK149" s="158"/>
      <c r="BL149" s="158"/>
      <c r="BM149" s="158"/>
      <c r="BN149" s="158"/>
      <c r="BO149" s="158"/>
      <c r="BP149" s="158"/>
      <c r="BQ149" s="158"/>
    </row>
    <row r="150" spans="1:69" s="151" customFormat="1" ht="15" customHeight="1" x14ac:dyDescent="0.2">
      <c r="A150" s="12" t="s">
        <v>291</v>
      </c>
      <c r="B150" s="7" t="s">
        <v>292</v>
      </c>
      <c r="C150" s="7" t="s">
        <v>507</v>
      </c>
      <c r="D150" s="7" t="s">
        <v>518</v>
      </c>
      <c r="E150" s="41">
        <v>1102</v>
      </c>
      <c r="F150" s="153">
        <v>932</v>
      </c>
      <c r="G150" s="25">
        <v>0.84573502722323046</v>
      </c>
      <c r="H150" s="153">
        <v>883</v>
      </c>
      <c r="I150" s="25">
        <v>0.80127041742286753</v>
      </c>
      <c r="J150" s="153">
        <v>953</v>
      </c>
      <c r="K150" s="25">
        <v>0.86479128856624321</v>
      </c>
      <c r="L150" s="27">
        <v>5</v>
      </c>
      <c r="M150" s="153">
        <v>4</v>
      </c>
      <c r="N150" s="25">
        <v>0.8</v>
      </c>
      <c r="O150" s="31"/>
      <c r="P150" s="27">
        <v>1064</v>
      </c>
      <c r="Q150" s="153">
        <v>971</v>
      </c>
      <c r="R150" s="25">
        <v>0.91259398496240607</v>
      </c>
      <c r="S150" s="153">
        <v>819</v>
      </c>
      <c r="T150" s="25">
        <v>0.76973684210526316</v>
      </c>
      <c r="U150" s="153">
        <v>966</v>
      </c>
      <c r="V150" s="25">
        <v>0.90789473684210531</v>
      </c>
      <c r="W150" s="153">
        <v>807</v>
      </c>
      <c r="X150" s="25">
        <v>0.75845864661654139</v>
      </c>
      <c r="Y150" s="153">
        <v>851</v>
      </c>
      <c r="Z150" s="25">
        <v>0.79981203007518797</v>
      </c>
      <c r="AA150" s="27">
        <v>10</v>
      </c>
      <c r="AB150" s="153">
        <v>8</v>
      </c>
      <c r="AC150" s="25">
        <v>0.8</v>
      </c>
      <c r="AD150" s="49"/>
      <c r="AE150" s="27">
        <v>1074</v>
      </c>
      <c r="AF150" s="153">
        <v>966</v>
      </c>
      <c r="AG150" s="20">
        <v>0.8994413407821229</v>
      </c>
      <c r="AH150" s="153">
        <v>699</v>
      </c>
      <c r="AI150" s="20">
        <v>0.65083798882681565</v>
      </c>
      <c r="AJ150" s="153">
        <v>966</v>
      </c>
      <c r="AK150" s="66">
        <v>0.8994413407821229</v>
      </c>
      <c r="AL150" s="153">
        <v>966</v>
      </c>
      <c r="AM150" s="20">
        <v>0.8994413407821229</v>
      </c>
      <c r="AN150" s="153">
        <v>952</v>
      </c>
      <c r="AO150" s="20">
        <v>0.88640595903165731</v>
      </c>
      <c r="AP150" s="153">
        <v>923</v>
      </c>
      <c r="AQ150" s="66">
        <v>0.85940409683426444</v>
      </c>
      <c r="AR150" s="153">
        <v>962</v>
      </c>
      <c r="AS150" s="20">
        <v>0.8957169459962756</v>
      </c>
      <c r="AT150" s="153">
        <v>759</v>
      </c>
      <c r="AU150" s="20">
        <v>0.70670391061452509</v>
      </c>
      <c r="AV150" s="153">
        <v>962</v>
      </c>
      <c r="AW150" s="20">
        <v>0.8957169459962756</v>
      </c>
      <c r="AX150" s="153">
        <v>884</v>
      </c>
      <c r="AY150" s="20">
        <v>0.82309124767225328</v>
      </c>
      <c r="AZ150" s="65"/>
      <c r="BA150" s="65">
        <v>0</v>
      </c>
      <c r="BB150" s="65">
        <v>0</v>
      </c>
      <c r="BC150" s="65">
        <v>0</v>
      </c>
      <c r="BD150" s="65"/>
      <c r="BE150" s="158"/>
      <c r="BF150" s="158"/>
      <c r="BG150" s="158"/>
      <c r="BH150" s="158"/>
      <c r="BI150" s="158"/>
      <c r="BJ150" s="158"/>
      <c r="BK150" s="158"/>
      <c r="BL150" s="158"/>
      <c r="BM150" s="158"/>
      <c r="BN150" s="158"/>
      <c r="BO150" s="158"/>
      <c r="BP150" s="158"/>
      <c r="BQ150" s="158"/>
    </row>
    <row r="151" spans="1:69" s="151" customFormat="1" ht="15" customHeight="1" x14ac:dyDescent="0.2">
      <c r="A151" s="12" t="s">
        <v>293</v>
      </c>
      <c r="B151" s="7" t="s">
        <v>294</v>
      </c>
      <c r="C151" s="7" t="s">
        <v>508</v>
      </c>
      <c r="D151" s="7" t="s">
        <v>518</v>
      </c>
      <c r="E151" s="41">
        <v>1270</v>
      </c>
      <c r="F151" s="153">
        <v>1130</v>
      </c>
      <c r="G151" s="25">
        <v>0.88976377952755903</v>
      </c>
      <c r="H151" s="153">
        <v>22</v>
      </c>
      <c r="I151" s="25">
        <v>1.7322834645669291E-2</v>
      </c>
      <c r="J151" s="153">
        <v>1137</v>
      </c>
      <c r="K151" s="25">
        <v>0.89527559055118111</v>
      </c>
      <c r="L151" s="27">
        <v>0</v>
      </c>
      <c r="M151" s="153">
        <v>0</v>
      </c>
      <c r="N151" s="25" t="s">
        <v>481</v>
      </c>
      <c r="O151" s="31"/>
      <c r="P151" s="27">
        <v>1236</v>
      </c>
      <c r="Q151" s="153">
        <v>1123</v>
      </c>
      <c r="R151" s="25">
        <v>0.90857605177993528</v>
      </c>
      <c r="S151" s="153">
        <v>1031</v>
      </c>
      <c r="T151" s="25">
        <v>0.83414239482200647</v>
      </c>
      <c r="U151" s="153">
        <v>26</v>
      </c>
      <c r="V151" s="25">
        <v>2.1035598705501618E-2</v>
      </c>
      <c r="W151" s="153">
        <v>1029</v>
      </c>
      <c r="X151" s="25">
        <v>0.83252427184466016</v>
      </c>
      <c r="Y151" s="153">
        <v>1014</v>
      </c>
      <c r="Z151" s="25">
        <v>0.82038834951456308</v>
      </c>
      <c r="AA151" s="27">
        <v>2</v>
      </c>
      <c r="AB151" s="153">
        <v>0</v>
      </c>
      <c r="AC151" s="25">
        <v>0</v>
      </c>
      <c r="AD151" s="49"/>
      <c r="AE151" s="27">
        <v>1232</v>
      </c>
      <c r="AF151" s="153">
        <v>1144</v>
      </c>
      <c r="AG151" s="20">
        <v>0.9285714285714286</v>
      </c>
      <c r="AH151" s="153">
        <v>841</v>
      </c>
      <c r="AI151" s="20">
        <v>0.68262987012987009</v>
      </c>
      <c r="AJ151" s="153">
        <v>1143</v>
      </c>
      <c r="AK151" s="66">
        <v>0.92775974025974028</v>
      </c>
      <c r="AL151" s="153">
        <v>1137</v>
      </c>
      <c r="AM151" s="20">
        <v>0.92288961038961037</v>
      </c>
      <c r="AN151" s="153">
        <v>1063</v>
      </c>
      <c r="AO151" s="20">
        <v>0.86282467532467533</v>
      </c>
      <c r="AP151" s="153">
        <v>1059</v>
      </c>
      <c r="AQ151" s="66">
        <v>0.85957792207792205</v>
      </c>
      <c r="AR151" s="153">
        <v>1083</v>
      </c>
      <c r="AS151" s="20">
        <v>0.87905844155844159</v>
      </c>
      <c r="AT151" s="153">
        <v>1024</v>
      </c>
      <c r="AU151" s="20">
        <v>0.83116883116883122</v>
      </c>
      <c r="AV151" s="153">
        <v>1127</v>
      </c>
      <c r="AW151" s="20">
        <v>0.91477272727272729</v>
      </c>
      <c r="AX151" s="153">
        <v>1022</v>
      </c>
      <c r="AY151" s="20">
        <v>0.82954545454545459</v>
      </c>
      <c r="AZ151" s="65"/>
      <c r="BA151" s="65">
        <v>0</v>
      </c>
      <c r="BB151" s="65">
        <v>0</v>
      </c>
      <c r="BC151" s="65">
        <v>0</v>
      </c>
      <c r="BD151" s="65"/>
      <c r="BE151" s="158"/>
      <c r="BF151" s="158"/>
      <c r="BG151" s="158"/>
      <c r="BH151" s="158"/>
      <c r="BI151" s="158"/>
      <c r="BJ151" s="158"/>
      <c r="BK151" s="158"/>
      <c r="BL151" s="158"/>
      <c r="BM151" s="158"/>
      <c r="BN151" s="158"/>
      <c r="BO151" s="158"/>
      <c r="BP151" s="158"/>
      <c r="BQ151" s="158"/>
    </row>
    <row r="152" spans="1:69" s="151" customFormat="1" ht="15" customHeight="1" x14ac:dyDescent="0.2">
      <c r="A152" s="12" t="s">
        <v>295</v>
      </c>
      <c r="B152" s="7" t="s">
        <v>296</v>
      </c>
      <c r="C152" s="7" t="s">
        <v>509</v>
      </c>
      <c r="D152" s="7" t="s">
        <v>518</v>
      </c>
      <c r="E152" s="41">
        <v>678</v>
      </c>
      <c r="F152" s="153">
        <v>496</v>
      </c>
      <c r="G152" s="25">
        <v>0.73156342182890854</v>
      </c>
      <c r="H152" s="153">
        <v>518</v>
      </c>
      <c r="I152" s="25">
        <v>0.7640117994100295</v>
      </c>
      <c r="J152" s="153">
        <v>518</v>
      </c>
      <c r="K152" s="25">
        <v>0.7640117994100295</v>
      </c>
      <c r="L152" s="27">
        <v>1</v>
      </c>
      <c r="M152" s="153">
        <v>1</v>
      </c>
      <c r="N152" s="25">
        <v>1</v>
      </c>
      <c r="O152" s="31"/>
      <c r="P152" s="27">
        <v>675</v>
      </c>
      <c r="Q152" s="153">
        <v>508</v>
      </c>
      <c r="R152" s="25">
        <v>0.75259259259259259</v>
      </c>
      <c r="S152" s="153">
        <v>484</v>
      </c>
      <c r="T152" s="25">
        <v>0.71703703703703703</v>
      </c>
      <c r="U152" s="153">
        <v>542</v>
      </c>
      <c r="V152" s="25">
        <v>0.80296296296296299</v>
      </c>
      <c r="W152" s="153">
        <v>459</v>
      </c>
      <c r="X152" s="25">
        <v>0.68</v>
      </c>
      <c r="Y152" s="153">
        <v>476</v>
      </c>
      <c r="Z152" s="25">
        <v>0.70518518518518514</v>
      </c>
      <c r="AA152" s="27">
        <v>7</v>
      </c>
      <c r="AB152" s="153">
        <v>3</v>
      </c>
      <c r="AC152" s="25">
        <v>0.42857142857142855</v>
      </c>
      <c r="AD152" s="49"/>
      <c r="AE152" s="27">
        <v>734</v>
      </c>
      <c r="AF152" s="153">
        <v>582</v>
      </c>
      <c r="AG152" s="20">
        <v>0.79291553133514991</v>
      </c>
      <c r="AH152" s="153">
        <v>437</v>
      </c>
      <c r="AI152" s="20">
        <v>0.59536784741144411</v>
      </c>
      <c r="AJ152" s="153">
        <v>0</v>
      </c>
      <c r="AK152" s="66">
        <v>0</v>
      </c>
      <c r="AL152" s="153">
        <v>537</v>
      </c>
      <c r="AM152" s="20">
        <v>0.73160762942779289</v>
      </c>
      <c r="AN152" s="153">
        <v>628</v>
      </c>
      <c r="AO152" s="20">
        <v>0.85558583106267028</v>
      </c>
      <c r="AP152" s="153">
        <v>541</v>
      </c>
      <c r="AQ152" s="66">
        <v>0.73705722070844681</v>
      </c>
      <c r="AR152" s="153">
        <v>562</v>
      </c>
      <c r="AS152" s="20">
        <v>0.76566757493188009</v>
      </c>
      <c r="AT152" s="153">
        <v>424</v>
      </c>
      <c r="AU152" s="20">
        <v>0.57765667574931878</v>
      </c>
      <c r="AV152" s="153">
        <v>284</v>
      </c>
      <c r="AW152" s="20">
        <v>0.38692098092643051</v>
      </c>
      <c r="AX152" s="153">
        <v>605</v>
      </c>
      <c r="AY152" s="20">
        <v>0.8242506811989101</v>
      </c>
      <c r="AZ152" s="65"/>
      <c r="BA152" s="65">
        <v>0</v>
      </c>
      <c r="BB152" s="65">
        <v>0</v>
      </c>
      <c r="BC152" s="65">
        <v>0</v>
      </c>
      <c r="BD152" s="65"/>
      <c r="BE152" s="158"/>
      <c r="BF152" s="158"/>
      <c r="BG152" s="158"/>
      <c r="BH152" s="158"/>
      <c r="BI152" s="158"/>
      <c r="BJ152" s="158"/>
      <c r="BK152" s="158"/>
      <c r="BL152" s="158"/>
      <c r="BM152" s="158"/>
      <c r="BN152" s="158"/>
      <c r="BO152" s="158"/>
      <c r="BP152" s="158"/>
      <c r="BQ152" s="158"/>
    </row>
    <row r="153" spans="1:69" s="151" customFormat="1" ht="15" customHeight="1" x14ac:dyDescent="0.2">
      <c r="A153" s="12" t="s">
        <v>297</v>
      </c>
      <c r="B153" s="7" t="s">
        <v>298</v>
      </c>
      <c r="C153" s="7" t="s">
        <v>509</v>
      </c>
      <c r="D153" s="7" t="s">
        <v>518</v>
      </c>
      <c r="E153" s="41">
        <v>465</v>
      </c>
      <c r="F153" s="153">
        <v>337</v>
      </c>
      <c r="G153" s="25">
        <v>0.72473118279569892</v>
      </c>
      <c r="H153" s="153">
        <v>361</v>
      </c>
      <c r="I153" s="25">
        <v>0.7763440860215054</v>
      </c>
      <c r="J153" s="153">
        <v>360</v>
      </c>
      <c r="K153" s="25">
        <v>0.77419354838709675</v>
      </c>
      <c r="L153" s="27">
        <v>1</v>
      </c>
      <c r="M153" s="153">
        <v>1</v>
      </c>
      <c r="N153" s="25">
        <v>1</v>
      </c>
      <c r="O153" s="31"/>
      <c r="P153" s="27">
        <v>493</v>
      </c>
      <c r="Q153" s="153">
        <v>349</v>
      </c>
      <c r="R153" s="25">
        <v>0.7079107505070994</v>
      </c>
      <c r="S153" s="153">
        <v>312</v>
      </c>
      <c r="T153" s="25">
        <v>0.63286004056795131</v>
      </c>
      <c r="U153" s="153">
        <v>360</v>
      </c>
      <c r="V153" s="25">
        <v>0.73022312373225151</v>
      </c>
      <c r="W153" s="153">
        <v>299</v>
      </c>
      <c r="X153" s="25">
        <v>0.60649087221095332</v>
      </c>
      <c r="Y153" s="153">
        <v>309</v>
      </c>
      <c r="Z153" s="25">
        <v>0.62677484787018256</v>
      </c>
      <c r="AA153" s="27">
        <v>2</v>
      </c>
      <c r="AB153" s="153">
        <v>0</v>
      </c>
      <c r="AC153" s="25">
        <v>0</v>
      </c>
      <c r="AD153" s="49"/>
      <c r="AE153" s="27">
        <v>572</v>
      </c>
      <c r="AF153" s="153">
        <v>413</v>
      </c>
      <c r="AG153" s="20">
        <v>0.72202797202797198</v>
      </c>
      <c r="AH153" s="153">
        <v>324</v>
      </c>
      <c r="AI153" s="20">
        <v>0.56643356643356646</v>
      </c>
      <c r="AJ153" s="153">
        <v>0</v>
      </c>
      <c r="AK153" s="66">
        <v>0</v>
      </c>
      <c r="AL153" s="153">
        <v>380</v>
      </c>
      <c r="AM153" s="20">
        <v>0.66433566433566438</v>
      </c>
      <c r="AN153" s="153">
        <v>417</v>
      </c>
      <c r="AO153" s="20">
        <v>0.72902097902097907</v>
      </c>
      <c r="AP153" s="153">
        <v>374</v>
      </c>
      <c r="AQ153" s="66">
        <v>0.65384615384615385</v>
      </c>
      <c r="AR153" s="153">
        <v>423</v>
      </c>
      <c r="AS153" s="20">
        <v>0.73951048951048948</v>
      </c>
      <c r="AT153" s="153">
        <v>310</v>
      </c>
      <c r="AU153" s="20">
        <v>0.54195804195804198</v>
      </c>
      <c r="AV153" s="153">
        <v>133</v>
      </c>
      <c r="AW153" s="20">
        <v>0.23251748251748253</v>
      </c>
      <c r="AX153" s="153">
        <v>428</v>
      </c>
      <c r="AY153" s="20">
        <v>0.74825174825174823</v>
      </c>
      <c r="AZ153" s="65"/>
      <c r="BA153" s="65">
        <v>0</v>
      </c>
      <c r="BB153" s="65">
        <v>0</v>
      </c>
      <c r="BC153" s="65">
        <v>1</v>
      </c>
      <c r="BD153" s="65"/>
      <c r="BE153" s="158"/>
      <c r="BF153" s="158"/>
      <c r="BG153" s="158"/>
      <c r="BH153" s="158"/>
      <c r="BI153" s="158"/>
      <c r="BJ153" s="158"/>
      <c r="BK153" s="158"/>
      <c r="BL153" s="158"/>
      <c r="BM153" s="158"/>
      <c r="BN153" s="158"/>
      <c r="BO153" s="158"/>
      <c r="BP153" s="158"/>
      <c r="BQ153" s="158"/>
    </row>
    <row r="154" spans="1:69" s="151" customFormat="1" ht="15" customHeight="1" x14ac:dyDescent="0.2">
      <c r="A154" s="12" t="s">
        <v>191</v>
      </c>
      <c r="B154" s="7" t="s">
        <v>192</v>
      </c>
      <c r="C154" s="7" t="s">
        <v>510</v>
      </c>
      <c r="D154" s="7" t="s">
        <v>521</v>
      </c>
      <c r="E154" s="41">
        <v>406</v>
      </c>
      <c r="F154" s="153">
        <v>346</v>
      </c>
      <c r="G154" s="25">
        <v>0.85221674876847286</v>
      </c>
      <c r="H154" s="153">
        <v>374</v>
      </c>
      <c r="I154" s="25">
        <v>0.9211822660098522</v>
      </c>
      <c r="J154" s="153">
        <v>348</v>
      </c>
      <c r="K154" s="25">
        <v>0.8571428571428571</v>
      </c>
      <c r="L154" s="27">
        <v>0</v>
      </c>
      <c r="M154" s="153">
        <v>0</v>
      </c>
      <c r="N154" s="25" t="s">
        <v>481</v>
      </c>
      <c r="O154" s="31"/>
      <c r="P154" s="27">
        <v>374</v>
      </c>
      <c r="Q154" s="153">
        <v>336</v>
      </c>
      <c r="R154" s="25">
        <v>0.89839572192513373</v>
      </c>
      <c r="S154" s="153">
        <v>335</v>
      </c>
      <c r="T154" s="25">
        <v>0.89572192513368987</v>
      </c>
      <c r="U154" s="153">
        <v>352</v>
      </c>
      <c r="V154" s="25">
        <v>0.94117647058823528</v>
      </c>
      <c r="W154" s="153">
        <v>334</v>
      </c>
      <c r="X154" s="25">
        <v>0.89304812834224601</v>
      </c>
      <c r="Y154" s="153">
        <v>335</v>
      </c>
      <c r="Z154" s="25">
        <v>0.89572192513368987</v>
      </c>
      <c r="AA154" s="27">
        <v>0</v>
      </c>
      <c r="AB154" s="153">
        <v>0</v>
      </c>
      <c r="AC154" s="25" t="s">
        <v>481</v>
      </c>
      <c r="AD154" s="49"/>
      <c r="AE154" s="27">
        <v>427</v>
      </c>
      <c r="AF154" s="153">
        <v>409</v>
      </c>
      <c r="AG154" s="20">
        <v>0.95784543325526927</v>
      </c>
      <c r="AH154" s="153">
        <v>367</v>
      </c>
      <c r="AI154" s="20">
        <v>0.85948477751756436</v>
      </c>
      <c r="AJ154" s="153">
        <v>409</v>
      </c>
      <c r="AK154" s="66">
        <v>0.95784543325526927</v>
      </c>
      <c r="AL154" s="153">
        <v>409</v>
      </c>
      <c r="AM154" s="20">
        <v>0.95784543325526927</v>
      </c>
      <c r="AN154" s="153">
        <v>408</v>
      </c>
      <c r="AO154" s="20">
        <v>0.95550351288056201</v>
      </c>
      <c r="AP154" s="153">
        <v>402</v>
      </c>
      <c r="AQ154" s="66">
        <v>0.94145199063231855</v>
      </c>
      <c r="AR154" s="153">
        <v>404</v>
      </c>
      <c r="AS154" s="20">
        <v>0.94613583138173307</v>
      </c>
      <c r="AT154" s="153">
        <v>399</v>
      </c>
      <c r="AU154" s="20">
        <v>0.93442622950819676</v>
      </c>
      <c r="AV154" s="153">
        <v>408</v>
      </c>
      <c r="AW154" s="20">
        <v>0.95550351288056201</v>
      </c>
      <c r="AX154" s="153">
        <v>394</v>
      </c>
      <c r="AY154" s="20">
        <v>0.92271662763466045</v>
      </c>
      <c r="AZ154" s="65"/>
      <c r="BA154" s="65">
        <v>0</v>
      </c>
      <c r="BB154" s="65">
        <v>0</v>
      </c>
      <c r="BC154" s="65">
        <v>0</v>
      </c>
      <c r="BD154" s="65"/>
      <c r="BE154" s="158"/>
      <c r="BF154" s="158"/>
      <c r="BG154" s="158"/>
      <c r="BH154" s="158"/>
      <c r="BI154" s="158"/>
      <c r="BJ154" s="158"/>
      <c r="BK154" s="158"/>
      <c r="BL154" s="158"/>
      <c r="BM154" s="158"/>
      <c r="BN154" s="158"/>
      <c r="BO154" s="158"/>
      <c r="BP154" s="158"/>
      <c r="BQ154" s="158"/>
    </row>
    <row r="155" spans="1:69" s="151" customFormat="1" ht="15" customHeight="1" x14ac:dyDescent="0.2">
      <c r="A155" s="12" t="s">
        <v>21</v>
      </c>
      <c r="B155" s="7" t="s">
        <v>22</v>
      </c>
      <c r="C155" s="7" t="s">
        <v>510</v>
      </c>
      <c r="D155" s="7" t="s">
        <v>521</v>
      </c>
      <c r="E155" s="41">
        <v>673</v>
      </c>
      <c r="F155" s="153">
        <v>612</v>
      </c>
      <c r="G155" s="25">
        <v>0.90936106983655274</v>
      </c>
      <c r="H155" s="153">
        <v>3</v>
      </c>
      <c r="I155" s="25">
        <v>4.4576523031203564E-3</v>
      </c>
      <c r="J155" s="153">
        <v>610</v>
      </c>
      <c r="K155" s="25">
        <v>0.90638930163447251</v>
      </c>
      <c r="L155" s="27">
        <v>0</v>
      </c>
      <c r="M155" s="153">
        <v>0</v>
      </c>
      <c r="N155" s="25" t="s">
        <v>481</v>
      </c>
      <c r="O155" s="31"/>
      <c r="P155" s="27">
        <v>702</v>
      </c>
      <c r="Q155" s="153">
        <v>638</v>
      </c>
      <c r="R155" s="25">
        <v>0.90883190883190879</v>
      </c>
      <c r="S155" s="153">
        <v>617</v>
      </c>
      <c r="T155" s="25">
        <v>0.87891737891737887</v>
      </c>
      <c r="U155" s="153">
        <v>638</v>
      </c>
      <c r="V155" s="25">
        <v>0.90883190883190879</v>
      </c>
      <c r="W155" s="153">
        <v>615</v>
      </c>
      <c r="X155" s="25">
        <v>0.87606837606837606</v>
      </c>
      <c r="Y155" s="153">
        <v>616</v>
      </c>
      <c r="Z155" s="25">
        <v>0.87749287749287752</v>
      </c>
      <c r="AA155" s="27">
        <v>0</v>
      </c>
      <c r="AB155" s="153">
        <v>0</v>
      </c>
      <c r="AC155" s="25" t="s">
        <v>481</v>
      </c>
      <c r="AD155" s="49"/>
      <c r="AE155" s="27">
        <v>770</v>
      </c>
      <c r="AF155" s="153">
        <v>724</v>
      </c>
      <c r="AG155" s="20">
        <v>0.94025974025974024</v>
      </c>
      <c r="AH155" s="153">
        <v>651</v>
      </c>
      <c r="AI155" s="20">
        <v>0.84545454545454546</v>
      </c>
      <c r="AJ155" s="153">
        <v>724</v>
      </c>
      <c r="AK155" s="66">
        <v>0.94025974025974024</v>
      </c>
      <c r="AL155" s="153">
        <v>721</v>
      </c>
      <c r="AM155" s="20">
        <v>0.9363636363636364</v>
      </c>
      <c r="AN155" s="153">
        <v>716</v>
      </c>
      <c r="AO155" s="20">
        <v>0.92987012987012985</v>
      </c>
      <c r="AP155" s="153">
        <v>684</v>
      </c>
      <c r="AQ155" s="66">
        <v>0.88831168831168827</v>
      </c>
      <c r="AR155" s="153">
        <v>691</v>
      </c>
      <c r="AS155" s="20">
        <v>0.89740259740259742</v>
      </c>
      <c r="AT155" s="153">
        <v>644</v>
      </c>
      <c r="AU155" s="20">
        <v>0.83636363636363631</v>
      </c>
      <c r="AV155" s="153">
        <v>723</v>
      </c>
      <c r="AW155" s="20">
        <v>0.938961038961039</v>
      </c>
      <c r="AX155" s="153">
        <v>665</v>
      </c>
      <c r="AY155" s="20">
        <v>0.86363636363636365</v>
      </c>
      <c r="AZ155" s="65"/>
      <c r="BA155" s="65">
        <v>1</v>
      </c>
      <c r="BB155" s="65">
        <v>0</v>
      </c>
      <c r="BC155" s="65">
        <v>0</v>
      </c>
      <c r="BD155" s="65"/>
      <c r="BE155" s="158"/>
      <c r="BF155" s="158"/>
      <c r="BG155" s="158"/>
      <c r="BH155" s="158"/>
      <c r="BI155" s="158"/>
      <c r="BJ155" s="158"/>
      <c r="BK155" s="158"/>
      <c r="BL155" s="158"/>
      <c r="BM155" s="158"/>
      <c r="BN155" s="158"/>
      <c r="BO155" s="158"/>
      <c r="BP155" s="158"/>
      <c r="BQ155" s="158"/>
    </row>
    <row r="156" spans="1:69" s="151" customFormat="1" ht="15" customHeight="1" x14ac:dyDescent="0.2">
      <c r="A156" s="12" t="s">
        <v>193</v>
      </c>
      <c r="B156" s="7" t="s">
        <v>194</v>
      </c>
      <c r="C156" s="7" t="s">
        <v>510</v>
      </c>
      <c r="D156" s="7" t="s">
        <v>521</v>
      </c>
      <c r="E156" s="41">
        <v>488</v>
      </c>
      <c r="F156" s="153">
        <v>394</v>
      </c>
      <c r="G156" s="25">
        <v>0.80737704918032782</v>
      </c>
      <c r="H156" s="153">
        <v>439</v>
      </c>
      <c r="I156" s="25">
        <v>0.89959016393442626</v>
      </c>
      <c r="J156" s="153">
        <v>408</v>
      </c>
      <c r="K156" s="25">
        <v>0.83606557377049184</v>
      </c>
      <c r="L156" s="27">
        <v>1</v>
      </c>
      <c r="M156" s="153">
        <v>1</v>
      </c>
      <c r="N156" s="25">
        <v>1</v>
      </c>
      <c r="O156" s="31"/>
      <c r="P156" s="27">
        <v>501</v>
      </c>
      <c r="Q156" s="153">
        <v>455</v>
      </c>
      <c r="R156" s="25">
        <v>0.90818363273453095</v>
      </c>
      <c r="S156" s="153">
        <v>442</v>
      </c>
      <c r="T156" s="25">
        <v>0.88223552894211577</v>
      </c>
      <c r="U156" s="153">
        <v>470</v>
      </c>
      <c r="V156" s="25">
        <v>0.93812375249501001</v>
      </c>
      <c r="W156" s="153">
        <v>453</v>
      </c>
      <c r="X156" s="25">
        <v>0.90419161676646709</v>
      </c>
      <c r="Y156" s="153">
        <v>460</v>
      </c>
      <c r="Z156" s="25">
        <v>0.91816367265469057</v>
      </c>
      <c r="AA156" s="27">
        <v>1</v>
      </c>
      <c r="AB156" s="153">
        <v>1</v>
      </c>
      <c r="AC156" s="25">
        <v>1</v>
      </c>
      <c r="AD156" s="49"/>
      <c r="AE156" s="27">
        <v>525</v>
      </c>
      <c r="AF156" s="153">
        <v>502</v>
      </c>
      <c r="AG156" s="20">
        <v>0.95619047619047615</v>
      </c>
      <c r="AH156" s="153">
        <v>475</v>
      </c>
      <c r="AI156" s="20">
        <v>0.90476190476190477</v>
      </c>
      <c r="AJ156" s="153">
        <v>502</v>
      </c>
      <c r="AK156" s="66">
        <v>0.95619047619047615</v>
      </c>
      <c r="AL156" s="153">
        <v>502</v>
      </c>
      <c r="AM156" s="20">
        <v>0.95619047619047615</v>
      </c>
      <c r="AN156" s="153">
        <v>499</v>
      </c>
      <c r="AO156" s="20">
        <v>0.95047619047619047</v>
      </c>
      <c r="AP156" s="153">
        <v>489</v>
      </c>
      <c r="AQ156" s="66">
        <v>0.93142857142857138</v>
      </c>
      <c r="AR156" s="153">
        <v>504</v>
      </c>
      <c r="AS156" s="20">
        <v>0.96</v>
      </c>
      <c r="AT156" s="153">
        <v>479</v>
      </c>
      <c r="AU156" s="20">
        <v>0.9123809523809524</v>
      </c>
      <c r="AV156" s="153">
        <v>497</v>
      </c>
      <c r="AW156" s="20">
        <v>0.94666666666666666</v>
      </c>
      <c r="AX156" s="153">
        <v>487</v>
      </c>
      <c r="AY156" s="20">
        <v>0.92761904761904757</v>
      </c>
      <c r="AZ156" s="65"/>
      <c r="BA156" s="65">
        <v>0</v>
      </c>
      <c r="BB156" s="65">
        <v>0</v>
      </c>
      <c r="BC156" s="65">
        <v>0</v>
      </c>
      <c r="BD156" s="65"/>
      <c r="BE156" s="158"/>
      <c r="BF156" s="158"/>
      <c r="BG156" s="158"/>
      <c r="BH156" s="158"/>
      <c r="BI156" s="158"/>
      <c r="BJ156" s="158"/>
      <c r="BK156" s="158"/>
      <c r="BL156" s="158"/>
      <c r="BM156" s="158"/>
      <c r="BN156" s="158"/>
      <c r="BO156" s="158"/>
      <c r="BP156" s="158"/>
      <c r="BQ156" s="158"/>
    </row>
    <row r="157" spans="1:69" s="151" customFormat="1" ht="15" customHeight="1" x14ac:dyDescent="0.2">
      <c r="A157" s="12" t="s">
        <v>353</v>
      </c>
      <c r="B157" s="7" t="s">
        <v>354</v>
      </c>
      <c r="C157" s="7" t="s">
        <v>510</v>
      </c>
      <c r="D157" s="7" t="s">
        <v>521</v>
      </c>
      <c r="E157" s="41">
        <v>490</v>
      </c>
      <c r="F157" s="153">
        <v>466</v>
      </c>
      <c r="G157" s="25">
        <v>0.95102040816326527</v>
      </c>
      <c r="H157" s="153">
        <v>0</v>
      </c>
      <c r="I157" s="25">
        <v>0</v>
      </c>
      <c r="J157" s="153">
        <v>466</v>
      </c>
      <c r="K157" s="25">
        <v>0.95102040816326527</v>
      </c>
      <c r="L157" s="27">
        <v>0</v>
      </c>
      <c r="M157" s="153">
        <v>0</v>
      </c>
      <c r="N157" s="25" t="s">
        <v>481</v>
      </c>
      <c r="O157" s="31"/>
      <c r="P157" s="27">
        <v>426</v>
      </c>
      <c r="Q157" s="153">
        <v>418</v>
      </c>
      <c r="R157" s="25">
        <v>0.98122065727699526</v>
      </c>
      <c r="S157" s="153">
        <v>414</v>
      </c>
      <c r="T157" s="25">
        <v>0.971830985915493</v>
      </c>
      <c r="U157" s="153">
        <v>417</v>
      </c>
      <c r="V157" s="25">
        <v>0.97887323943661975</v>
      </c>
      <c r="W157" s="153">
        <v>415</v>
      </c>
      <c r="X157" s="25">
        <v>0.9741784037558685</v>
      </c>
      <c r="Y157" s="153">
        <v>417</v>
      </c>
      <c r="Z157" s="25">
        <v>0.97887323943661975</v>
      </c>
      <c r="AA157" s="27">
        <v>0</v>
      </c>
      <c r="AB157" s="153">
        <v>0</v>
      </c>
      <c r="AC157" s="25" t="s">
        <v>481</v>
      </c>
      <c r="AD157" s="49"/>
      <c r="AE157" s="27">
        <v>510</v>
      </c>
      <c r="AF157" s="153">
        <v>489</v>
      </c>
      <c r="AG157" s="20">
        <v>0.95882352941176474</v>
      </c>
      <c r="AH157" s="153">
        <v>470</v>
      </c>
      <c r="AI157" s="20">
        <v>0.92156862745098034</v>
      </c>
      <c r="AJ157" s="153">
        <v>489</v>
      </c>
      <c r="AK157" s="66">
        <v>0.95882352941176474</v>
      </c>
      <c r="AL157" s="153">
        <v>488</v>
      </c>
      <c r="AM157" s="20">
        <v>0.95686274509803926</v>
      </c>
      <c r="AN157" s="153">
        <v>490</v>
      </c>
      <c r="AO157" s="20">
        <v>0.96078431372549022</v>
      </c>
      <c r="AP157" s="153">
        <v>475</v>
      </c>
      <c r="AQ157" s="66">
        <v>0.93137254901960786</v>
      </c>
      <c r="AR157" s="153">
        <v>477</v>
      </c>
      <c r="AS157" s="20">
        <v>0.93529411764705883</v>
      </c>
      <c r="AT157" s="153">
        <v>461</v>
      </c>
      <c r="AU157" s="20">
        <v>0.90392156862745099</v>
      </c>
      <c r="AV157" s="153">
        <v>484</v>
      </c>
      <c r="AW157" s="20">
        <v>0.94901960784313721</v>
      </c>
      <c r="AX157" s="153">
        <v>467</v>
      </c>
      <c r="AY157" s="20">
        <v>0.91568627450980389</v>
      </c>
      <c r="AZ157" s="65"/>
      <c r="BA157" s="65">
        <v>0</v>
      </c>
      <c r="BB157" s="65">
        <v>0</v>
      </c>
      <c r="BC157" s="65">
        <v>0</v>
      </c>
      <c r="BD157" s="65"/>
      <c r="BE157" s="158"/>
      <c r="BF157" s="158"/>
      <c r="BG157" s="158"/>
      <c r="BH157" s="158"/>
      <c r="BI157" s="158"/>
      <c r="BJ157" s="158"/>
      <c r="BK157" s="158"/>
      <c r="BL157" s="158"/>
      <c r="BM157" s="158"/>
      <c r="BN157" s="158"/>
      <c r="BO157" s="158"/>
      <c r="BP157" s="158"/>
      <c r="BQ157" s="158"/>
    </row>
    <row r="158" spans="1:69" s="151" customFormat="1" ht="15" customHeight="1" x14ac:dyDescent="0.2">
      <c r="A158" s="12" t="s">
        <v>355</v>
      </c>
      <c r="B158" s="7" t="s">
        <v>356</v>
      </c>
      <c r="C158" s="7" t="s">
        <v>510</v>
      </c>
      <c r="D158" s="7" t="s">
        <v>521</v>
      </c>
      <c r="E158" s="41">
        <v>1234</v>
      </c>
      <c r="F158" s="153">
        <v>1148</v>
      </c>
      <c r="G158" s="25">
        <v>0.93030794165316044</v>
      </c>
      <c r="H158" s="153">
        <v>2</v>
      </c>
      <c r="I158" s="25">
        <v>1.6207455429497568E-3</v>
      </c>
      <c r="J158" s="153">
        <v>1156</v>
      </c>
      <c r="K158" s="25">
        <v>0.93679092382495943</v>
      </c>
      <c r="L158" s="27">
        <v>2</v>
      </c>
      <c r="M158" s="153">
        <v>0</v>
      </c>
      <c r="N158" s="25">
        <v>0</v>
      </c>
      <c r="O158" s="31"/>
      <c r="P158" s="27">
        <v>1198</v>
      </c>
      <c r="Q158" s="153">
        <v>1083</v>
      </c>
      <c r="R158" s="25">
        <v>0.90400667779632726</v>
      </c>
      <c r="S158" s="153">
        <v>1080</v>
      </c>
      <c r="T158" s="25">
        <v>0.90150250417362265</v>
      </c>
      <c r="U158" s="153">
        <v>1097</v>
      </c>
      <c r="V158" s="25">
        <v>0.91569282136894825</v>
      </c>
      <c r="W158" s="153">
        <v>1075</v>
      </c>
      <c r="X158" s="25">
        <v>0.89732888146911516</v>
      </c>
      <c r="Y158" s="153">
        <v>1071</v>
      </c>
      <c r="Z158" s="25">
        <v>0.89398998330550916</v>
      </c>
      <c r="AA158" s="27">
        <v>0</v>
      </c>
      <c r="AB158" s="153">
        <v>0</v>
      </c>
      <c r="AC158" s="25" t="s">
        <v>481</v>
      </c>
      <c r="AD158" s="49"/>
      <c r="AE158" s="27">
        <v>1303</v>
      </c>
      <c r="AF158" s="153">
        <v>1256</v>
      </c>
      <c r="AG158" s="20">
        <v>0.9639293937068304</v>
      </c>
      <c r="AH158" s="153">
        <v>1117</v>
      </c>
      <c r="AI158" s="20">
        <v>0.85725249424405214</v>
      </c>
      <c r="AJ158" s="153">
        <v>1256</v>
      </c>
      <c r="AK158" s="66">
        <v>0.9639293937068304</v>
      </c>
      <c r="AL158" s="153">
        <v>1254</v>
      </c>
      <c r="AM158" s="20">
        <v>0.96239447429009972</v>
      </c>
      <c r="AN158" s="153">
        <v>1251</v>
      </c>
      <c r="AO158" s="20">
        <v>0.96009209516500382</v>
      </c>
      <c r="AP158" s="153">
        <v>1200</v>
      </c>
      <c r="AQ158" s="66">
        <v>0.92095165003837298</v>
      </c>
      <c r="AR158" s="153">
        <v>1199</v>
      </c>
      <c r="AS158" s="20">
        <v>0.92018419033000765</v>
      </c>
      <c r="AT158" s="153">
        <v>1096</v>
      </c>
      <c r="AU158" s="20">
        <v>0.84113584036838063</v>
      </c>
      <c r="AV158" s="153">
        <v>1257</v>
      </c>
      <c r="AW158" s="20">
        <v>0.96469685341519573</v>
      </c>
      <c r="AX158" s="153">
        <v>1182</v>
      </c>
      <c r="AY158" s="20">
        <v>0.90713737528779737</v>
      </c>
      <c r="AZ158" s="65"/>
      <c r="BA158" s="65">
        <v>0</v>
      </c>
      <c r="BB158" s="65">
        <v>0</v>
      </c>
      <c r="BC158" s="65">
        <v>0</v>
      </c>
      <c r="BD158" s="65"/>
      <c r="BE158" s="158"/>
      <c r="BF158" s="158"/>
      <c r="BG158" s="158"/>
      <c r="BH158" s="158"/>
      <c r="BI158" s="158"/>
      <c r="BJ158" s="158"/>
      <c r="BK158" s="158"/>
      <c r="BL158" s="158"/>
      <c r="BM158" s="158"/>
      <c r="BN158" s="158"/>
      <c r="BO158" s="158"/>
      <c r="BP158" s="158"/>
      <c r="BQ158" s="158"/>
    </row>
    <row r="159" spans="1:69" s="151" customFormat="1" ht="15" customHeight="1" x14ac:dyDescent="0.2">
      <c r="A159" s="12" t="s">
        <v>357</v>
      </c>
      <c r="B159" s="7" t="s">
        <v>358</v>
      </c>
      <c r="C159" s="7" t="s">
        <v>510</v>
      </c>
      <c r="D159" s="7" t="s">
        <v>521</v>
      </c>
      <c r="E159" s="41">
        <v>432</v>
      </c>
      <c r="F159" s="153">
        <v>410</v>
      </c>
      <c r="G159" s="25">
        <v>0.94907407407407407</v>
      </c>
      <c r="H159" s="153">
        <v>1</v>
      </c>
      <c r="I159" s="25">
        <v>2.3148148148148147E-3</v>
      </c>
      <c r="J159" s="153">
        <v>408</v>
      </c>
      <c r="K159" s="25">
        <v>0.94444444444444442</v>
      </c>
      <c r="L159" s="27">
        <v>1</v>
      </c>
      <c r="M159" s="153">
        <v>0</v>
      </c>
      <c r="N159" s="25">
        <v>0</v>
      </c>
      <c r="O159" s="31"/>
      <c r="P159" s="27">
        <v>425</v>
      </c>
      <c r="Q159" s="153">
        <v>408</v>
      </c>
      <c r="R159" s="25">
        <v>0.96</v>
      </c>
      <c r="S159" s="153">
        <v>394</v>
      </c>
      <c r="T159" s="25">
        <v>0.92705882352941171</v>
      </c>
      <c r="U159" s="153">
        <v>394</v>
      </c>
      <c r="V159" s="25">
        <v>0.92705882352941171</v>
      </c>
      <c r="W159" s="153">
        <v>396</v>
      </c>
      <c r="X159" s="25">
        <v>0.93176470588235294</v>
      </c>
      <c r="Y159" s="153">
        <v>393</v>
      </c>
      <c r="Z159" s="25">
        <v>0.92470588235294116</v>
      </c>
      <c r="AA159" s="27">
        <v>0</v>
      </c>
      <c r="AB159" s="153">
        <v>0</v>
      </c>
      <c r="AC159" s="25" t="s">
        <v>481</v>
      </c>
      <c r="AD159" s="49"/>
      <c r="AE159" s="27">
        <v>397</v>
      </c>
      <c r="AF159" s="153">
        <v>391</v>
      </c>
      <c r="AG159" s="20">
        <v>0.98488664987405539</v>
      </c>
      <c r="AH159" s="153">
        <v>363</v>
      </c>
      <c r="AI159" s="20">
        <v>0.91435768261964734</v>
      </c>
      <c r="AJ159" s="153">
        <v>391</v>
      </c>
      <c r="AK159" s="66">
        <v>0.98488664987405539</v>
      </c>
      <c r="AL159" s="153">
        <v>390</v>
      </c>
      <c r="AM159" s="20">
        <v>0.98236775818639799</v>
      </c>
      <c r="AN159" s="153">
        <v>381</v>
      </c>
      <c r="AO159" s="20">
        <v>0.95969773299748107</v>
      </c>
      <c r="AP159" s="153">
        <v>374</v>
      </c>
      <c r="AQ159" s="66">
        <v>0.94206549118387906</v>
      </c>
      <c r="AR159" s="153">
        <v>383</v>
      </c>
      <c r="AS159" s="20">
        <v>0.96473551637279598</v>
      </c>
      <c r="AT159" s="153">
        <v>360</v>
      </c>
      <c r="AU159" s="20">
        <v>0.90680100755667503</v>
      </c>
      <c r="AV159" s="153">
        <v>382</v>
      </c>
      <c r="AW159" s="20">
        <v>0.96221662468513858</v>
      </c>
      <c r="AX159" s="153">
        <v>371</v>
      </c>
      <c r="AY159" s="20">
        <v>0.93450881612090675</v>
      </c>
      <c r="AZ159" s="65"/>
      <c r="BA159" s="65">
        <v>0</v>
      </c>
      <c r="BB159" s="65">
        <v>0</v>
      </c>
      <c r="BC159" s="65">
        <v>1</v>
      </c>
      <c r="BD159" s="65"/>
      <c r="BE159" s="158"/>
      <c r="BF159" s="158"/>
      <c r="BG159" s="158"/>
      <c r="BH159" s="158"/>
      <c r="BI159" s="158"/>
      <c r="BJ159" s="158"/>
      <c r="BK159" s="158"/>
      <c r="BL159" s="158"/>
      <c r="BM159" s="158"/>
      <c r="BN159" s="158"/>
      <c r="BO159" s="158"/>
      <c r="BP159" s="158"/>
      <c r="BQ159" s="158"/>
    </row>
    <row r="160" spans="1:69" s="151" customFormat="1" ht="15" customHeight="1" x14ac:dyDescent="0.2">
      <c r="A160" s="12" t="s">
        <v>195</v>
      </c>
      <c r="B160" s="7" t="s">
        <v>196</v>
      </c>
      <c r="C160" s="7" t="s">
        <v>510</v>
      </c>
      <c r="D160" s="7" t="s">
        <v>521</v>
      </c>
      <c r="E160" s="41">
        <v>875</v>
      </c>
      <c r="F160" s="153">
        <v>798</v>
      </c>
      <c r="G160" s="25">
        <v>0.91200000000000003</v>
      </c>
      <c r="H160" s="153">
        <v>831</v>
      </c>
      <c r="I160" s="25">
        <v>0.94971428571428573</v>
      </c>
      <c r="J160" s="153">
        <v>793</v>
      </c>
      <c r="K160" s="25">
        <v>0.90628571428571425</v>
      </c>
      <c r="L160" s="27">
        <v>2</v>
      </c>
      <c r="M160" s="153">
        <v>2</v>
      </c>
      <c r="N160" s="25">
        <v>1</v>
      </c>
      <c r="O160" s="31"/>
      <c r="P160" s="27">
        <v>878</v>
      </c>
      <c r="Q160" s="153">
        <v>813</v>
      </c>
      <c r="R160" s="25">
        <v>0.92596810933940776</v>
      </c>
      <c r="S160" s="153">
        <v>786</v>
      </c>
      <c r="T160" s="25">
        <v>0.89521640091116172</v>
      </c>
      <c r="U160" s="153">
        <v>828</v>
      </c>
      <c r="V160" s="25">
        <v>0.94305239179954437</v>
      </c>
      <c r="W160" s="153">
        <v>783</v>
      </c>
      <c r="X160" s="25">
        <v>0.89179954441913445</v>
      </c>
      <c r="Y160" s="153">
        <v>798</v>
      </c>
      <c r="Z160" s="25">
        <v>0.90888382687927105</v>
      </c>
      <c r="AA160" s="27">
        <v>4</v>
      </c>
      <c r="AB160" s="153">
        <v>4</v>
      </c>
      <c r="AC160" s="25">
        <v>1</v>
      </c>
      <c r="AD160" s="49"/>
      <c r="AE160" s="27">
        <v>857</v>
      </c>
      <c r="AF160" s="153">
        <v>801</v>
      </c>
      <c r="AG160" s="20">
        <v>0.93465577596266047</v>
      </c>
      <c r="AH160" s="153">
        <v>714</v>
      </c>
      <c r="AI160" s="20">
        <v>0.83313885647607933</v>
      </c>
      <c r="AJ160" s="153">
        <v>800</v>
      </c>
      <c r="AK160" s="66">
        <v>0.93348891481913654</v>
      </c>
      <c r="AL160" s="153">
        <v>800</v>
      </c>
      <c r="AM160" s="20">
        <v>0.93348891481913654</v>
      </c>
      <c r="AN160" s="153">
        <v>798</v>
      </c>
      <c r="AO160" s="20">
        <v>0.93115519253208867</v>
      </c>
      <c r="AP160" s="153">
        <v>779</v>
      </c>
      <c r="AQ160" s="66">
        <v>0.90898483080513415</v>
      </c>
      <c r="AR160" s="153">
        <v>788</v>
      </c>
      <c r="AS160" s="20">
        <v>0.91948658109684944</v>
      </c>
      <c r="AT160" s="153">
        <v>732</v>
      </c>
      <c r="AU160" s="20">
        <v>0.85414235705950992</v>
      </c>
      <c r="AV160" s="153">
        <v>786</v>
      </c>
      <c r="AW160" s="20">
        <v>0.91715285880980169</v>
      </c>
      <c r="AX160" s="153">
        <v>769</v>
      </c>
      <c r="AY160" s="20">
        <v>0.89731621936989503</v>
      </c>
      <c r="AZ160" s="65"/>
      <c r="BA160" s="65">
        <v>0</v>
      </c>
      <c r="BB160" s="65">
        <v>0</v>
      </c>
      <c r="BC160" s="65">
        <v>0</v>
      </c>
      <c r="BD160" s="65"/>
      <c r="BE160" s="158"/>
      <c r="BF160" s="158"/>
      <c r="BG160" s="158"/>
      <c r="BH160" s="158"/>
      <c r="BI160" s="158"/>
      <c r="BJ160" s="158"/>
      <c r="BK160" s="158"/>
      <c r="BL160" s="158"/>
      <c r="BM160" s="158"/>
      <c r="BN160" s="158"/>
      <c r="BO160" s="158"/>
      <c r="BP160" s="158"/>
      <c r="BQ160" s="158"/>
    </row>
    <row r="161" spans="1:69" s="151" customFormat="1" ht="15" customHeight="1" x14ac:dyDescent="0.2">
      <c r="A161" s="12" t="s">
        <v>363</v>
      </c>
      <c r="B161" s="7" t="s">
        <v>364</v>
      </c>
      <c r="C161" s="7" t="s">
        <v>510</v>
      </c>
      <c r="D161" s="7" t="s">
        <v>521</v>
      </c>
      <c r="E161" s="41">
        <v>452</v>
      </c>
      <c r="F161" s="153">
        <v>421</v>
      </c>
      <c r="G161" s="25">
        <v>0.93141592920353977</v>
      </c>
      <c r="H161" s="153">
        <v>0</v>
      </c>
      <c r="I161" s="25">
        <v>0</v>
      </c>
      <c r="J161" s="153">
        <v>419</v>
      </c>
      <c r="K161" s="25">
        <v>0.92699115044247793</v>
      </c>
      <c r="L161" s="27">
        <v>3</v>
      </c>
      <c r="M161" s="153">
        <v>3</v>
      </c>
      <c r="N161" s="25">
        <v>1</v>
      </c>
      <c r="O161" s="31"/>
      <c r="P161" s="27">
        <v>445</v>
      </c>
      <c r="Q161" s="153">
        <v>422</v>
      </c>
      <c r="R161" s="25">
        <v>0.94831460674157309</v>
      </c>
      <c r="S161" s="153">
        <v>407</v>
      </c>
      <c r="T161" s="25">
        <v>0.91460674157303368</v>
      </c>
      <c r="U161" s="153">
        <v>430</v>
      </c>
      <c r="V161" s="25">
        <v>0.9662921348314607</v>
      </c>
      <c r="W161" s="153">
        <v>412</v>
      </c>
      <c r="X161" s="25">
        <v>0.92584269662921348</v>
      </c>
      <c r="Y161" s="153">
        <v>407</v>
      </c>
      <c r="Z161" s="25">
        <v>0.91460674157303368</v>
      </c>
      <c r="AA161" s="27">
        <v>1</v>
      </c>
      <c r="AB161" s="153">
        <v>1</v>
      </c>
      <c r="AC161" s="25">
        <v>1</v>
      </c>
      <c r="AD161" s="49"/>
      <c r="AE161" s="27">
        <v>505</v>
      </c>
      <c r="AF161" s="153">
        <v>467</v>
      </c>
      <c r="AG161" s="20">
        <v>0.9247524752475248</v>
      </c>
      <c r="AH161" s="153">
        <v>441</v>
      </c>
      <c r="AI161" s="20">
        <v>0.87326732673267327</v>
      </c>
      <c r="AJ161" s="153">
        <v>467</v>
      </c>
      <c r="AK161" s="66">
        <v>0.9247524752475248</v>
      </c>
      <c r="AL161" s="153">
        <v>466</v>
      </c>
      <c r="AM161" s="20">
        <v>0.92277227722772281</v>
      </c>
      <c r="AN161" s="153">
        <v>480</v>
      </c>
      <c r="AO161" s="20">
        <v>0.95049504950495045</v>
      </c>
      <c r="AP161" s="153">
        <v>465</v>
      </c>
      <c r="AQ161" s="66">
        <v>0.92079207920792083</v>
      </c>
      <c r="AR161" s="153">
        <v>465</v>
      </c>
      <c r="AS161" s="20">
        <v>0.92079207920792083</v>
      </c>
      <c r="AT161" s="153">
        <v>440</v>
      </c>
      <c r="AU161" s="20">
        <v>0.87128712871287128</v>
      </c>
      <c r="AV161" s="153">
        <v>480</v>
      </c>
      <c r="AW161" s="20">
        <v>0.95049504950495045</v>
      </c>
      <c r="AX161" s="153">
        <v>462</v>
      </c>
      <c r="AY161" s="20">
        <v>0.91485148514851489</v>
      </c>
      <c r="AZ161" s="65"/>
      <c r="BA161" s="65">
        <v>0</v>
      </c>
      <c r="BB161" s="65">
        <v>0</v>
      </c>
      <c r="BC161" s="65">
        <v>0</v>
      </c>
      <c r="BD161" s="65"/>
      <c r="BE161" s="158"/>
      <c r="BF161" s="158"/>
      <c r="BG161" s="158"/>
      <c r="BH161" s="158"/>
      <c r="BI161" s="158"/>
      <c r="BJ161" s="158"/>
      <c r="BK161" s="158"/>
      <c r="BL161" s="158"/>
      <c r="BM161" s="158"/>
      <c r="BN161" s="158"/>
      <c r="BO161" s="158"/>
      <c r="BP161" s="158"/>
      <c r="BQ161" s="158"/>
    </row>
    <row r="162" spans="1:69" s="151" customFormat="1" ht="15" customHeight="1" x14ac:dyDescent="0.2">
      <c r="A162" s="12" t="s">
        <v>197</v>
      </c>
      <c r="B162" s="7" t="s">
        <v>198</v>
      </c>
      <c r="C162" s="7" t="s">
        <v>510</v>
      </c>
      <c r="D162" s="7" t="s">
        <v>521</v>
      </c>
      <c r="E162" s="41">
        <v>995</v>
      </c>
      <c r="F162" s="153">
        <v>908</v>
      </c>
      <c r="G162" s="25">
        <v>0.91256281407035178</v>
      </c>
      <c r="H162" s="153">
        <v>937</v>
      </c>
      <c r="I162" s="25">
        <v>0.94170854271356785</v>
      </c>
      <c r="J162" s="153">
        <v>904</v>
      </c>
      <c r="K162" s="25">
        <v>0.90854271356783922</v>
      </c>
      <c r="L162" s="27">
        <v>0</v>
      </c>
      <c r="M162" s="153">
        <v>0</v>
      </c>
      <c r="N162" s="25" t="s">
        <v>481</v>
      </c>
      <c r="O162" s="31"/>
      <c r="P162" s="27">
        <v>976</v>
      </c>
      <c r="Q162" s="153">
        <v>880</v>
      </c>
      <c r="R162" s="25">
        <v>0.90163934426229508</v>
      </c>
      <c r="S162" s="153">
        <v>877</v>
      </c>
      <c r="T162" s="25">
        <v>0.89856557377049184</v>
      </c>
      <c r="U162" s="153">
        <v>895</v>
      </c>
      <c r="V162" s="25">
        <v>0.91700819672131151</v>
      </c>
      <c r="W162" s="153">
        <v>814</v>
      </c>
      <c r="X162" s="25">
        <v>0.83401639344262291</v>
      </c>
      <c r="Y162" s="153">
        <v>858</v>
      </c>
      <c r="Z162" s="25">
        <v>0.87909836065573765</v>
      </c>
      <c r="AA162" s="27">
        <v>2</v>
      </c>
      <c r="AB162" s="153">
        <v>2</v>
      </c>
      <c r="AC162" s="25">
        <v>1</v>
      </c>
      <c r="AD162" s="49"/>
      <c r="AE162" s="27">
        <v>995</v>
      </c>
      <c r="AF162" s="153">
        <v>940</v>
      </c>
      <c r="AG162" s="20">
        <v>0.94472361809045224</v>
      </c>
      <c r="AH162" s="153">
        <v>822</v>
      </c>
      <c r="AI162" s="20">
        <v>0.82613065326633162</v>
      </c>
      <c r="AJ162" s="153">
        <v>940</v>
      </c>
      <c r="AK162" s="66">
        <v>0.94472361809045224</v>
      </c>
      <c r="AL162" s="153">
        <v>940</v>
      </c>
      <c r="AM162" s="20">
        <v>0.94472361809045224</v>
      </c>
      <c r="AN162" s="153">
        <v>946</v>
      </c>
      <c r="AO162" s="20">
        <v>0.95075376884422114</v>
      </c>
      <c r="AP162" s="153">
        <v>925</v>
      </c>
      <c r="AQ162" s="66">
        <v>0.92964824120603018</v>
      </c>
      <c r="AR162" s="153">
        <v>947</v>
      </c>
      <c r="AS162" s="20">
        <v>0.95175879396984919</v>
      </c>
      <c r="AT162" s="153">
        <v>870</v>
      </c>
      <c r="AU162" s="20">
        <v>0.87437185929648242</v>
      </c>
      <c r="AV162" s="153">
        <v>929</v>
      </c>
      <c r="AW162" s="20">
        <v>0.93366834170854274</v>
      </c>
      <c r="AX162" s="153">
        <v>897</v>
      </c>
      <c r="AY162" s="20">
        <v>0.90150753768844216</v>
      </c>
      <c r="AZ162" s="65"/>
      <c r="BA162" s="65">
        <v>0</v>
      </c>
      <c r="BB162" s="65">
        <v>0</v>
      </c>
      <c r="BC162" s="65">
        <v>0</v>
      </c>
      <c r="BD162" s="65"/>
      <c r="BE162" s="158"/>
      <c r="BF162" s="158"/>
      <c r="BG162" s="158"/>
      <c r="BH162" s="158"/>
      <c r="BI162" s="158"/>
      <c r="BJ162" s="158"/>
      <c r="BK162" s="158"/>
      <c r="BL162" s="158"/>
      <c r="BM162" s="158"/>
      <c r="BN162" s="158"/>
      <c r="BO162" s="158"/>
      <c r="BP162" s="158"/>
      <c r="BQ162" s="158"/>
    </row>
    <row r="163" spans="1:69" s="151" customFormat="1" ht="15" customHeight="1" x14ac:dyDescent="0.2">
      <c r="A163" s="12" t="s">
        <v>365</v>
      </c>
      <c r="B163" s="7" t="s">
        <v>366</v>
      </c>
      <c r="C163" s="7" t="s">
        <v>510</v>
      </c>
      <c r="D163" s="7" t="s">
        <v>521</v>
      </c>
      <c r="E163" s="41">
        <v>594</v>
      </c>
      <c r="F163" s="153">
        <v>565</v>
      </c>
      <c r="G163" s="25">
        <v>0.95117845117845112</v>
      </c>
      <c r="H163" s="153">
        <v>0</v>
      </c>
      <c r="I163" s="25">
        <v>0</v>
      </c>
      <c r="J163" s="153">
        <v>555</v>
      </c>
      <c r="K163" s="25">
        <v>0.93434343434343436</v>
      </c>
      <c r="L163" s="27">
        <v>0</v>
      </c>
      <c r="M163" s="153">
        <v>0</v>
      </c>
      <c r="N163" s="25" t="s">
        <v>481</v>
      </c>
      <c r="O163" s="31"/>
      <c r="P163" s="27">
        <v>630</v>
      </c>
      <c r="Q163" s="153">
        <v>602</v>
      </c>
      <c r="R163" s="25">
        <v>0.9555555555555556</v>
      </c>
      <c r="S163" s="153">
        <v>575</v>
      </c>
      <c r="T163" s="25">
        <v>0.91269841269841268</v>
      </c>
      <c r="U163" s="153">
        <v>602</v>
      </c>
      <c r="V163" s="25">
        <v>0.9555555555555556</v>
      </c>
      <c r="W163" s="153">
        <v>580</v>
      </c>
      <c r="X163" s="25">
        <v>0.92063492063492058</v>
      </c>
      <c r="Y163" s="153">
        <v>573</v>
      </c>
      <c r="Z163" s="25">
        <v>0.90952380952380951</v>
      </c>
      <c r="AA163" s="27">
        <v>0</v>
      </c>
      <c r="AB163" s="153">
        <v>0</v>
      </c>
      <c r="AC163" s="25" t="s">
        <v>481</v>
      </c>
      <c r="AD163" s="49"/>
      <c r="AE163" s="27">
        <v>285</v>
      </c>
      <c r="AF163" s="153">
        <v>275</v>
      </c>
      <c r="AG163" s="20">
        <v>0.96491228070175439</v>
      </c>
      <c r="AH163" s="153">
        <v>244</v>
      </c>
      <c r="AI163" s="20">
        <v>0.85614035087719298</v>
      </c>
      <c r="AJ163" s="153">
        <v>275</v>
      </c>
      <c r="AK163" s="66">
        <v>0.96491228070175439</v>
      </c>
      <c r="AL163" s="153">
        <v>274</v>
      </c>
      <c r="AM163" s="20">
        <v>0.96140350877192982</v>
      </c>
      <c r="AN163" s="153">
        <v>273</v>
      </c>
      <c r="AO163" s="20">
        <v>0.95789473684210524</v>
      </c>
      <c r="AP163" s="153">
        <v>267</v>
      </c>
      <c r="AQ163" s="66">
        <v>0.93684210526315792</v>
      </c>
      <c r="AR163" s="153">
        <v>269</v>
      </c>
      <c r="AS163" s="20">
        <v>0.94385964912280707</v>
      </c>
      <c r="AT163" s="153">
        <v>246</v>
      </c>
      <c r="AU163" s="20">
        <v>0.86315789473684212</v>
      </c>
      <c r="AV163" s="153">
        <v>277</v>
      </c>
      <c r="AW163" s="20">
        <v>0.97192982456140353</v>
      </c>
      <c r="AX163" s="153">
        <v>262</v>
      </c>
      <c r="AY163" s="20">
        <v>0.91929824561403506</v>
      </c>
      <c r="AZ163" s="65"/>
      <c r="BA163" s="65">
        <v>0</v>
      </c>
      <c r="BB163" s="65">
        <v>0</v>
      </c>
      <c r="BC163" s="65">
        <v>1</v>
      </c>
      <c r="BD163" s="65"/>
      <c r="BE163" s="158"/>
      <c r="BF163" s="158"/>
      <c r="BG163" s="158"/>
      <c r="BH163" s="158"/>
      <c r="BI163" s="158"/>
      <c r="BJ163" s="158"/>
      <c r="BK163" s="158"/>
      <c r="BL163" s="158"/>
      <c r="BM163" s="158"/>
      <c r="BN163" s="158"/>
      <c r="BO163" s="158"/>
      <c r="BP163" s="158"/>
      <c r="BQ163" s="158"/>
    </row>
    <row r="164" spans="1:69" s="151" customFormat="1" ht="15" customHeight="1" x14ac:dyDescent="0.2">
      <c r="A164" s="12" t="s">
        <v>199</v>
      </c>
      <c r="B164" s="7" t="s">
        <v>200</v>
      </c>
      <c r="C164" s="7" t="s">
        <v>510</v>
      </c>
      <c r="D164" s="7" t="s">
        <v>521</v>
      </c>
      <c r="E164" s="41">
        <v>510</v>
      </c>
      <c r="F164" s="153">
        <v>443</v>
      </c>
      <c r="G164" s="25">
        <v>0.86862745098039218</v>
      </c>
      <c r="H164" s="153">
        <v>465</v>
      </c>
      <c r="I164" s="25">
        <v>0.91176470588235292</v>
      </c>
      <c r="J164" s="153">
        <v>457</v>
      </c>
      <c r="K164" s="25">
        <v>0.89607843137254906</v>
      </c>
      <c r="L164" s="27">
        <v>0</v>
      </c>
      <c r="M164" s="153">
        <v>0</v>
      </c>
      <c r="N164" s="25" t="s">
        <v>481</v>
      </c>
      <c r="O164" s="31"/>
      <c r="P164" s="27">
        <v>587</v>
      </c>
      <c r="Q164" s="153">
        <v>538</v>
      </c>
      <c r="R164" s="25">
        <v>0.91652470187393531</v>
      </c>
      <c r="S164" s="153">
        <v>509</v>
      </c>
      <c r="T164" s="25">
        <v>0.86712095400340716</v>
      </c>
      <c r="U164" s="153">
        <v>544</v>
      </c>
      <c r="V164" s="25">
        <v>0.92674616695059631</v>
      </c>
      <c r="W164" s="153">
        <v>494</v>
      </c>
      <c r="X164" s="25">
        <v>0.84156729131175467</v>
      </c>
      <c r="Y164" s="153">
        <v>504</v>
      </c>
      <c r="Z164" s="25">
        <v>0.858603066439523</v>
      </c>
      <c r="AA164" s="27">
        <v>1</v>
      </c>
      <c r="AB164" s="153">
        <v>1</v>
      </c>
      <c r="AC164" s="25">
        <v>1</v>
      </c>
      <c r="AD164" s="49"/>
      <c r="AE164" s="27">
        <v>553</v>
      </c>
      <c r="AF164" s="153">
        <v>531</v>
      </c>
      <c r="AG164" s="20">
        <v>0.96021699819168171</v>
      </c>
      <c r="AH164" s="153">
        <v>466</v>
      </c>
      <c r="AI164" s="20">
        <v>0.84267631103074137</v>
      </c>
      <c r="AJ164" s="153">
        <v>531</v>
      </c>
      <c r="AK164" s="66">
        <v>0.96021699819168171</v>
      </c>
      <c r="AL164" s="153">
        <v>531</v>
      </c>
      <c r="AM164" s="20">
        <v>0.96021699819168171</v>
      </c>
      <c r="AN164" s="153">
        <v>532</v>
      </c>
      <c r="AO164" s="20">
        <v>0.96202531645569622</v>
      </c>
      <c r="AP164" s="153">
        <v>519</v>
      </c>
      <c r="AQ164" s="66">
        <v>0.93851717902350817</v>
      </c>
      <c r="AR164" s="153">
        <v>528</v>
      </c>
      <c r="AS164" s="20">
        <v>0.9547920433996383</v>
      </c>
      <c r="AT164" s="153">
        <v>478</v>
      </c>
      <c r="AU164" s="20">
        <v>0.86437613019891502</v>
      </c>
      <c r="AV164" s="153">
        <v>522</v>
      </c>
      <c r="AW164" s="20">
        <v>0.94394213381555159</v>
      </c>
      <c r="AX164" s="153">
        <v>513</v>
      </c>
      <c r="AY164" s="20">
        <v>0.92766726943942135</v>
      </c>
      <c r="AZ164" s="65"/>
      <c r="BA164" s="65">
        <v>0</v>
      </c>
      <c r="BB164" s="65">
        <v>0</v>
      </c>
      <c r="BC164" s="65">
        <v>0</v>
      </c>
      <c r="BD164" s="65"/>
      <c r="BE164" s="158"/>
      <c r="BF164" s="158"/>
      <c r="BG164" s="158"/>
      <c r="BH164" s="158"/>
      <c r="BI164" s="158"/>
      <c r="BJ164" s="158"/>
      <c r="BK164" s="158"/>
      <c r="BL164" s="158"/>
      <c r="BM164" s="158"/>
      <c r="BN164" s="158"/>
      <c r="BO164" s="158"/>
      <c r="BP164" s="158"/>
      <c r="BQ164" s="158"/>
    </row>
    <row r="165" spans="1:69" s="151" customFormat="1" ht="15" customHeight="1" x14ac:dyDescent="0.2">
      <c r="A165" s="12" t="s">
        <v>201</v>
      </c>
      <c r="B165" s="7" t="s">
        <v>202</v>
      </c>
      <c r="C165" s="7" t="s">
        <v>510</v>
      </c>
      <c r="D165" s="7" t="s">
        <v>521</v>
      </c>
      <c r="E165" s="41">
        <v>370</v>
      </c>
      <c r="F165" s="153">
        <v>319</v>
      </c>
      <c r="G165" s="25">
        <v>0.86216216216216213</v>
      </c>
      <c r="H165" s="153">
        <v>338</v>
      </c>
      <c r="I165" s="25">
        <v>0.91351351351351351</v>
      </c>
      <c r="J165" s="153">
        <v>322</v>
      </c>
      <c r="K165" s="25">
        <v>0.87027027027027026</v>
      </c>
      <c r="L165" s="27">
        <v>1</v>
      </c>
      <c r="M165" s="153">
        <v>1</v>
      </c>
      <c r="N165" s="25">
        <v>1</v>
      </c>
      <c r="O165" s="31"/>
      <c r="P165" s="27">
        <v>360</v>
      </c>
      <c r="Q165" s="153">
        <v>338</v>
      </c>
      <c r="R165" s="25">
        <v>0.93888888888888888</v>
      </c>
      <c r="S165" s="153">
        <v>327</v>
      </c>
      <c r="T165" s="25">
        <v>0.90833333333333333</v>
      </c>
      <c r="U165" s="153">
        <v>343</v>
      </c>
      <c r="V165" s="25">
        <v>0.95277777777777772</v>
      </c>
      <c r="W165" s="153">
        <v>323</v>
      </c>
      <c r="X165" s="25">
        <v>0.89722222222222225</v>
      </c>
      <c r="Y165" s="153">
        <v>326</v>
      </c>
      <c r="Z165" s="25">
        <v>0.90555555555555556</v>
      </c>
      <c r="AA165" s="27">
        <v>2</v>
      </c>
      <c r="AB165" s="153">
        <v>2</v>
      </c>
      <c r="AC165" s="25">
        <v>1</v>
      </c>
      <c r="AD165" s="49"/>
      <c r="AE165" s="27">
        <v>375</v>
      </c>
      <c r="AF165" s="153">
        <v>365</v>
      </c>
      <c r="AG165" s="20">
        <v>0.97333333333333338</v>
      </c>
      <c r="AH165" s="153">
        <v>332</v>
      </c>
      <c r="AI165" s="20">
        <v>0.88533333333333331</v>
      </c>
      <c r="AJ165" s="153">
        <v>365</v>
      </c>
      <c r="AK165" s="66">
        <v>0.97333333333333338</v>
      </c>
      <c r="AL165" s="153">
        <v>365</v>
      </c>
      <c r="AM165" s="20">
        <v>0.97333333333333338</v>
      </c>
      <c r="AN165" s="153">
        <v>367</v>
      </c>
      <c r="AO165" s="20">
        <v>0.97866666666666668</v>
      </c>
      <c r="AP165" s="153">
        <v>354</v>
      </c>
      <c r="AQ165" s="66">
        <v>0.94399999999999995</v>
      </c>
      <c r="AR165" s="153">
        <v>362</v>
      </c>
      <c r="AS165" s="20">
        <v>0.96533333333333338</v>
      </c>
      <c r="AT165" s="153">
        <v>333</v>
      </c>
      <c r="AU165" s="20">
        <v>0.88800000000000001</v>
      </c>
      <c r="AV165" s="153">
        <v>362</v>
      </c>
      <c r="AW165" s="20">
        <v>0.96533333333333338</v>
      </c>
      <c r="AX165" s="153">
        <v>354</v>
      </c>
      <c r="AY165" s="20">
        <v>0.94399999999999995</v>
      </c>
      <c r="AZ165" s="65"/>
      <c r="BA165" s="65">
        <v>0</v>
      </c>
      <c r="BB165" s="65">
        <v>0</v>
      </c>
      <c r="BC165" s="65">
        <v>0</v>
      </c>
      <c r="BD165" s="65"/>
      <c r="BE165" s="158"/>
      <c r="BF165" s="158"/>
      <c r="BG165" s="158"/>
      <c r="BH165" s="158"/>
      <c r="BI165" s="158"/>
      <c r="BJ165" s="158"/>
      <c r="BK165" s="158"/>
      <c r="BL165" s="158"/>
      <c r="BM165" s="158"/>
      <c r="BN165" s="158"/>
      <c r="BO165" s="158"/>
      <c r="BP165" s="158"/>
      <c r="BQ165" s="158"/>
    </row>
    <row r="166" spans="1:69" s="151" customFormat="1" ht="15" customHeight="1" x14ac:dyDescent="0.2">
      <c r="A166" s="12" t="s">
        <v>203</v>
      </c>
      <c r="B166" s="7" t="s">
        <v>204</v>
      </c>
      <c r="C166" s="7" t="s">
        <v>510</v>
      </c>
      <c r="D166" s="7" t="s">
        <v>521</v>
      </c>
      <c r="E166" s="41">
        <v>387</v>
      </c>
      <c r="F166" s="153">
        <v>361</v>
      </c>
      <c r="G166" s="25">
        <v>0.93281653746770021</v>
      </c>
      <c r="H166" s="153">
        <v>374</v>
      </c>
      <c r="I166" s="25">
        <v>0.96640826873385011</v>
      </c>
      <c r="J166" s="153">
        <v>359</v>
      </c>
      <c r="K166" s="25">
        <v>0.92764857881136953</v>
      </c>
      <c r="L166" s="27">
        <v>1</v>
      </c>
      <c r="M166" s="153">
        <v>1</v>
      </c>
      <c r="N166" s="25">
        <v>1</v>
      </c>
      <c r="O166" s="31"/>
      <c r="P166" s="27">
        <v>402</v>
      </c>
      <c r="Q166" s="153">
        <v>380</v>
      </c>
      <c r="R166" s="25">
        <v>0.94527363184079605</v>
      </c>
      <c r="S166" s="153">
        <v>369</v>
      </c>
      <c r="T166" s="25">
        <v>0.91791044776119401</v>
      </c>
      <c r="U166" s="153">
        <v>386</v>
      </c>
      <c r="V166" s="25">
        <v>0.96019900497512434</v>
      </c>
      <c r="W166" s="153">
        <v>360</v>
      </c>
      <c r="X166" s="25">
        <v>0.89552238805970152</v>
      </c>
      <c r="Y166" s="153">
        <v>365</v>
      </c>
      <c r="Z166" s="25">
        <v>0.90796019900497515</v>
      </c>
      <c r="AA166" s="27">
        <v>1</v>
      </c>
      <c r="AB166" s="153">
        <v>1</v>
      </c>
      <c r="AC166" s="25">
        <v>1</v>
      </c>
      <c r="AD166" s="49"/>
      <c r="AE166" s="27">
        <v>441</v>
      </c>
      <c r="AF166" s="153">
        <v>417</v>
      </c>
      <c r="AG166" s="20">
        <v>0.94557823129251706</v>
      </c>
      <c r="AH166" s="153">
        <v>390</v>
      </c>
      <c r="AI166" s="20">
        <v>0.88435374149659862</v>
      </c>
      <c r="AJ166" s="153">
        <v>417</v>
      </c>
      <c r="AK166" s="66">
        <v>0.94557823129251706</v>
      </c>
      <c r="AL166" s="153">
        <v>417</v>
      </c>
      <c r="AM166" s="20">
        <v>0.94557823129251706</v>
      </c>
      <c r="AN166" s="153">
        <v>420</v>
      </c>
      <c r="AO166" s="20">
        <v>0.95238095238095233</v>
      </c>
      <c r="AP166" s="153">
        <v>400</v>
      </c>
      <c r="AQ166" s="66">
        <v>0.90702947845804993</v>
      </c>
      <c r="AR166" s="153">
        <v>419</v>
      </c>
      <c r="AS166" s="20">
        <v>0.95011337868480727</v>
      </c>
      <c r="AT166" s="153">
        <v>397</v>
      </c>
      <c r="AU166" s="20">
        <v>0.90022675736961455</v>
      </c>
      <c r="AV166" s="153">
        <v>405</v>
      </c>
      <c r="AW166" s="20">
        <v>0.91836734693877553</v>
      </c>
      <c r="AX166" s="153">
        <v>391</v>
      </c>
      <c r="AY166" s="20">
        <v>0.88662131519274379</v>
      </c>
      <c r="AZ166" s="65"/>
      <c r="BA166" s="65">
        <v>0</v>
      </c>
      <c r="BB166" s="65">
        <v>0</v>
      </c>
      <c r="BC166" s="65">
        <v>0</v>
      </c>
      <c r="BD166" s="65"/>
      <c r="BE166" s="158"/>
      <c r="BF166" s="158"/>
      <c r="BG166" s="158"/>
      <c r="BH166" s="158"/>
      <c r="BI166" s="158"/>
      <c r="BJ166" s="158"/>
      <c r="BK166" s="158"/>
      <c r="BL166" s="158"/>
      <c r="BM166" s="158"/>
      <c r="BN166" s="158"/>
      <c r="BO166" s="158"/>
      <c r="BP166" s="158"/>
      <c r="BQ166" s="158"/>
    </row>
    <row r="167" spans="1:69" s="151" customFormat="1" ht="15" customHeight="1" x14ac:dyDescent="0.2">
      <c r="A167" s="12" t="s">
        <v>375</v>
      </c>
      <c r="B167" s="7" t="s">
        <v>376</v>
      </c>
      <c r="C167" s="7" t="s">
        <v>511</v>
      </c>
      <c r="D167" s="7" t="s">
        <v>521</v>
      </c>
      <c r="E167" s="41">
        <v>400</v>
      </c>
      <c r="F167" s="153">
        <v>385</v>
      </c>
      <c r="G167" s="25">
        <v>0.96250000000000002</v>
      </c>
      <c r="H167" s="153">
        <v>358</v>
      </c>
      <c r="I167" s="25">
        <v>0.89500000000000002</v>
      </c>
      <c r="J167" s="153">
        <v>383</v>
      </c>
      <c r="K167" s="25">
        <v>0.95750000000000002</v>
      </c>
      <c r="L167" s="27">
        <v>1</v>
      </c>
      <c r="M167" s="153">
        <v>1</v>
      </c>
      <c r="N167" s="25">
        <v>1</v>
      </c>
      <c r="O167" s="31"/>
      <c r="P167" s="27">
        <v>364</v>
      </c>
      <c r="Q167" s="153">
        <v>354</v>
      </c>
      <c r="R167" s="25">
        <v>0.97252747252747251</v>
      </c>
      <c r="S167" s="153">
        <v>342</v>
      </c>
      <c r="T167" s="25">
        <v>0.93956043956043955</v>
      </c>
      <c r="U167" s="153">
        <v>347</v>
      </c>
      <c r="V167" s="25">
        <v>0.95329670329670335</v>
      </c>
      <c r="W167" s="153">
        <v>340</v>
      </c>
      <c r="X167" s="25">
        <v>0.93406593406593408</v>
      </c>
      <c r="Y167" s="153">
        <v>340</v>
      </c>
      <c r="Z167" s="25">
        <v>0.93406593406593408</v>
      </c>
      <c r="AA167" s="27">
        <v>1</v>
      </c>
      <c r="AB167" s="153">
        <v>1</v>
      </c>
      <c r="AC167" s="25">
        <v>1</v>
      </c>
      <c r="AD167" s="49"/>
      <c r="AE167" s="27">
        <v>416</v>
      </c>
      <c r="AF167" s="153">
        <v>398</v>
      </c>
      <c r="AG167" s="20">
        <v>0.95673076923076927</v>
      </c>
      <c r="AH167" s="153">
        <v>389</v>
      </c>
      <c r="AI167" s="20">
        <v>0.93509615384615385</v>
      </c>
      <c r="AJ167" s="153">
        <v>398</v>
      </c>
      <c r="AK167" s="66">
        <v>0.95673076923076927</v>
      </c>
      <c r="AL167" s="153">
        <v>398</v>
      </c>
      <c r="AM167" s="20">
        <v>0.95673076923076927</v>
      </c>
      <c r="AN167" s="153">
        <v>361</v>
      </c>
      <c r="AO167" s="20">
        <v>0.86778846153846156</v>
      </c>
      <c r="AP167" s="153">
        <v>399</v>
      </c>
      <c r="AQ167" s="66">
        <v>0.95913461538461542</v>
      </c>
      <c r="AR167" s="153">
        <v>396</v>
      </c>
      <c r="AS167" s="20">
        <v>0.95192307692307687</v>
      </c>
      <c r="AT167" s="153">
        <v>391</v>
      </c>
      <c r="AU167" s="20">
        <v>0.93990384615384615</v>
      </c>
      <c r="AV167" s="153">
        <v>388</v>
      </c>
      <c r="AW167" s="20">
        <v>0.93269230769230771</v>
      </c>
      <c r="AX167" s="153">
        <v>387</v>
      </c>
      <c r="AY167" s="20">
        <v>0.93028846153846156</v>
      </c>
      <c r="AZ167" s="65"/>
      <c r="BA167" s="65">
        <v>0</v>
      </c>
      <c r="BB167" s="65">
        <v>0</v>
      </c>
      <c r="BC167" s="65">
        <v>0</v>
      </c>
      <c r="BD167" s="65"/>
      <c r="BE167" s="158"/>
      <c r="BF167" s="158"/>
      <c r="BG167" s="158"/>
      <c r="BH167" s="158"/>
      <c r="BI167" s="158"/>
      <c r="BJ167" s="158"/>
      <c r="BK167" s="158"/>
      <c r="BL167" s="158"/>
      <c r="BM167" s="158"/>
      <c r="BN167" s="158"/>
      <c r="BO167" s="158"/>
      <c r="BP167" s="158"/>
      <c r="BQ167" s="158"/>
    </row>
    <row r="168" spans="1:69" s="151" customFormat="1" ht="15" customHeight="1" x14ac:dyDescent="0.2">
      <c r="A168" s="12" t="s">
        <v>377</v>
      </c>
      <c r="B168" s="7" t="s">
        <v>378</v>
      </c>
      <c r="C168" s="7" t="s">
        <v>511</v>
      </c>
      <c r="D168" s="7" t="s">
        <v>521</v>
      </c>
      <c r="E168" s="41">
        <v>1001</v>
      </c>
      <c r="F168" s="153">
        <v>963</v>
      </c>
      <c r="G168" s="25">
        <v>0.96203796203796199</v>
      </c>
      <c r="H168" s="153">
        <v>965</v>
      </c>
      <c r="I168" s="25">
        <v>0.96403596403596403</v>
      </c>
      <c r="J168" s="153">
        <v>958</v>
      </c>
      <c r="K168" s="25">
        <v>0.95704295704295705</v>
      </c>
      <c r="L168" s="27">
        <v>0</v>
      </c>
      <c r="M168" s="153">
        <v>0</v>
      </c>
      <c r="N168" s="25" t="s">
        <v>481</v>
      </c>
      <c r="O168" s="31"/>
      <c r="P168" s="27">
        <v>987</v>
      </c>
      <c r="Q168" s="153">
        <v>952</v>
      </c>
      <c r="R168" s="25">
        <v>0.96453900709219853</v>
      </c>
      <c r="S168" s="153">
        <v>931</v>
      </c>
      <c r="T168" s="25">
        <v>0.94326241134751776</v>
      </c>
      <c r="U168" s="153">
        <v>937</v>
      </c>
      <c r="V168" s="25">
        <v>0.94934143870314081</v>
      </c>
      <c r="W168" s="153">
        <v>929</v>
      </c>
      <c r="X168" s="25">
        <v>0.94123606889564337</v>
      </c>
      <c r="Y168" s="153">
        <v>929</v>
      </c>
      <c r="Z168" s="25">
        <v>0.94123606889564337</v>
      </c>
      <c r="AA168" s="27">
        <v>1</v>
      </c>
      <c r="AB168" s="153">
        <v>1</v>
      </c>
      <c r="AC168" s="25">
        <v>1</v>
      </c>
      <c r="AD168" s="49"/>
      <c r="AE168" s="27">
        <v>1116</v>
      </c>
      <c r="AF168" s="153">
        <v>1084</v>
      </c>
      <c r="AG168" s="20">
        <v>0.97132616487455192</v>
      </c>
      <c r="AH168" s="153">
        <v>1050</v>
      </c>
      <c r="AI168" s="20">
        <v>0.94086021505376349</v>
      </c>
      <c r="AJ168" s="153">
        <v>1084</v>
      </c>
      <c r="AK168" s="66">
        <v>0.97132616487455192</v>
      </c>
      <c r="AL168" s="153">
        <v>1084</v>
      </c>
      <c r="AM168" s="20">
        <v>0.97132616487455192</v>
      </c>
      <c r="AN168" s="153">
        <v>1062</v>
      </c>
      <c r="AO168" s="20">
        <v>0.95161290322580649</v>
      </c>
      <c r="AP168" s="153">
        <v>1067</v>
      </c>
      <c r="AQ168" s="66">
        <v>0.95609318996415771</v>
      </c>
      <c r="AR168" s="153">
        <v>1077</v>
      </c>
      <c r="AS168" s="20">
        <v>0.96505376344086025</v>
      </c>
      <c r="AT168" s="153">
        <v>1049</v>
      </c>
      <c r="AU168" s="20">
        <v>0.93996415770609321</v>
      </c>
      <c r="AV168" s="153">
        <v>1065</v>
      </c>
      <c r="AW168" s="20">
        <v>0.95430107526881724</v>
      </c>
      <c r="AX168" s="153">
        <v>1047</v>
      </c>
      <c r="AY168" s="20">
        <v>0.93817204301075274</v>
      </c>
      <c r="AZ168" s="65"/>
      <c r="BA168" s="65">
        <v>0</v>
      </c>
      <c r="BB168" s="65">
        <v>0</v>
      </c>
      <c r="BC168" s="65">
        <v>0</v>
      </c>
      <c r="BD168" s="65"/>
      <c r="BE168" s="158"/>
      <c r="BF168" s="158"/>
      <c r="BG168" s="158"/>
      <c r="BH168" s="158"/>
      <c r="BI168" s="158"/>
      <c r="BJ168" s="158"/>
      <c r="BK168" s="158"/>
      <c r="BL168" s="158"/>
      <c r="BM168" s="158"/>
      <c r="BN168" s="158"/>
      <c r="BO168" s="158"/>
      <c r="BP168" s="158"/>
      <c r="BQ168" s="158"/>
    </row>
    <row r="169" spans="1:69" s="151" customFormat="1" ht="15" customHeight="1" x14ac:dyDescent="0.2">
      <c r="A169" s="12" t="s">
        <v>395</v>
      </c>
      <c r="B169" s="7" t="s">
        <v>396</v>
      </c>
      <c r="C169" s="7" t="s">
        <v>512</v>
      </c>
      <c r="D169" s="7" t="s">
        <v>521</v>
      </c>
      <c r="E169" s="41">
        <v>627</v>
      </c>
      <c r="F169" s="153">
        <v>598</v>
      </c>
      <c r="G169" s="25">
        <v>0.95374800637958534</v>
      </c>
      <c r="H169" s="153">
        <v>603</v>
      </c>
      <c r="I169" s="25">
        <v>0.96172248803827753</v>
      </c>
      <c r="J169" s="153">
        <v>597</v>
      </c>
      <c r="K169" s="25">
        <v>0.95215311004784686</v>
      </c>
      <c r="L169" s="27">
        <v>8</v>
      </c>
      <c r="M169" s="153">
        <v>8</v>
      </c>
      <c r="N169" s="25">
        <v>1</v>
      </c>
      <c r="O169" s="31"/>
      <c r="P169" s="27">
        <v>641</v>
      </c>
      <c r="Q169" s="153">
        <v>610</v>
      </c>
      <c r="R169" s="25">
        <v>0.95163806552262087</v>
      </c>
      <c r="S169" s="153">
        <v>589</v>
      </c>
      <c r="T169" s="25">
        <v>0.91887675507020283</v>
      </c>
      <c r="U169" s="153">
        <v>617</v>
      </c>
      <c r="V169" s="25">
        <v>0.96255850234009366</v>
      </c>
      <c r="W169" s="153">
        <v>591</v>
      </c>
      <c r="X169" s="25">
        <v>0.92199687987519496</v>
      </c>
      <c r="Y169" s="153">
        <v>590</v>
      </c>
      <c r="Z169" s="25">
        <v>0.9204368174726989</v>
      </c>
      <c r="AA169" s="27">
        <v>0</v>
      </c>
      <c r="AB169" s="153">
        <v>0</v>
      </c>
      <c r="AC169" s="25" t="s">
        <v>481</v>
      </c>
      <c r="AD169" s="49"/>
      <c r="AE169" s="27">
        <v>762</v>
      </c>
      <c r="AF169" s="153">
        <v>723</v>
      </c>
      <c r="AG169" s="20">
        <v>0.94881889763779526</v>
      </c>
      <c r="AH169" s="153">
        <v>667</v>
      </c>
      <c r="AI169" s="20">
        <v>0.87532808398950135</v>
      </c>
      <c r="AJ169" s="153">
        <v>731</v>
      </c>
      <c r="AK169" s="66">
        <v>0.95931758530183731</v>
      </c>
      <c r="AL169" s="153">
        <v>708</v>
      </c>
      <c r="AM169" s="20">
        <v>0.92913385826771655</v>
      </c>
      <c r="AN169" s="153">
        <v>713</v>
      </c>
      <c r="AO169" s="20">
        <v>0.93569553805774275</v>
      </c>
      <c r="AP169" s="153">
        <v>708</v>
      </c>
      <c r="AQ169" s="66">
        <v>0.92913385826771655</v>
      </c>
      <c r="AR169" s="153">
        <v>720</v>
      </c>
      <c r="AS169" s="20">
        <v>0.94488188976377951</v>
      </c>
      <c r="AT169" s="153">
        <v>669</v>
      </c>
      <c r="AU169" s="20">
        <v>0.87795275590551181</v>
      </c>
      <c r="AV169" s="153">
        <v>709</v>
      </c>
      <c r="AW169" s="20">
        <v>0.93044619422572183</v>
      </c>
      <c r="AX169" s="153">
        <v>702</v>
      </c>
      <c r="AY169" s="20">
        <v>0.92125984251968507</v>
      </c>
      <c r="AZ169" s="65"/>
      <c r="BA169" s="65">
        <v>0</v>
      </c>
      <c r="BB169" s="65">
        <v>0</v>
      </c>
      <c r="BC169" s="65">
        <v>0</v>
      </c>
      <c r="BD169" s="65"/>
      <c r="BE169" s="158"/>
      <c r="BF169" s="158"/>
      <c r="BG169" s="158"/>
      <c r="BH169" s="158"/>
      <c r="BI169" s="158"/>
      <c r="BJ169" s="158"/>
      <c r="BK169" s="158"/>
      <c r="BL169" s="158"/>
      <c r="BM169" s="158"/>
      <c r="BN169" s="158"/>
      <c r="BO169" s="158"/>
      <c r="BP169" s="158"/>
      <c r="BQ169" s="158"/>
    </row>
    <row r="170" spans="1:69" s="151" customFormat="1" ht="15" customHeight="1" x14ac:dyDescent="0.2">
      <c r="A170" s="12" t="s">
        <v>397</v>
      </c>
      <c r="B170" s="7" t="s">
        <v>398</v>
      </c>
      <c r="C170" s="7" t="s">
        <v>512</v>
      </c>
      <c r="D170" s="7" t="s">
        <v>521</v>
      </c>
      <c r="E170" s="41">
        <v>530</v>
      </c>
      <c r="F170" s="153">
        <v>504</v>
      </c>
      <c r="G170" s="25">
        <v>0.95094339622641511</v>
      </c>
      <c r="H170" s="153">
        <v>505</v>
      </c>
      <c r="I170" s="25">
        <v>0.95283018867924529</v>
      </c>
      <c r="J170" s="153">
        <v>505</v>
      </c>
      <c r="K170" s="25">
        <v>0.95283018867924529</v>
      </c>
      <c r="L170" s="27">
        <v>6</v>
      </c>
      <c r="M170" s="153">
        <v>6</v>
      </c>
      <c r="N170" s="25">
        <v>1</v>
      </c>
      <c r="O170" s="31"/>
      <c r="P170" s="27">
        <v>538</v>
      </c>
      <c r="Q170" s="153">
        <v>500</v>
      </c>
      <c r="R170" s="25">
        <v>0.92936802973977695</v>
      </c>
      <c r="S170" s="153">
        <v>494</v>
      </c>
      <c r="T170" s="25">
        <v>0.91821561338289959</v>
      </c>
      <c r="U170" s="153">
        <v>505</v>
      </c>
      <c r="V170" s="25">
        <v>0.93866171003717469</v>
      </c>
      <c r="W170" s="153">
        <v>491</v>
      </c>
      <c r="X170" s="25">
        <v>0.91263940520446096</v>
      </c>
      <c r="Y170" s="153">
        <v>494</v>
      </c>
      <c r="Z170" s="25">
        <v>0.91821561338289959</v>
      </c>
      <c r="AA170" s="27">
        <v>0</v>
      </c>
      <c r="AB170" s="153">
        <v>0</v>
      </c>
      <c r="AC170" s="25" t="s">
        <v>481</v>
      </c>
      <c r="AD170" s="49"/>
      <c r="AE170" s="27">
        <v>609</v>
      </c>
      <c r="AF170" s="153">
        <v>586</v>
      </c>
      <c r="AG170" s="20">
        <v>0.9622331691297209</v>
      </c>
      <c r="AH170" s="153">
        <v>550</v>
      </c>
      <c r="AI170" s="20">
        <v>0.90311986863711002</v>
      </c>
      <c r="AJ170" s="153">
        <v>588</v>
      </c>
      <c r="AK170" s="66">
        <v>0.96551724137931039</v>
      </c>
      <c r="AL170" s="153">
        <v>577</v>
      </c>
      <c r="AM170" s="20">
        <v>0.9474548440065681</v>
      </c>
      <c r="AN170" s="153">
        <v>586</v>
      </c>
      <c r="AO170" s="20">
        <v>0.9622331691297209</v>
      </c>
      <c r="AP170" s="153">
        <v>577</v>
      </c>
      <c r="AQ170" s="66">
        <v>0.9474548440065681</v>
      </c>
      <c r="AR170" s="153">
        <v>579</v>
      </c>
      <c r="AS170" s="20">
        <v>0.95073891625615758</v>
      </c>
      <c r="AT170" s="153">
        <v>550</v>
      </c>
      <c r="AU170" s="20">
        <v>0.90311986863711002</v>
      </c>
      <c r="AV170" s="153">
        <v>582</v>
      </c>
      <c r="AW170" s="20">
        <v>0.95566502463054193</v>
      </c>
      <c r="AX170" s="153">
        <v>572</v>
      </c>
      <c r="AY170" s="20">
        <v>0.93924466338259438</v>
      </c>
      <c r="AZ170" s="65"/>
      <c r="BA170" s="65">
        <v>0</v>
      </c>
      <c r="BB170" s="65">
        <v>0</v>
      </c>
      <c r="BC170" s="65">
        <v>0</v>
      </c>
      <c r="BD170" s="65"/>
      <c r="BE170" s="158"/>
      <c r="BF170" s="158"/>
      <c r="BG170" s="158"/>
      <c r="BH170" s="158"/>
      <c r="BI170" s="158"/>
      <c r="BJ170" s="158"/>
      <c r="BK170" s="158"/>
      <c r="BL170" s="158"/>
      <c r="BM170" s="158"/>
      <c r="BN170" s="158"/>
      <c r="BO170" s="158"/>
      <c r="BP170" s="158"/>
      <c r="BQ170" s="158"/>
    </row>
    <row r="171" spans="1:69" s="151" customFormat="1" ht="15" customHeight="1" x14ac:dyDescent="0.2">
      <c r="A171" s="12" t="s">
        <v>399</v>
      </c>
      <c r="B171" s="7" t="s">
        <v>400</v>
      </c>
      <c r="C171" s="7" t="s">
        <v>512</v>
      </c>
      <c r="D171" s="7" t="s">
        <v>521</v>
      </c>
      <c r="E171" s="41">
        <v>308</v>
      </c>
      <c r="F171" s="153">
        <v>246</v>
      </c>
      <c r="G171" s="25">
        <v>0.79870129870129869</v>
      </c>
      <c r="H171" s="153">
        <v>271</v>
      </c>
      <c r="I171" s="25">
        <v>0.87987012987012991</v>
      </c>
      <c r="J171" s="153">
        <v>253</v>
      </c>
      <c r="K171" s="25">
        <v>0.8214285714285714</v>
      </c>
      <c r="L171" s="27">
        <v>0</v>
      </c>
      <c r="M171" s="153">
        <v>0</v>
      </c>
      <c r="N171" s="25" t="s">
        <v>481</v>
      </c>
      <c r="O171" s="31"/>
      <c r="P171" s="27">
        <v>310</v>
      </c>
      <c r="Q171" s="153">
        <v>279</v>
      </c>
      <c r="R171" s="25">
        <v>0.9</v>
      </c>
      <c r="S171" s="153">
        <v>255</v>
      </c>
      <c r="T171" s="25">
        <v>0.82258064516129037</v>
      </c>
      <c r="U171" s="153">
        <v>2</v>
      </c>
      <c r="V171" s="25">
        <v>6.4516129032258064E-3</v>
      </c>
      <c r="W171" s="153">
        <v>257</v>
      </c>
      <c r="X171" s="25">
        <v>0.82903225806451608</v>
      </c>
      <c r="Y171" s="153">
        <v>247</v>
      </c>
      <c r="Z171" s="25">
        <v>0.79677419354838708</v>
      </c>
      <c r="AA171" s="27">
        <v>0</v>
      </c>
      <c r="AB171" s="153">
        <v>0</v>
      </c>
      <c r="AC171" s="25" t="s">
        <v>481</v>
      </c>
      <c r="AD171" s="49"/>
      <c r="AE171" s="27">
        <v>351</v>
      </c>
      <c r="AF171" s="153">
        <v>336</v>
      </c>
      <c r="AG171" s="20">
        <v>0.95726495726495731</v>
      </c>
      <c r="AH171" s="153">
        <v>304</v>
      </c>
      <c r="AI171" s="20">
        <v>0.86609686609686609</v>
      </c>
      <c r="AJ171" s="153">
        <v>335</v>
      </c>
      <c r="AK171" s="66">
        <v>0.95441595441595439</v>
      </c>
      <c r="AL171" s="153">
        <v>332</v>
      </c>
      <c r="AM171" s="20">
        <v>0.94586894586894588</v>
      </c>
      <c r="AN171" s="153">
        <v>1</v>
      </c>
      <c r="AO171" s="20">
        <v>2.8490028490028491E-3</v>
      </c>
      <c r="AP171" s="153">
        <v>322</v>
      </c>
      <c r="AQ171" s="66">
        <v>0.91737891737891741</v>
      </c>
      <c r="AR171" s="153">
        <v>336</v>
      </c>
      <c r="AS171" s="20">
        <v>0.95726495726495731</v>
      </c>
      <c r="AT171" s="153">
        <v>297</v>
      </c>
      <c r="AU171" s="20">
        <v>0.84615384615384615</v>
      </c>
      <c r="AV171" s="153">
        <v>1</v>
      </c>
      <c r="AW171" s="20">
        <v>2.8490028490028491E-3</v>
      </c>
      <c r="AX171" s="153">
        <v>0</v>
      </c>
      <c r="AY171" s="20">
        <v>0</v>
      </c>
      <c r="AZ171" s="65"/>
      <c r="BA171" s="65">
        <v>0</v>
      </c>
      <c r="BB171" s="65">
        <v>0</v>
      </c>
      <c r="BC171" s="65">
        <v>0</v>
      </c>
      <c r="BD171" s="65"/>
      <c r="BE171" s="158"/>
      <c r="BF171" s="158"/>
      <c r="BG171" s="158"/>
      <c r="BH171" s="158"/>
      <c r="BI171" s="158"/>
      <c r="BJ171" s="158"/>
      <c r="BK171" s="158"/>
      <c r="BL171" s="158"/>
      <c r="BM171" s="158"/>
      <c r="BN171" s="158"/>
      <c r="BO171" s="158"/>
      <c r="BP171" s="158"/>
      <c r="BQ171" s="158"/>
    </row>
    <row r="172" spans="1:69" s="151" customFormat="1" ht="15" customHeight="1" x14ac:dyDescent="0.2">
      <c r="A172" s="12" t="s">
        <v>379</v>
      </c>
      <c r="B172" s="7" t="s">
        <v>380</v>
      </c>
      <c r="C172" s="7" t="s">
        <v>511</v>
      </c>
      <c r="D172" s="7" t="s">
        <v>521</v>
      </c>
      <c r="E172" s="41">
        <v>286</v>
      </c>
      <c r="F172" s="153">
        <v>276</v>
      </c>
      <c r="G172" s="25">
        <v>0.965034965034965</v>
      </c>
      <c r="H172" s="153">
        <v>278</v>
      </c>
      <c r="I172" s="25">
        <v>0.97202797202797198</v>
      </c>
      <c r="J172" s="153">
        <v>277</v>
      </c>
      <c r="K172" s="25">
        <v>0.96853146853146854</v>
      </c>
      <c r="L172" s="27">
        <v>1</v>
      </c>
      <c r="M172" s="153">
        <v>1</v>
      </c>
      <c r="N172" s="25">
        <v>1</v>
      </c>
      <c r="O172" s="31"/>
      <c r="P172" s="27">
        <v>342</v>
      </c>
      <c r="Q172" s="153">
        <v>324</v>
      </c>
      <c r="R172" s="25">
        <v>0.94736842105263153</v>
      </c>
      <c r="S172" s="153">
        <v>317</v>
      </c>
      <c r="T172" s="25">
        <v>0.92690058479532167</v>
      </c>
      <c r="U172" s="153">
        <v>311</v>
      </c>
      <c r="V172" s="25">
        <v>0.90935672514619881</v>
      </c>
      <c r="W172" s="153">
        <v>318</v>
      </c>
      <c r="X172" s="25">
        <v>0.92982456140350878</v>
      </c>
      <c r="Y172" s="153">
        <v>316</v>
      </c>
      <c r="Z172" s="25">
        <v>0.92397660818713445</v>
      </c>
      <c r="AA172" s="27">
        <v>0</v>
      </c>
      <c r="AB172" s="153">
        <v>0</v>
      </c>
      <c r="AC172" s="25" t="s">
        <v>481</v>
      </c>
      <c r="AD172" s="49"/>
      <c r="AE172" s="27">
        <v>385</v>
      </c>
      <c r="AF172" s="153">
        <v>378</v>
      </c>
      <c r="AG172" s="20">
        <v>0.98181818181818181</v>
      </c>
      <c r="AH172" s="153">
        <v>354</v>
      </c>
      <c r="AI172" s="20">
        <v>0.91948051948051945</v>
      </c>
      <c r="AJ172" s="153">
        <v>378</v>
      </c>
      <c r="AK172" s="66">
        <v>0.98181818181818181</v>
      </c>
      <c r="AL172" s="153">
        <v>378</v>
      </c>
      <c r="AM172" s="20">
        <v>0.98181818181818181</v>
      </c>
      <c r="AN172" s="153">
        <v>344</v>
      </c>
      <c r="AO172" s="20">
        <v>0.89350649350649347</v>
      </c>
      <c r="AP172" s="153">
        <v>372</v>
      </c>
      <c r="AQ172" s="66">
        <v>0.96623376623376622</v>
      </c>
      <c r="AR172" s="153">
        <v>374</v>
      </c>
      <c r="AS172" s="20">
        <v>0.97142857142857142</v>
      </c>
      <c r="AT172" s="153">
        <v>360</v>
      </c>
      <c r="AU172" s="20">
        <v>0.93506493506493504</v>
      </c>
      <c r="AV172" s="153">
        <v>361</v>
      </c>
      <c r="AW172" s="20">
        <v>0.93766233766233764</v>
      </c>
      <c r="AX172" s="153">
        <v>362</v>
      </c>
      <c r="AY172" s="20">
        <v>0.94025974025974024</v>
      </c>
      <c r="AZ172" s="65"/>
      <c r="BA172" s="65">
        <v>1</v>
      </c>
      <c r="BB172" s="65">
        <v>0</v>
      </c>
      <c r="BC172" s="65">
        <v>0</v>
      </c>
      <c r="BD172" s="65"/>
      <c r="BE172" s="158"/>
      <c r="BF172" s="158"/>
      <c r="BG172" s="158"/>
      <c r="BH172" s="158"/>
      <c r="BI172" s="158"/>
      <c r="BJ172" s="158"/>
      <c r="BK172" s="158"/>
      <c r="BL172" s="158"/>
      <c r="BM172" s="158"/>
      <c r="BN172" s="158"/>
      <c r="BO172" s="158"/>
      <c r="BP172" s="158"/>
      <c r="BQ172" s="158"/>
    </row>
    <row r="173" spans="1:69" s="151" customFormat="1" ht="15" customHeight="1" x14ac:dyDescent="0.2">
      <c r="A173" s="12" t="s">
        <v>381</v>
      </c>
      <c r="B173" s="7" t="s">
        <v>382</v>
      </c>
      <c r="C173" s="7" t="s">
        <v>511</v>
      </c>
      <c r="D173" s="7" t="s">
        <v>521</v>
      </c>
      <c r="E173" s="41">
        <v>333</v>
      </c>
      <c r="F173" s="153">
        <v>321</v>
      </c>
      <c r="G173" s="25">
        <v>0.963963963963964</v>
      </c>
      <c r="H173" s="153">
        <v>326</v>
      </c>
      <c r="I173" s="25">
        <v>0.97897897897897901</v>
      </c>
      <c r="J173" s="153">
        <v>319</v>
      </c>
      <c r="K173" s="25">
        <v>0.95795795795795791</v>
      </c>
      <c r="L173" s="27">
        <v>1</v>
      </c>
      <c r="M173" s="153">
        <v>1</v>
      </c>
      <c r="N173" s="25">
        <v>1</v>
      </c>
      <c r="O173" s="31"/>
      <c r="P173" s="27">
        <v>343</v>
      </c>
      <c r="Q173" s="153">
        <v>324</v>
      </c>
      <c r="R173" s="25">
        <v>0.94460641399416911</v>
      </c>
      <c r="S173" s="153">
        <v>313</v>
      </c>
      <c r="T173" s="25">
        <v>0.91253644314868809</v>
      </c>
      <c r="U173" s="153">
        <v>315</v>
      </c>
      <c r="V173" s="25">
        <v>0.91836734693877553</v>
      </c>
      <c r="W173" s="153">
        <v>309</v>
      </c>
      <c r="X173" s="25">
        <v>0.9008746355685131</v>
      </c>
      <c r="Y173" s="153">
        <v>305</v>
      </c>
      <c r="Z173" s="25">
        <v>0.88921282798833823</v>
      </c>
      <c r="AA173" s="27">
        <v>4</v>
      </c>
      <c r="AB173" s="153">
        <v>3</v>
      </c>
      <c r="AC173" s="25">
        <v>0.75</v>
      </c>
      <c r="AD173" s="49"/>
      <c r="AE173" s="27">
        <v>388</v>
      </c>
      <c r="AF173" s="153">
        <v>382</v>
      </c>
      <c r="AG173" s="20">
        <v>0.98453608247422686</v>
      </c>
      <c r="AH173" s="153">
        <v>354</v>
      </c>
      <c r="AI173" s="20">
        <v>0.91237113402061853</v>
      </c>
      <c r="AJ173" s="153">
        <v>382</v>
      </c>
      <c r="AK173" s="66">
        <v>0.98453608247422686</v>
      </c>
      <c r="AL173" s="153">
        <v>382</v>
      </c>
      <c r="AM173" s="20">
        <v>0.98453608247422686</v>
      </c>
      <c r="AN173" s="153">
        <v>347</v>
      </c>
      <c r="AO173" s="20">
        <v>0.89432989690721654</v>
      </c>
      <c r="AP173" s="153">
        <v>370</v>
      </c>
      <c r="AQ173" s="66">
        <v>0.95360824742268047</v>
      </c>
      <c r="AR173" s="153">
        <v>375</v>
      </c>
      <c r="AS173" s="20">
        <v>0.96649484536082475</v>
      </c>
      <c r="AT173" s="153">
        <v>360</v>
      </c>
      <c r="AU173" s="20">
        <v>0.92783505154639179</v>
      </c>
      <c r="AV173" s="153">
        <v>366</v>
      </c>
      <c r="AW173" s="20">
        <v>0.94329896907216493</v>
      </c>
      <c r="AX173" s="153">
        <v>356</v>
      </c>
      <c r="AY173" s="20">
        <v>0.91752577319587625</v>
      </c>
      <c r="AZ173" s="65"/>
      <c r="BA173" s="65">
        <v>0</v>
      </c>
      <c r="BB173" s="65">
        <v>0</v>
      </c>
      <c r="BC173" s="65">
        <v>0</v>
      </c>
      <c r="BD173" s="65"/>
      <c r="BE173" s="158"/>
      <c r="BF173" s="158"/>
      <c r="BG173" s="158"/>
      <c r="BH173" s="158"/>
      <c r="BI173" s="158"/>
      <c r="BJ173" s="158"/>
      <c r="BK173" s="158"/>
      <c r="BL173" s="158"/>
      <c r="BM173" s="158"/>
      <c r="BN173" s="158"/>
      <c r="BO173" s="158"/>
      <c r="BP173" s="158"/>
      <c r="BQ173" s="158"/>
    </row>
    <row r="174" spans="1:69" s="151" customFormat="1" ht="15" customHeight="1" x14ac:dyDescent="0.2">
      <c r="A174" s="12" t="s">
        <v>383</v>
      </c>
      <c r="B174" s="7" t="s">
        <v>384</v>
      </c>
      <c r="C174" s="7" t="s">
        <v>511</v>
      </c>
      <c r="D174" s="7" t="s">
        <v>521</v>
      </c>
      <c r="E174" s="41">
        <v>1935</v>
      </c>
      <c r="F174" s="153">
        <v>1862</v>
      </c>
      <c r="G174" s="25">
        <v>0.96227390180878558</v>
      </c>
      <c r="H174" s="153">
        <v>1888</v>
      </c>
      <c r="I174" s="25">
        <v>0.97571059431524543</v>
      </c>
      <c r="J174" s="153">
        <v>1862</v>
      </c>
      <c r="K174" s="25">
        <v>0.96227390180878558</v>
      </c>
      <c r="L174" s="27">
        <v>7</v>
      </c>
      <c r="M174" s="153">
        <v>7</v>
      </c>
      <c r="N174" s="25">
        <v>1</v>
      </c>
      <c r="O174" s="31"/>
      <c r="P174" s="27">
        <v>1898</v>
      </c>
      <c r="Q174" s="153">
        <v>1847</v>
      </c>
      <c r="R174" s="25">
        <v>0.97312961011591148</v>
      </c>
      <c r="S174" s="153">
        <v>1803</v>
      </c>
      <c r="T174" s="25">
        <v>0.94994731296101154</v>
      </c>
      <c r="U174" s="153">
        <v>1855</v>
      </c>
      <c r="V174" s="25">
        <v>0.97734457323498425</v>
      </c>
      <c r="W174" s="153">
        <v>1815</v>
      </c>
      <c r="X174" s="25">
        <v>0.95626975763962063</v>
      </c>
      <c r="Y174" s="153">
        <v>1804</v>
      </c>
      <c r="Z174" s="25">
        <v>0.95047418335089573</v>
      </c>
      <c r="AA174" s="27">
        <v>4</v>
      </c>
      <c r="AB174" s="153">
        <v>4</v>
      </c>
      <c r="AC174" s="25">
        <v>1</v>
      </c>
      <c r="AD174" s="49"/>
      <c r="AE174" s="27">
        <v>2021</v>
      </c>
      <c r="AF174" s="153">
        <v>1976</v>
      </c>
      <c r="AG174" s="20">
        <v>0.97773379515091541</v>
      </c>
      <c r="AH174" s="153">
        <v>1900</v>
      </c>
      <c r="AI174" s="20">
        <v>0.94012864918357253</v>
      </c>
      <c r="AJ174" s="153">
        <v>1976</v>
      </c>
      <c r="AK174" s="66">
        <v>0.97773379515091541</v>
      </c>
      <c r="AL174" s="153">
        <v>1976</v>
      </c>
      <c r="AM174" s="20">
        <v>0.97773379515091541</v>
      </c>
      <c r="AN174" s="153">
        <v>1958</v>
      </c>
      <c r="AO174" s="20">
        <v>0.96882731321128157</v>
      </c>
      <c r="AP174" s="153">
        <v>1989</v>
      </c>
      <c r="AQ174" s="66">
        <v>0.98416625432953986</v>
      </c>
      <c r="AR174" s="153">
        <v>1957</v>
      </c>
      <c r="AS174" s="20">
        <v>0.96833250865907972</v>
      </c>
      <c r="AT174" s="153">
        <v>1888</v>
      </c>
      <c r="AU174" s="20">
        <v>0.93419099455714993</v>
      </c>
      <c r="AV174" s="153">
        <v>1955</v>
      </c>
      <c r="AW174" s="20">
        <v>0.96734289955467589</v>
      </c>
      <c r="AX174" s="153">
        <v>1952</v>
      </c>
      <c r="AY174" s="20">
        <v>0.96585848589807022</v>
      </c>
      <c r="AZ174" s="65"/>
      <c r="BA174" s="65">
        <v>0</v>
      </c>
      <c r="BB174" s="65">
        <v>0</v>
      </c>
      <c r="BC174" s="65">
        <v>0</v>
      </c>
      <c r="BD174" s="65"/>
      <c r="BE174" s="158"/>
      <c r="BF174" s="158"/>
      <c r="BG174" s="158"/>
      <c r="BH174" s="158"/>
      <c r="BI174" s="158"/>
      <c r="BJ174" s="158"/>
      <c r="BK174" s="158"/>
      <c r="BL174" s="158"/>
      <c r="BM174" s="158"/>
      <c r="BN174" s="158"/>
      <c r="BO174" s="158"/>
      <c r="BP174" s="158"/>
      <c r="BQ174" s="158"/>
    </row>
    <row r="175" spans="1:69" s="151" customFormat="1" ht="15" customHeight="1" x14ac:dyDescent="0.2">
      <c r="A175" s="12" t="s">
        <v>401</v>
      </c>
      <c r="B175" s="7" t="s">
        <v>402</v>
      </c>
      <c r="C175" s="7" t="s">
        <v>512</v>
      </c>
      <c r="D175" s="7" t="s">
        <v>521</v>
      </c>
      <c r="E175" s="41">
        <v>663</v>
      </c>
      <c r="F175" s="153">
        <v>633</v>
      </c>
      <c r="G175" s="25">
        <v>0.95475113122171951</v>
      </c>
      <c r="H175" s="153">
        <v>645</v>
      </c>
      <c r="I175" s="25">
        <v>0.97285067873303166</v>
      </c>
      <c r="J175" s="153">
        <v>632</v>
      </c>
      <c r="K175" s="25">
        <v>0.95324283559577683</v>
      </c>
      <c r="L175" s="27">
        <v>0</v>
      </c>
      <c r="M175" s="153">
        <v>0</v>
      </c>
      <c r="N175" s="25" t="s">
        <v>481</v>
      </c>
      <c r="O175" s="31"/>
      <c r="P175" s="27">
        <v>648</v>
      </c>
      <c r="Q175" s="153">
        <v>633</v>
      </c>
      <c r="R175" s="25">
        <v>0.97685185185185186</v>
      </c>
      <c r="S175" s="153">
        <v>605</v>
      </c>
      <c r="T175" s="25">
        <v>0.93364197530864201</v>
      </c>
      <c r="U175" s="153">
        <v>634</v>
      </c>
      <c r="V175" s="25">
        <v>0.97839506172839508</v>
      </c>
      <c r="W175" s="153">
        <v>606</v>
      </c>
      <c r="X175" s="25">
        <v>0.93518518518518523</v>
      </c>
      <c r="Y175" s="153">
        <v>610</v>
      </c>
      <c r="Z175" s="25">
        <v>0.94135802469135799</v>
      </c>
      <c r="AA175" s="27">
        <v>1</v>
      </c>
      <c r="AB175" s="153">
        <v>1</v>
      </c>
      <c r="AC175" s="25">
        <v>1</v>
      </c>
      <c r="AD175" s="49"/>
      <c r="AE175" s="27">
        <v>668</v>
      </c>
      <c r="AF175" s="153">
        <v>645</v>
      </c>
      <c r="AG175" s="20">
        <v>0.96556886227544914</v>
      </c>
      <c r="AH175" s="153">
        <v>592</v>
      </c>
      <c r="AI175" s="20">
        <v>0.88622754491017963</v>
      </c>
      <c r="AJ175" s="153">
        <v>645</v>
      </c>
      <c r="AK175" s="66">
        <v>0.96556886227544914</v>
      </c>
      <c r="AL175" s="153">
        <v>644</v>
      </c>
      <c r="AM175" s="20">
        <v>0.9640718562874252</v>
      </c>
      <c r="AN175" s="153">
        <v>634</v>
      </c>
      <c r="AO175" s="20">
        <v>0.94910179640718562</v>
      </c>
      <c r="AP175" s="153">
        <v>624</v>
      </c>
      <c r="AQ175" s="66">
        <v>0.93413173652694614</v>
      </c>
      <c r="AR175" s="153">
        <v>648</v>
      </c>
      <c r="AS175" s="20">
        <v>0.97005988023952094</v>
      </c>
      <c r="AT175" s="153">
        <v>604</v>
      </c>
      <c r="AU175" s="20">
        <v>0.90419161676646709</v>
      </c>
      <c r="AV175" s="153">
        <v>640</v>
      </c>
      <c r="AW175" s="20">
        <v>0.95808383233532934</v>
      </c>
      <c r="AX175" s="153">
        <v>630</v>
      </c>
      <c r="AY175" s="20">
        <v>0.94311377245508987</v>
      </c>
      <c r="AZ175" s="65"/>
      <c r="BA175" s="65">
        <v>0</v>
      </c>
      <c r="BB175" s="65">
        <v>0</v>
      </c>
      <c r="BC175" s="65">
        <v>0</v>
      </c>
      <c r="BD175" s="65"/>
      <c r="BE175" s="158"/>
      <c r="BF175" s="158"/>
      <c r="BG175" s="158"/>
      <c r="BH175" s="158"/>
      <c r="BI175" s="158"/>
      <c r="BJ175" s="158"/>
      <c r="BK175" s="158"/>
      <c r="BL175" s="158"/>
      <c r="BM175" s="158"/>
      <c r="BN175" s="158"/>
      <c r="BO175" s="158"/>
      <c r="BP175" s="158"/>
      <c r="BQ175" s="158"/>
    </row>
    <row r="176" spans="1:69" s="151" customFormat="1" ht="15" customHeight="1" x14ac:dyDescent="0.2">
      <c r="A176" s="12" t="s">
        <v>385</v>
      </c>
      <c r="B176" s="7" t="s">
        <v>386</v>
      </c>
      <c r="C176" s="7" t="s">
        <v>511</v>
      </c>
      <c r="D176" s="7" t="s">
        <v>521</v>
      </c>
      <c r="E176" s="41">
        <v>618</v>
      </c>
      <c r="F176" s="153">
        <v>563</v>
      </c>
      <c r="G176" s="25">
        <v>0.9110032362459547</v>
      </c>
      <c r="H176" s="153">
        <v>570</v>
      </c>
      <c r="I176" s="25">
        <v>0.92233009708737868</v>
      </c>
      <c r="J176" s="153">
        <v>563</v>
      </c>
      <c r="K176" s="25">
        <v>0.9110032362459547</v>
      </c>
      <c r="L176" s="27">
        <v>3</v>
      </c>
      <c r="M176" s="153">
        <v>3</v>
      </c>
      <c r="N176" s="25">
        <v>1</v>
      </c>
      <c r="O176" s="31"/>
      <c r="P176" s="27">
        <v>591</v>
      </c>
      <c r="Q176" s="153">
        <v>554</v>
      </c>
      <c r="R176" s="25">
        <v>0.93739424703891705</v>
      </c>
      <c r="S176" s="153">
        <v>496</v>
      </c>
      <c r="T176" s="25">
        <v>0.83925549915397635</v>
      </c>
      <c r="U176" s="153">
        <v>546</v>
      </c>
      <c r="V176" s="25">
        <v>0.92385786802030456</v>
      </c>
      <c r="W176" s="153">
        <v>502</v>
      </c>
      <c r="X176" s="25">
        <v>0.84940778341793566</v>
      </c>
      <c r="Y176" s="153">
        <v>499</v>
      </c>
      <c r="Z176" s="25">
        <v>0.84433164128595606</v>
      </c>
      <c r="AA176" s="27">
        <v>2</v>
      </c>
      <c r="AB176" s="153">
        <v>2</v>
      </c>
      <c r="AC176" s="25">
        <v>1</v>
      </c>
      <c r="AD176" s="49"/>
      <c r="AE176" s="27">
        <v>649</v>
      </c>
      <c r="AF176" s="153">
        <v>611</v>
      </c>
      <c r="AG176" s="20">
        <v>0.94144838212634818</v>
      </c>
      <c r="AH176" s="153">
        <v>514</v>
      </c>
      <c r="AI176" s="20">
        <v>0.79198767334360554</v>
      </c>
      <c r="AJ176" s="153">
        <v>611</v>
      </c>
      <c r="AK176" s="66">
        <v>0.94144838212634818</v>
      </c>
      <c r="AL176" s="153">
        <v>611</v>
      </c>
      <c r="AM176" s="20">
        <v>0.94144838212634818</v>
      </c>
      <c r="AN176" s="153">
        <v>523</v>
      </c>
      <c r="AO176" s="20">
        <v>0.80585516178736516</v>
      </c>
      <c r="AP176" s="153">
        <v>600</v>
      </c>
      <c r="AQ176" s="66">
        <v>0.92449922958397535</v>
      </c>
      <c r="AR176" s="153">
        <v>608</v>
      </c>
      <c r="AS176" s="20">
        <v>0.93682588597842831</v>
      </c>
      <c r="AT176" s="153">
        <v>525</v>
      </c>
      <c r="AU176" s="20">
        <v>0.80893682588597848</v>
      </c>
      <c r="AV176" s="153">
        <v>566</v>
      </c>
      <c r="AW176" s="20">
        <v>0.87211093990755006</v>
      </c>
      <c r="AX176" s="153">
        <v>573</v>
      </c>
      <c r="AY176" s="20">
        <v>0.88289676425269648</v>
      </c>
      <c r="AZ176" s="65"/>
      <c r="BA176" s="65">
        <v>0</v>
      </c>
      <c r="BB176" s="65">
        <v>0</v>
      </c>
      <c r="BC176" s="65">
        <v>0</v>
      </c>
      <c r="BD176" s="65"/>
      <c r="BE176" s="158"/>
      <c r="BF176" s="158"/>
      <c r="BG176" s="158"/>
      <c r="BH176" s="158"/>
      <c r="BI176" s="158"/>
      <c r="BJ176" s="158"/>
      <c r="BK176" s="158"/>
      <c r="BL176" s="158"/>
      <c r="BM176" s="158"/>
      <c r="BN176" s="158"/>
      <c r="BO176" s="158"/>
      <c r="BP176" s="158"/>
      <c r="BQ176" s="158"/>
    </row>
    <row r="177" spans="1:69" s="151" customFormat="1" ht="15" customHeight="1" x14ac:dyDescent="0.2">
      <c r="A177" s="12" t="s">
        <v>403</v>
      </c>
      <c r="B177" s="7" t="s">
        <v>404</v>
      </c>
      <c r="C177" s="7" t="s">
        <v>512</v>
      </c>
      <c r="D177" s="7" t="s">
        <v>521</v>
      </c>
      <c r="E177" s="41">
        <v>550</v>
      </c>
      <c r="F177" s="153">
        <v>529</v>
      </c>
      <c r="G177" s="25">
        <v>0.96181818181818179</v>
      </c>
      <c r="H177" s="153">
        <v>526</v>
      </c>
      <c r="I177" s="25">
        <v>0.95636363636363642</v>
      </c>
      <c r="J177" s="153">
        <v>523</v>
      </c>
      <c r="K177" s="25">
        <v>0.95090909090909093</v>
      </c>
      <c r="L177" s="27">
        <v>0</v>
      </c>
      <c r="M177" s="153">
        <v>0</v>
      </c>
      <c r="N177" s="25" t="s">
        <v>481</v>
      </c>
      <c r="O177" s="31"/>
      <c r="P177" s="27">
        <v>557</v>
      </c>
      <c r="Q177" s="153">
        <v>533</v>
      </c>
      <c r="R177" s="25">
        <v>0.95691202872531422</v>
      </c>
      <c r="S177" s="153">
        <v>525</v>
      </c>
      <c r="T177" s="25">
        <v>0.9425493716337523</v>
      </c>
      <c r="U177" s="153">
        <v>532</v>
      </c>
      <c r="V177" s="25">
        <v>0.95511669658886889</v>
      </c>
      <c r="W177" s="153">
        <v>525</v>
      </c>
      <c r="X177" s="25">
        <v>0.9425493716337523</v>
      </c>
      <c r="Y177" s="153">
        <v>525</v>
      </c>
      <c r="Z177" s="25">
        <v>0.9425493716337523</v>
      </c>
      <c r="AA177" s="27">
        <v>0</v>
      </c>
      <c r="AB177" s="153">
        <v>0</v>
      </c>
      <c r="AC177" s="25" t="s">
        <v>481</v>
      </c>
      <c r="AD177" s="49"/>
      <c r="AE177" s="27">
        <v>622</v>
      </c>
      <c r="AF177" s="153">
        <v>590</v>
      </c>
      <c r="AG177" s="20">
        <v>0.94855305466237938</v>
      </c>
      <c r="AH177" s="153">
        <v>554</v>
      </c>
      <c r="AI177" s="20">
        <v>0.89067524115755625</v>
      </c>
      <c r="AJ177" s="153">
        <v>597</v>
      </c>
      <c r="AK177" s="66">
        <v>0.95980707395498388</v>
      </c>
      <c r="AL177" s="153">
        <v>580</v>
      </c>
      <c r="AM177" s="20">
        <v>0.932475884244373</v>
      </c>
      <c r="AN177" s="153">
        <v>592</v>
      </c>
      <c r="AO177" s="20">
        <v>0.95176848874598075</v>
      </c>
      <c r="AP177" s="153">
        <v>580</v>
      </c>
      <c r="AQ177" s="66">
        <v>0.932475884244373</v>
      </c>
      <c r="AR177" s="153">
        <v>585</v>
      </c>
      <c r="AS177" s="20">
        <v>0.94051446945337625</v>
      </c>
      <c r="AT177" s="153">
        <v>553</v>
      </c>
      <c r="AU177" s="20">
        <v>0.88906752411575563</v>
      </c>
      <c r="AV177" s="153">
        <v>584</v>
      </c>
      <c r="AW177" s="20">
        <v>0.93890675241157562</v>
      </c>
      <c r="AX177" s="153">
        <v>578</v>
      </c>
      <c r="AY177" s="20">
        <v>0.92926045016077174</v>
      </c>
      <c r="AZ177" s="65"/>
      <c r="BA177" s="65">
        <v>0</v>
      </c>
      <c r="BB177" s="65">
        <v>0</v>
      </c>
      <c r="BC177" s="65">
        <v>0</v>
      </c>
      <c r="BD177" s="65"/>
      <c r="BE177" s="158"/>
      <c r="BF177" s="158"/>
      <c r="BG177" s="158"/>
      <c r="BH177" s="158"/>
      <c r="BI177" s="158"/>
      <c r="BJ177" s="158"/>
      <c r="BK177" s="158"/>
      <c r="BL177" s="158"/>
      <c r="BM177" s="158"/>
      <c r="BN177" s="158"/>
      <c r="BO177" s="158"/>
      <c r="BP177" s="158"/>
      <c r="BQ177" s="158"/>
    </row>
    <row r="178" spans="1:69" s="151" customFormat="1" ht="15" customHeight="1" x14ac:dyDescent="0.2">
      <c r="A178" s="12" t="s">
        <v>387</v>
      </c>
      <c r="B178" s="7" t="s">
        <v>388</v>
      </c>
      <c r="C178" s="7" t="s">
        <v>511</v>
      </c>
      <c r="D178" s="7" t="s">
        <v>521</v>
      </c>
      <c r="E178" s="41">
        <v>456</v>
      </c>
      <c r="F178" s="153">
        <v>427</v>
      </c>
      <c r="G178" s="25">
        <v>0.93640350877192979</v>
      </c>
      <c r="H178" s="153">
        <v>415</v>
      </c>
      <c r="I178" s="25">
        <v>0.91008771929824561</v>
      </c>
      <c r="J178" s="153">
        <v>423</v>
      </c>
      <c r="K178" s="25">
        <v>0.92763157894736847</v>
      </c>
      <c r="L178" s="27">
        <v>4</v>
      </c>
      <c r="M178" s="153">
        <v>4</v>
      </c>
      <c r="N178" s="25">
        <v>1</v>
      </c>
      <c r="O178" s="31"/>
      <c r="P178" s="27">
        <v>478</v>
      </c>
      <c r="Q178" s="153">
        <v>450</v>
      </c>
      <c r="R178" s="25">
        <v>0.94142259414225937</v>
      </c>
      <c r="S178" s="153">
        <v>431</v>
      </c>
      <c r="T178" s="25">
        <v>0.90167364016736407</v>
      </c>
      <c r="U178" s="153">
        <v>430</v>
      </c>
      <c r="V178" s="25">
        <v>0.89958158995815896</v>
      </c>
      <c r="W178" s="153">
        <v>431</v>
      </c>
      <c r="X178" s="25">
        <v>0.90167364016736407</v>
      </c>
      <c r="Y178" s="153">
        <v>417</v>
      </c>
      <c r="Z178" s="25">
        <v>0.87238493723849375</v>
      </c>
      <c r="AA178" s="27">
        <v>9</v>
      </c>
      <c r="AB178" s="153">
        <v>5</v>
      </c>
      <c r="AC178" s="25">
        <v>0.55555555555555558</v>
      </c>
      <c r="AD178" s="49"/>
      <c r="AE178" s="27">
        <v>440</v>
      </c>
      <c r="AF178" s="153">
        <v>414</v>
      </c>
      <c r="AG178" s="20">
        <v>0.94090909090909092</v>
      </c>
      <c r="AH178" s="153">
        <v>371</v>
      </c>
      <c r="AI178" s="20">
        <v>0.84318181818181814</v>
      </c>
      <c r="AJ178" s="153">
        <v>414</v>
      </c>
      <c r="AK178" s="66">
        <v>0.94090909090909092</v>
      </c>
      <c r="AL178" s="153">
        <v>414</v>
      </c>
      <c r="AM178" s="20">
        <v>0.94090909090909092</v>
      </c>
      <c r="AN178" s="153">
        <v>345</v>
      </c>
      <c r="AO178" s="20">
        <v>0.78409090909090906</v>
      </c>
      <c r="AP178" s="153">
        <v>397</v>
      </c>
      <c r="AQ178" s="66">
        <v>0.90227272727272723</v>
      </c>
      <c r="AR178" s="153">
        <v>405</v>
      </c>
      <c r="AS178" s="20">
        <v>0.92045454545454541</v>
      </c>
      <c r="AT178" s="153">
        <v>380</v>
      </c>
      <c r="AU178" s="20">
        <v>0.86363636363636365</v>
      </c>
      <c r="AV178" s="153">
        <v>367</v>
      </c>
      <c r="AW178" s="20">
        <v>0.83409090909090911</v>
      </c>
      <c r="AX178" s="153">
        <v>362</v>
      </c>
      <c r="AY178" s="20">
        <v>0.82272727272727275</v>
      </c>
      <c r="AZ178" s="65"/>
      <c r="BA178" s="65">
        <v>0</v>
      </c>
      <c r="BB178" s="65">
        <v>0</v>
      </c>
      <c r="BC178" s="65">
        <v>0</v>
      </c>
      <c r="BD178" s="65"/>
      <c r="BE178" s="158"/>
      <c r="BF178" s="158"/>
      <c r="BG178" s="158"/>
      <c r="BH178" s="158"/>
      <c r="BI178" s="158"/>
      <c r="BJ178" s="158"/>
      <c r="BK178" s="158"/>
      <c r="BL178" s="158"/>
      <c r="BM178" s="158"/>
      <c r="BN178" s="158"/>
      <c r="BO178" s="158"/>
      <c r="BP178" s="158"/>
      <c r="BQ178" s="158"/>
    </row>
    <row r="179" spans="1:69" s="151" customFormat="1" ht="15" customHeight="1" x14ac:dyDescent="0.2">
      <c r="A179" s="12" t="s">
        <v>405</v>
      </c>
      <c r="B179" s="7" t="s">
        <v>406</v>
      </c>
      <c r="C179" s="7" t="s">
        <v>512</v>
      </c>
      <c r="D179" s="7" t="s">
        <v>521</v>
      </c>
      <c r="E179" s="41">
        <v>868</v>
      </c>
      <c r="F179" s="153">
        <v>835</v>
      </c>
      <c r="G179" s="25">
        <v>0.96198156682027647</v>
      </c>
      <c r="H179" s="153">
        <v>839</v>
      </c>
      <c r="I179" s="25">
        <v>0.96658986175115202</v>
      </c>
      <c r="J179" s="153">
        <v>833</v>
      </c>
      <c r="K179" s="25">
        <v>0.95967741935483875</v>
      </c>
      <c r="L179" s="27">
        <v>2</v>
      </c>
      <c r="M179" s="153">
        <v>2</v>
      </c>
      <c r="N179" s="25">
        <v>1</v>
      </c>
      <c r="O179" s="31"/>
      <c r="P179" s="27">
        <v>866</v>
      </c>
      <c r="Q179" s="153">
        <v>833</v>
      </c>
      <c r="R179" s="25">
        <v>0.96189376443418018</v>
      </c>
      <c r="S179" s="153">
        <v>819</v>
      </c>
      <c r="T179" s="25">
        <v>0.94572748267898388</v>
      </c>
      <c r="U179" s="153">
        <v>837</v>
      </c>
      <c r="V179" s="25">
        <v>0.96651270207852191</v>
      </c>
      <c r="W179" s="153">
        <v>819</v>
      </c>
      <c r="X179" s="25">
        <v>0.94572748267898388</v>
      </c>
      <c r="Y179" s="153">
        <v>818</v>
      </c>
      <c r="Z179" s="25">
        <v>0.94457274826789839</v>
      </c>
      <c r="AA179" s="27">
        <v>3</v>
      </c>
      <c r="AB179" s="153">
        <v>3</v>
      </c>
      <c r="AC179" s="25">
        <v>1</v>
      </c>
      <c r="AD179" s="49"/>
      <c r="AE179" s="27">
        <v>921</v>
      </c>
      <c r="AF179" s="153">
        <v>896</v>
      </c>
      <c r="AG179" s="20">
        <v>0.97285559174809988</v>
      </c>
      <c r="AH179" s="153">
        <v>751</v>
      </c>
      <c r="AI179" s="20">
        <v>0.81541802388707929</v>
      </c>
      <c r="AJ179" s="153">
        <v>896</v>
      </c>
      <c r="AK179" s="66">
        <v>0.97285559174809988</v>
      </c>
      <c r="AL179" s="153">
        <v>894</v>
      </c>
      <c r="AM179" s="20">
        <v>0.97068403908794787</v>
      </c>
      <c r="AN179" s="153">
        <v>874</v>
      </c>
      <c r="AO179" s="20">
        <v>0.94896851248642777</v>
      </c>
      <c r="AP179" s="153">
        <v>843</v>
      </c>
      <c r="AQ179" s="66">
        <v>0.91530944625407162</v>
      </c>
      <c r="AR179" s="153">
        <v>895</v>
      </c>
      <c r="AS179" s="20">
        <v>0.97176981541802387</v>
      </c>
      <c r="AT179" s="153">
        <v>838</v>
      </c>
      <c r="AU179" s="20">
        <v>0.9098805646036916</v>
      </c>
      <c r="AV179" s="153">
        <v>876</v>
      </c>
      <c r="AW179" s="20">
        <v>0.95114006514657978</v>
      </c>
      <c r="AX179" s="153">
        <v>862</v>
      </c>
      <c r="AY179" s="20">
        <v>0.93593919652551572</v>
      </c>
      <c r="AZ179" s="65"/>
      <c r="BA179" s="65">
        <v>0</v>
      </c>
      <c r="BB179" s="65">
        <v>0</v>
      </c>
      <c r="BC179" s="65">
        <v>0</v>
      </c>
      <c r="BD179" s="65"/>
      <c r="BE179" s="158"/>
      <c r="BF179" s="158"/>
      <c r="BG179" s="158"/>
      <c r="BH179" s="158"/>
      <c r="BI179" s="158"/>
      <c r="BJ179" s="158"/>
      <c r="BK179" s="158"/>
      <c r="BL179" s="158"/>
      <c r="BM179" s="158"/>
      <c r="BN179" s="158"/>
      <c r="BO179" s="158"/>
      <c r="BP179" s="158"/>
      <c r="BQ179" s="158"/>
    </row>
    <row r="180" spans="1:69" s="151" customFormat="1" ht="15" customHeight="1" x14ac:dyDescent="0.2">
      <c r="A180" s="12" t="s">
        <v>389</v>
      </c>
      <c r="B180" s="7" t="s">
        <v>390</v>
      </c>
      <c r="C180" s="7" t="s">
        <v>511</v>
      </c>
      <c r="D180" s="7" t="s">
        <v>521</v>
      </c>
      <c r="E180" s="41">
        <v>633</v>
      </c>
      <c r="F180" s="153">
        <v>614</v>
      </c>
      <c r="G180" s="25">
        <v>0.96998420221169035</v>
      </c>
      <c r="H180" s="153">
        <v>611</v>
      </c>
      <c r="I180" s="25">
        <v>0.96524486571879942</v>
      </c>
      <c r="J180" s="153">
        <v>609</v>
      </c>
      <c r="K180" s="25">
        <v>0.96208530805687209</v>
      </c>
      <c r="L180" s="27">
        <v>1</v>
      </c>
      <c r="M180" s="153">
        <v>1</v>
      </c>
      <c r="N180" s="25">
        <v>1</v>
      </c>
      <c r="O180" s="31"/>
      <c r="P180" s="27">
        <v>631</v>
      </c>
      <c r="Q180" s="153">
        <v>615</v>
      </c>
      <c r="R180" s="25">
        <v>0.97464342313787644</v>
      </c>
      <c r="S180" s="153">
        <v>608</v>
      </c>
      <c r="T180" s="25">
        <v>0.96354992076069734</v>
      </c>
      <c r="U180" s="153">
        <v>611</v>
      </c>
      <c r="V180" s="25">
        <v>0.9683042789223455</v>
      </c>
      <c r="W180" s="153">
        <v>607</v>
      </c>
      <c r="X180" s="25">
        <v>0.96196513470681455</v>
      </c>
      <c r="Y180" s="153">
        <v>603</v>
      </c>
      <c r="Z180" s="25">
        <v>0.95562599049128372</v>
      </c>
      <c r="AA180" s="27">
        <v>0</v>
      </c>
      <c r="AB180" s="153">
        <v>0</v>
      </c>
      <c r="AC180" s="25" t="s">
        <v>481</v>
      </c>
      <c r="AD180" s="49"/>
      <c r="AE180" s="27">
        <v>704</v>
      </c>
      <c r="AF180" s="153">
        <v>679</v>
      </c>
      <c r="AG180" s="20">
        <v>0.96448863636363635</v>
      </c>
      <c r="AH180" s="153">
        <v>666</v>
      </c>
      <c r="AI180" s="20">
        <v>0.94602272727272729</v>
      </c>
      <c r="AJ180" s="153">
        <v>679</v>
      </c>
      <c r="AK180" s="66">
        <v>0.96448863636363635</v>
      </c>
      <c r="AL180" s="153">
        <v>679</v>
      </c>
      <c r="AM180" s="20">
        <v>0.96448863636363635</v>
      </c>
      <c r="AN180" s="153">
        <v>667</v>
      </c>
      <c r="AO180" s="20">
        <v>0.94744318181818177</v>
      </c>
      <c r="AP180" s="153">
        <v>673</v>
      </c>
      <c r="AQ180" s="66">
        <v>0.95596590909090906</v>
      </c>
      <c r="AR180" s="153">
        <v>683</v>
      </c>
      <c r="AS180" s="20">
        <v>0.97017045454545459</v>
      </c>
      <c r="AT180" s="153">
        <v>669</v>
      </c>
      <c r="AU180" s="20">
        <v>0.95028409090909094</v>
      </c>
      <c r="AV180" s="153">
        <v>666</v>
      </c>
      <c r="AW180" s="20">
        <v>0.94602272727272729</v>
      </c>
      <c r="AX180" s="153">
        <v>657</v>
      </c>
      <c r="AY180" s="20">
        <v>0.93323863636363635</v>
      </c>
      <c r="AZ180" s="65"/>
      <c r="BA180" s="65">
        <v>0</v>
      </c>
      <c r="BB180" s="65">
        <v>0</v>
      </c>
      <c r="BC180" s="65">
        <v>0</v>
      </c>
      <c r="BD180" s="65"/>
      <c r="BE180" s="158"/>
      <c r="BF180" s="158"/>
      <c r="BG180" s="158"/>
      <c r="BH180" s="158"/>
      <c r="BI180" s="158"/>
      <c r="BJ180" s="158"/>
      <c r="BK180" s="158"/>
      <c r="BL180" s="158"/>
      <c r="BM180" s="158"/>
      <c r="BN180" s="158"/>
      <c r="BO180" s="158"/>
      <c r="BP180" s="158"/>
      <c r="BQ180" s="158"/>
    </row>
    <row r="181" spans="1:69" s="151" customFormat="1" ht="15" customHeight="1" x14ac:dyDescent="0.2">
      <c r="A181" s="12" t="s">
        <v>407</v>
      </c>
      <c r="B181" s="7" t="s">
        <v>408</v>
      </c>
      <c r="C181" s="7" t="s">
        <v>512</v>
      </c>
      <c r="D181" s="7" t="s">
        <v>521</v>
      </c>
      <c r="E181" s="41">
        <v>1400</v>
      </c>
      <c r="F181" s="153">
        <v>1342</v>
      </c>
      <c r="G181" s="25">
        <v>0.95857142857142852</v>
      </c>
      <c r="H181" s="153">
        <v>1349</v>
      </c>
      <c r="I181" s="25">
        <v>0.96357142857142852</v>
      </c>
      <c r="J181" s="153">
        <v>1338</v>
      </c>
      <c r="K181" s="25">
        <v>0.95571428571428574</v>
      </c>
      <c r="L181" s="27">
        <v>12</v>
      </c>
      <c r="M181" s="153">
        <v>12</v>
      </c>
      <c r="N181" s="25">
        <v>1</v>
      </c>
      <c r="O181" s="31"/>
      <c r="P181" s="27">
        <v>1414</v>
      </c>
      <c r="Q181" s="153">
        <v>1353</v>
      </c>
      <c r="R181" s="25">
        <v>0.95685997171145687</v>
      </c>
      <c r="S181" s="153">
        <v>1326</v>
      </c>
      <c r="T181" s="25">
        <v>0.93776520509193773</v>
      </c>
      <c r="U181" s="153">
        <v>1349</v>
      </c>
      <c r="V181" s="25">
        <v>0.95403111739745405</v>
      </c>
      <c r="W181" s="153">
        <v>1325</v>
      </c>
      <c r="X181" s="25">
        <v>0.93705799151343705</v>
      </c>
      <c r="Y181" s="153">
        <v>1325</v>
      </c>
      <c r="Z181" s="25">
        <v>0.93705799151343705</v>
      </c>
      <c r="AA181" s="27">
        <v>0</v>
      </c>
      <c r="AB181" s="153">
        <v>0</v>
      </c>
      <c r="AC181" s="25" t="s">
        <v>481</v>
      </c>
      <c r="AD181" s="49"/>
      <c r="AE181" s="27">
        <v>1569</v>
      </c>
      <c r="AF181" s="153">
        <v>1500</v>
      </c>
      <c r="AG181" s="20">
        <v>0.95602294455066916</v>
      </c>
      <c r="AH181" s="153">
        <v>1411</v>
      </c>
      <c r="AI181" s="20">
        <v>0.89929891650732952</v>
      </c>
      <c r="AJ181" s="153">
        <v>1507</v>
      </c>
      <c r="AK181" s="66">
        <v>0.96048438495857236</v>
      </c>
      <c r="AL181" s="153">
        <v>1483</v>
      </c>
      <c r="AM181" s="20">
        <v>0.94518801784576167</v>
      </c>
      <c r="AN181" s="153">
        <v>1471</v>
      </c>
      <c r="AO181" s="20">
        <v>0.93753983428935628</v>
      </c>
      <c r="AP181" s="153">
        <v>1483</v>
      </c>
      <c r="AQ181" s="66">
        <v>0.94518801784576167</v>
      </c>
      <c r="AR181" s="153">
        <v>1478</v>
      </c>
      <c r="AS181" s="20">
        <v>0.94200127469725936</v>
      </c>
      <c r="AT181" s="153">
        <v>1404</v>
      </c>
      <c r="AU181" s="20">
        <v>0.89483747609942643</v>
      </c>
      <c r="AV181" s="153">
        <v>1480</v>
      </c>
      <c r="AW181" s="20">
        <v>0.94327597195666024</v>
      </c>
      <c r="AX181" s="153">
        <v>1461</v>
      </c>
      <c r="AY181" s="20">
        <v>0.93116634799235176</v>
      </c>
      <c r="AZ181" s="65"/>
      <c r="BA181" s="65">
        <v>0</v>
      </c>
      <c r="BB181" s="65">
        <v>0</v>
      </c>
      <c r="BC181" s="65">
        <v>0</v>
      </c>
      <c r="BD181" s="65"/>
      <c r="BE181" s="158"/>
      <c r="BF181" s="158"/>
      <c r="BG181" s="158"/>
      <c r="BH181" s="158"/>
      <c r="BI181" s="158"/>
      <c r="BJ181" s="158"/>
      <c r="BK181" s="158"/>
      <c r="BL181" s="158"/>
      <c r="BM181" s="158"/>
      <c r="BN181" s="158"/>
      <c r="BO181" s="158"/>
      <c r="BP181" s="158"/>
      <c r="BQ181" s="158"/>
    </row>
    <row r="182" spans="1:69" s="151" customFormat="1" ht="15" customHeight="1" x14ac:dyDescent="0.2">
      <c r="A182" s="12" t="s">
        <v>391</v>
      </c>
      <c r="B182" s="7" t="s">
        <v>392</v>
      </c>
      <c r="C182" s="7" t="s">
        <v>511</v>
      </c>
      <c r="D182" s="7" t="s">
        <v>521</v>
      </c>
      <c r="E182" s="41">
        <v>431</v>
      </c>
      <c r="F182" s="153">
        <v>410</v>
      </c>
      <c r="G182" s="25">
        <v>0.95127610208816704</v>
      </c>
      <c r="H182" s="153">
        <v>411</v>
      </c>
      <c r="I182" s="25">
        <v>0.95359628770301619</v>
      </c>
      <c r="J182" s="153">
        <v>405</v>
      </c>
      <c r="K182" s="25">
        <v>0.93967517401392109</v>
      </c>
      <c r="L182" s="27">
        <v>1</v>
      </c>
      <c r="M182" s="153">
        <v>1</v>
      </c>
      <c r="N182" s="25">
        <v>1</v>
      </c>
      <c r="O182" s="31"/>
      <c r="P182" s="27">
        <v>433</v>
      </c>
      <c r="Q182" s="153">
        <v>413</v>
      </c>
      <c r="R182" s="25">
        <v>0.95381062355658197</v>
      </c>
      <c r="S182" s="153">
        <v>390</v>
      </c>
      <c r="T182" s="25">
        <v>0.90069284064665123</v>
      </c>
      <c r="U182" s="153">
        <v>400</v>
      </c>
      <c r="V182" s="25">
        <v>0.92378752886836024</v>
      </c>
      <c r="W182" s="153">
        <v>390</v>
      </c>
      <c r="X182" s="25">
        <v>0.90069284064665123</v>
      </c>
      <c r="Y182" s="153">
        <v>385</v>
      </c>
      <c r="Z182" s="25">
        <v>0.88914549653579678</v>
      </c>
      <c r="AA182" s="27">
        <v>1</v>
      </c>
      <c r="AB182" s="153">
        <v>1</v>
      </c>
      <c r="AC182" s="25">
        <v>1</v>
      </c>
      <c r="AD182" s="49"/>
      <c r="AE182" s="27">
        <v>453</v>
      </c>
      <c r="AF182" s="153">
        <v>426</v>
      </c>
      <c r="AG182" s="20">
        <v>0.94039735099337751</v>
      </c>
      <c r="AH182" s="153">
        <v>383</v>
      </c>
      <c r="AI182" s="20">
        <v>0.8454746136865342</v>
      </c>
      <c r="AJ182" s="153">
        <v>426</v>
      </c>
      <c r="AK182" s="66">
        <v>0.94039735099337751</v>
      </c>
      <c r="AL182" s="153">
        <v>427</v>
      </c>
      <c r="AM182" s="20">
        <v>0.94260485651214132</v>
      </c>
      <c r="AN182" s="153">
        <v>360</v>
      </c>
      <c r="AO182" s="20">
        <v>0.79470198675496684</v>
      </c>
      <c r="AP182" s="153">
        <v>424</v>
      </c>
      <c r="AQ182" s="66">
        <v>0.9359823399558499</v>
      </c>
      <c r="AR182" s="153">
        <v>422</v>
      </c>
      <c r="AS182" s="20">
        <v>0.93156732891832228</v>
      </c>
      <c r="AT182" s="153">
        <v>386</v>
      </c>
      <c r="AU182" s="20">
        <v>0.85209713024282563</v>
      </c>
      <c r="AV182" s="153">
        <v>413</v>
      </c>
      <c r="AW182" s="20">
        <v>0.91169977924944812</v>
      </c>
      <c r="AX182" s="153">
        <v>414</v>
      </c>
      <c r="AY182" s="20">
        <v>0.91390728476821192</v>
      </c>
      <c r="AZ182" s="65"/>
      <c r="BA182" s="65">
        <v>0</v>
      </c>
      <c r="BB182" s="65">
        <v>0</v>
      </c>
      <c r="BC182" s="65">
        <v>0</v>
      </c>
      <c r="BD182" s="65"/>
      <c r="BE182" s="158"/>
      <c r="BF182" s="158"/>
      <c r="BG182" s="158"/>
      <c r="BH182" s="158"/>
      <c r="BI182" s="158"/>
      <c r="BJ182" s="158"/>
      <c r="BK182" s="158"/>
      <c r="BL182" s="158"/>
      <c r="BM182" s="158"/>
      <c r="BN182" s="158"/>
      <c r="BO182" s="158"/>
      <c r="BP182" s="158"/>
      <c r="BQ182" s="158"/>
    </row>
    <row r="183" spans="1:69" s="151" customFormat="1" ht="15" customHeight="1" x14ac:dyDescent="0.2">
      <c r="A183" s="12" t="s">
        <v>393</v>
      </c>
      <c r="B183" s="7" t="s">
        <v>394</v>
      </c>
      <c r="C183" s="7" t="s">
        <v>511</v>
      </c>
      <c r="D183" s="7" t="s">
        <v>521</v>
      </c>
      <c r="E183" s="41">
        <v>424</v>
      </c>
      <c r="F183" s="153">
        <v>409</v>
      </c>
      <c r="G183" s="25">
        <v>0.964622641509434</v>
      </c>
      <c r="H183" s="153">
        <v>403</v>
      </c>
      <c r="I183" s="25">
        <v>0.95047169811320753</v>
      </c>
      <c r="J183" s="153">
        <v>405</v>
      </c>
      <c r="K183" s="25">
        <v>0.95518867924528306</v>
      </c>
      <c r="L183" s="27">
        <v>3</v>
      </c>
      <c r="M183" s="153">
        <v>3</v>
      </c>
      <c r="N183" s="25">
        <v>1</v>
      </c>
      <c r="O183" s="31"/>
      <c r="P183" s="27">
        <v>492</v>
      </c>
      <c r="Q183" s="153">
        <v>473</v>
      </c>
      <c r="R183" s="25">
        <v>0.96138211382113825</v>
      </c>
      <c r="S183" s="153">
        <v>465</v>
      </c>
      <c r="T183" s="25">
        <v>0.94512195121951215</v>
      </c>
      <c r="U183" s="153">
        <v>464</v>
      </c>
      <c r="V183" s="25">
        <v>0.94308943089430897</v>
      </c>
      <c r="W183" s="153">
        <v>465</v>
      </c>
      <c r="X183" s="25">
        <v>0.94512195121951215</v>
      </c>
      <c r="Y183" s="153">
        <v>457</v>
      </c>
      <c r="Z183" s="25">
        <v>0.92886178861788615</v>
      </c>
      <c r="AA183" s="27">
        <v>0</v>
      </c>
      <c r="AB183" s="153">
        <v>0</v>
      </c>
      <c r="AC183" s="25" t="s">
        <v>481</v>
      </c>
      <c r="AD183" s="49"/>
      <c r="AE183" s="27">
        <v>521</v>
      </c>
      <c r="AF183" s="153">
        <v>506</v>
      </c>
      <c r="AG183" s="20">
        <v>0.97120921305182339</v>
      </c>
      <c r="AH183" s="153">
        <v>472</v>
      </c>
      <c r="AI183" s="20">
        <v>0.90595009596928988</v>
      </c>
      <c r="AJ183" s="153">
        <v>506</v>
      </c>
      <c r="AK183" s="66">
        <v>0.97120921305182339</v>
      </c>
      <c r="AL183" s="153">
        <v>506</v>
      </c>
      <c r="AM183" s="20">
        <v>0.97120921305182339</v>
      </c>
      <c r="AN183" s="153">
        <v>454</v>
      </c>
      <c r="AO183" s="20">
        <v>0.87140115163147791</v>
      </c>
      <c r="AP183" s="153">
        <v>486</v>
      </c>
      <c r="AQ183" s="66">
        <v>0.93282149712092133</v>
      </c>
      <c r="AR183" s="153">
        <v>499</v>
      </c>
      <c r="AS183" s="20">
        <v>0.95777351247600773</v>
      </c>
      <c r="AT183" s="153">
        <v>467</v>
      </c>
      <c r="AU183" s="20">
        <v>0.89635316698656431</v>
      </c>
      <c r="AV183" s="153">
        <v>488</v>
      </c>
      <c r="AW183" s="20">
        <v>0.93666026871401153</v>
      </c>
      <c r="AX183" s="153">
        <v>468</v>
      </c>
      <c r="AY183" s="20">
        <v>0.89827255278310936</v>
      </c>
      <c r="AZ183" s="65"/>
      <c r="BA183" s="65">
        <v>0</v>
      </c>
      <c r="BB183" s="65">
        <v>0</v>
      </c>
      <c r="BC183" s="65">
        <v>0</v>
      </c>
      <c r="BD183" s="65"/>
      <c r="BE183" s="158"/>
      <c r="BF183" s="158"/>
      <c r="BG183" s="158"/>
      <c r="BH183" s="158"/>
      <c r="BI183" s="158"/>
      <c r="BJ183" s="158"/>
      <c r="BK183" s="158"/>
      <c r="BL183" s="158"/>
      <c r="BM183" s="158"/>
      <c r="BN183" s="158"/>
      <c r="BO183" s="158"/>
      <c r="BP183" s="158"/>
      <c r="BQ183" s="158"/>
    </row>
    <row r="184" spans="1:69" s="151" customFormat="1" ht="15" customHeight="1" x14ac:dyDescent="0.2">
      <c r="A184" s="12" t="s">
        <v>480</v>
      </c>
      <c r="B184" s="7" t="s">
        <v>46</v>
      </c>
      <c r="C184" s="7" t="s">
        <v>511</v>
      </c>
      <c r="D184" s="7" t="s">
        <v>521</v>
      </c>
      <c r="E184" s="41">
        <v>472</v>
      </c>
      <c r="F184" s="153">
        <v>454</v>
      </c>
      <c r="G184" s="25">
        <v>0.96186440677966101</v>
      </c>
      <c r="H184" s="153">
        <v>459</v>
      </c>
      <c r="I184" s="25">
        <v>0.97245762711864403</v>
      </c>
      <c r="J184" s="153">
        <v>453</v>
      </c>
      <c r="K184" s="25">
        <v>0.9597457627118644</v>
      </c>
      <c r="L184" s="27">
        <v>1</v>
      </c>
      <c r="M184" s="153">
        <v>0</v>
      </c>
      <c r="N184" s="25">
        <v>0</v>
      </c>
      <c r="O184" s="31"/>
      <c r="P184" s="27">
        <v>456</v>
      </c>
      <c r="Q184" s="153">
        <v>447</v>
      </c>
      <c r="R184" s="25">
        <v>0.98026315789473684</v>
      </c>
      <c r="S184" s="153">
        <v>443</v>
      </c>
      <c r="T184" s="25">
        <v>0.97149122807017541</v>
      </c>
      <c r="U184" s="153">
        <v>446</v>
      </c>
      <c r="V184" s="25">
        <v>0.97807017543859653</v>
      </c>
      <c r="W184" s="153">
        <v>443</v>
      </c>
      <c r="X184" s="25">
        <v>0.97149122807017541</v>
      </c>
      <c r="Y184" s="153">
        <v>443</v>
      </c>
      <c r="Z184" s="25">
        <v>0.97149122807017541</v>
      </c>
      <c r="AA184" s="27">
        <v>1</v>
      </c>
      <c r="AB184" s="153">
        <v>0</v>
      </c>
      <c r="AC184" s="25">
        <v>0</v>
      </c>
      <c r="AD184" s="49"/>
      <c r="AE184" s="27">
        <v>518</v>
      </c>
      <c r="AF184" s="153">
        <v>496</v>
      </c>
      <c r="AG184" s="20">
        <v>0.9575289575289575</v>
      </c>
      <c r="AH184" s="153">
        <v>456</v>
      </c>
      <c r="AI184" s="20">
        <v>0.88030888030888033</v>
      </c>
      <c r="AJ184" s="153">
        <v>496</v>
      </c>
      <c r="AK184" s="66">
        <v>0.9575289575289575</v>
      </c>
      <c r="AL184" s="153">
        <v>493</v>
      </c>
      <c r="AM184" s="20">
        <v>0.95173745173745172</v>
      </c>
      <c r="AN184" s="153">
        <v>478</v>
      </c>
      <c r="AO184" s="20">
        <v>0.92277992277992282</v>
      </c>
      <c r="AP184" s="153">
        <v>486</v>
      </c>
      <c r="AQ184" s="66">
        <v>0.93822393822393824</v>
      </c>
      <c r="AR184" s="153">
        <v>491</v>
      </c>
      <c r="AS184" s="20">
        <v>0.94787644787644787</v>
      </c>
      <c r="AT184" s="153">
        <v>461</v>
      </c>
      <c r="AU184" s="20">
        <v>0.88996138996138996</v>
      </c>
      <c r="AV184" s="153">
        <v>484</v>
      </c>
      <c r="AW184" s="20">
        <v>0.93436293436293438</v>
      </c>
      <c r="AX184" s="153">
        <v>482</v>
      </c>
      <c r="AY184" s="20">
        <v>0.93050193050193053</v>
      </c>
      <c r="AZ184" s="65"/>
      <c r="BA184" s="65">
        <v>0</v>
      </c>
      <c r="BB184" s="65">
        <v>0</v>
      </c>
      <c r="BC184" s="65">
        <v>0</v>
      </c>
      <c r="BD184" s="65"/>
      <c r="BE184" s="158"/>
      <c r="BF184" s="158"/>
      <c r="BG184" s="158"/>
      <c r="BH184" s="158"/>
      <c r="BI184" s="158"/>
      <c r="BJ184" s="158"/>
      <c r="BK184" s="158"/>
      <c r="BL184" s="158"/>
      <c r="BM184" s="158"/>
      <c r="BN184" s="158"/>
      <c r="BO184" s="158"/>
      <c r="BP184" s="158"/>
      <c r="BQ184" s="158"/>
    </row>
    <row r="185" spans="1:69" s="151" customFormat="1" ht="15" customHeight="1" x14ac:dyDescent="0.2">
      <c r="A185" s="12" t="s">
        <v>67</v>
      </c>
      <c r="B185" s="7" t="s">
        <v>68</v>
      </c>
      <c r="C185" s="7" t="s">
        <v>513</v>
      </c>
      <c r="D185" s="7" t="s">
        <v>521</v>
      </c>
      <c r="E185" s="41">
        <v>1534</v>
      </c>
      <c r="F185" s="153">
        <v>1440</v>
      </c>
      <c r="G185" s="25">
        <v>0.93872229465449808</v>
      </c>
      <c r="H185" s="153">
        <v>1476</v>
      </c>
      <c r="I185" s="25">
        <v>0.96219035202086045</v>
      </c>
      <c r="J185" s="153">
        <v>1436</v>
      </c>
      <c r="K185" s="25">
        <v>0.9361147327249022</v>
      </c>
      <c r="L185" s="27">
        <v>4</v>
      </c>
      <c r="M185" s="153">
        <v>3</v>
      </c>
      <c r="N185" s="25">
        <v>0.75</v>
      </c>
      <c r="O185" s="31"/>
      <c r="P185" s="27">
        <v>1517</v>
      </c>
      <c r="Q185" s="153">
        <v>1459</v>
      </c>
      <c r="R185" s="25">
        <v>0.96176664469347395</v>
      </c>
      <c r="S185" s="153">
        <v>1365</v>
      </c>
      <c r="T185" s="25">
        <v>0.89980224126565589</v>
      </c>
      <c r="U185" s="153">
        <v>1368</v>
      </c>
      <c r="V185" s="25">
        <v>0.90177982860909689</v>
      </c>
      <c r="W185" s="153">
        <v>1382</v>
      </c>
      <c r="X185" s="25">
        <v>0.91100856954515486</v>
      </c>
      <c r="Y185" s="153">
        <v>1379</v>
      </c>
      <c r="Z185" s="25">
        <v>0.90903098220171386</v>
      </c>
      <c r="AA185" s="27">
        <v>5</v>
      </c>
      <c r="AB185" s="153">
        <v>4</v>
      </c>
      <c r="AC185" s="25">
        <v>0.8</v>
      </c>
      <c r="AD185" s="49"/>
      <c r="AE185" s="27">
        <v>1529</v>
      </c>
      <c r="AF185" s="153">
        <v>1482</v>
      </c>
      <c r="AG185" s="20">
        <v>0.96926095487246566</v>
      </c>
      <c r="AH185" s="153">
        <v>1250</v>
      </c>
      <c r="AI185" s="20">
        <v>0.81752779594506209</v>
      </c>
      <c r="AJ185" s="153">
        <v>1481</v>
      </c>
      <c r="AK185" s="66">
        <v>0.96860693263570963</v>
      </c>
      <c r="AL185" s="153">
        <v>1475</v>
      </c>
      <c r="AM185" s="20">
        <v>0.9646827992151733</v>
      </c>
      <c r="AN185" s="153">
        <v>1443</v>
      </c>
      <c r="AO185" s="20">
        <v>0.94375408763897972</v>
      </c>
      <c r="AP185" s="153">
        <v>1443</v>
      </c>
      <c r="AQ185" s="66">
        <v>0.94375408763897972</v>
      </c>
      <c r="AR185" s="153">
        <v>1452</v>
      </c>
      <c r="AS185" s="20">
        <v>0.94964028776978415</v>
      </c>
      <c r="AT185" s="153">
        <v>1320</v>
      </c>
      <c r="AU185" s="20">
        <v>0.86330935251798557</v>
      </c>
      <c r="AV185" s="153">
        <v>1449</v>
      </c>
      <c r="AW185" s="20">
        <v>0.94767822105951605</v>
      </c>
      <c r="AX185" s="153">
        <v>1352</v>
      </c>
      <c r="AY185" s="20">
        <v>0.88423806409417915</v>
      </c>
      <c r="AZ185" s="65"/>
      <c r="BA185" s="65">
        <v>0</v>
      </c>
      <c r="BB185" s="65">
        <v>0</v>
      </c>
      <c r="BC185" s="65">
        <v>0</v>
      </c>
      <c r="BD185" s="65"/>
      <c r="BE185" s="158"/>
      <c r="BF185" s="158"/>
      <c r="BG185" s="158"/>
      <c r="BH185" s="158"/>
      <c r="BI185" s="158"/>
      <c r="BJ185" s="158"/>
      <c r="BK185" s="158"/>
      <c r="BL185" s="158"/>
      <c r="BM185" s="158"/>
      <c r="BN185" s="158"/>
      <c r="BO185" s="158"/>
      <c r="BP185" s="158"/>
      <c r="BQ185" s="158"/>
    </row>
    <row r="186" spans="1:69" s="151" customFormat="1" ht="15" customHeight="1" x14ac:dyDescent="0.2">
      <c r="A186" s="12" t="s">
        <v>409</v>
      </c>
      <c r="B186" s="7" t="s">
        <v>410</v>
      </c>
      <c r="C186" s="7" t="s">
        <v>512</v>
      </c>
      <c r="D186" s="7" t="s">
        <v>521</v>
      </c>
      <c r="E186" s="41">
        <v>1856</v>
      </c>
      <c r="F186" s="153">
        <v>1788</v>
      </c>
      <c r="G186" s="25">
        <v>0.96336206896551724</v>
      </c>
      <c r="H186" s="153">
        <v>1801</v>
      </c>
      <c r="I186" s="25">
        <v>0.97036637931034486</v>
      </c>
      <c r="J186" s="153">
        <v>1784</v>
      </c>
      <c r="K186" s="25">
        <v>0.96120689655172409</v>
      </c>
      <c r="L186" s="27">
        <v>2</v>
      </c>
      <c r="M186" s="153">
        <v>2</v>
      </c>
      <c r="N186" s="25">
        <v>1</v>
      </c>
      <c r="O186" s="31"/>
      <c r="P186" s="27">
        <v>1788</v>
      </c>
      <c r="Q186" s="153">
        <v>1735</v>
      </c>
      <c r="R186" s="25">
        <v>0.9703579418344519</v>
      </c>
      <c r="S186" s="153">
        <v>1681</v>
      </c>
      <c r="T186" s="25">
        <v>0.94015659955257269</v>
      </c>
      <c r="U186" s="153">
        <v>0</v>
      </c>
      <c r="V186" s="25">
        <v>0</v>
      </c>
      <c r="W186" s="153">
        <v>1686</v>
      </c>
      <c r="X186" s="25">
        <v>0.94295302013422821</v>
      </c>
      <c r="Y186" s="153">
        <v>1697</v>
      </c>
      <c r="Z186" s="25">
        <v>0.94910514541387025</v>
      </c>
      <c r="AA186" s="27">
        <v>0</v>
      </c>
      <c r="AB186" s="153">
        <v>0</v>
      </c>
      <c r="AC186" s="25" t="s">
        <v>481</v>
      </c>
      <c r="AD186" s="49"/>
      <c r="AE186" s="27">
        <v>1677</v>
      </c>
      <c r="AF186" s="153">
        <v>1648</v>
      </c>
      <c r="AG186" s="20">
        <v>0.98270721526535476</v>
      </c>
      <c r="AH186" s="153">
        <v>1511</v>
      </c>
      <c r="AI186" s="20">
        <v>0.90101371496720339</v>
      </c>
      <c r="AJ186" s="153">
        <v>1648</v>
      </c>
      <c r="AK186" s="66">
        <v>0.98270721526535476</v>
      </c>
      <c r="AL186" s="153">
        <v>1648</v>
      </c>
      <c r="AM186" s="20">
        <v>0.98270721526535476</v>
      </c>
      <c r="AN186" s="153">
        <v>0</v>
      </c>
      <c r="AO186" s="20">
        <v>0</v>
      </c>
      <c r="AP186" s="153">
        <v>1579</v>
      </c>
      <c r="AQ186" s="66">
        <v>0.94156231365533694</v>
      </c>
      <c r="AR186" s="153">
        <v>1633</v>
      </c>
      <c r="AS186" s="20">
        <v>0.97376267143709005</v>
      </c>
      <c r="AT186" s="153">
        <v>1549</v>
      </c>
      <c r="AU186" s="20">
        <v>0.92367322599880741</v>
      </c>
      <c r="AV186" s="153">
        <v>0</v>
      </c>
      <c r="AW186" s="20">
        <v>0</v>
      </c>
      <c r="AX186" s="153">
        <v>0</v>
      </c>
      <c r="AY186" s="20">
        <v>0</v>
      </c>
      <c r="AZ186" s="65"/>
      <c r="BA186" s="65">
        <v>0</v>
      </c>
      <c r="BB186" s="65">
        <v>0</v>
      </c>
      <c r="BC186" s="65">
        <v>1</v>
      </c>
      <c r="BD186" s="65"/>
      <c r="BE186" s="158"/>
      <c r="BF186" s="158"/>
      <c r="BG186" s="158"/>
      <c r="BH186" s="158"/>
      <c r="BI186" s="158"/>
      <c r="BJ186" s="158"/>
      <c r="BK186" s="158"/>
      <c r="BL186" s="158"/>
      <c r="BM186" s="158"/>
      <c r="BN186" s="158"/>
      <c r="BO186" s="158"/>
      <c r="BP186" s="158"/>
      <c r="BQ186" s="158"/>
    </row>
    <row r="187" spans="1:69" s="151" customFormat="1" ht="15" customHeight="1" x14ac:dyDescent="0.2">
      <c r="A187" s="12" t="s">
        <v>47</v>
      </c>
      <c r="B187" s="7" t="s">
        <v>48</v>
      </c>
      <c r="C187" s="7" t="s">
        <v>511</v>
      </c>
      <c r="D187" s="7" t="s">
        <v>521</v>
      </c>
      <c r="E187" s="41">
        <v>1660</v>
      </c>
      <c r="F187" s="153">
        <v>1554</v>
      </c>
      <c r="G187" s="25">
        <v>0.93614457831325304</v>
      </c>
      <c r="H187" s="153">
        <v>9</v>
      </c>
      <c r="I187" s="25">
        <v>5.4216867469879517E-3</v>
      </c>
      <c r="J187" s="153">
        <v>1550</v>
      </c>
      <c r="K187" s="25">
        <v>0.9337349397590361</v>
      </c>
      <c r="L187" s="27">
        <v>6</v>
      </c>
      <c r="M187" s="153">
        <v>6</v>
      </c>
      <c r="N187" s="25">
        <v>1</v>
      </c>
      <c r="O187" s="31"/>
      <c r="P187" s="27">
        <v>1741</v>
      </c>
      <c r="Q187" s="153">
        <v>1655</v>
      </c>
      <c r="R187" s="25">
        <v>0.95060310166570938</v>
      </c>
      <c r="S187" s="153">
        <v>1545</v>
      </c>
      <c r="T187" s="25">
        <v>0.88742102240091902</v>
      </c>
      <c r="U187" s="153">
        <v>1629</v>
      </c>
      <c r="V187" s="25">
        <v>0.93566915565766806</v>
      </c>
      <c r="W187" s="153">
        <v>1532</v>
      </c>
      <c r="X187" s="25">
        <v>0.87995404939689836</v>
      </c>
      <c r="Y187" s="153">
        <v>1543</v>
      </c>
      <c r="Z187" s="25">
        <v>0.88627225732337733</v>
      </c>
      <c r="AA187" s="27">
        <v>7</v>
      </c>
      <c r="AB187" s="153">
        <v>7</v>
      </c>
      <c r="AC187" s="25">
        <v>1</v>
      </c>
      <c r="AD187" s="49"/>
      <c r="AE187" s="27">
        <v>1834</v>
      </c>
      <c r="AF187" s="153">
        <v>1766</v>
      </c>
      <c r="AG187" s="20">
        <v>0.96292257360959654</v>
      </c>
      <c r="AH187" s="153">
        <v>1576</v>
      </c>
      <c r="AI187" s="20">
        <v>0.85932388222464562</v>
      </c>
      <c r="AJ187" s="153">
        <v>1766</v>
      </c>
      <c r="AK187" s="66">
        <v>0.96292257360959654</v>
      </c>
      <c r="AL187" s="153">
        <v>1760</v>
      </c>
      <c r="AM187" s="20">
        <v>0.95965103598691381</v>
      </c>
      <c r="AN187" s="153">
        <v>1775</v>
      </c>
      <c r="AO187" s="20">
        <v>0.96782988004362047</v>
      </c>
      <c r="AP187" s="153">
        <v>1736</v>
      </c>
      <c r="AQ187" s="66">
        <v>0.94656488549618323</v>
      </c>
      <c r="AR187" s="153">
        <v>1734</v>
      </c>
      <c r="AS187" s="20">
        <v>0.94547437295528902</v>
      </c>
      <c r="AT187" s="153">
        <v>1570</v>
      </c>
      <c r="AU187" s="20">
        <v>0.85605234460196289</v>
      </c>
      <c r="AV187" s="153">
        <v>1766</v>
      </c>
      <c r="AW187" s="20">
        <v>0.96292257360959654</v>
      </c>
      <c r="AX187" s="153">
        <v>1709</v>
      </c>
      <c r="AY187" s="20">
        <v>0.93184296619411122</v>
      </c>
      <c r="AZ187" s="65"/>
      <c r="BA187" s="65">
        <v>0</v>
      </c>
      <c r="BB187" s="65">
        <v>0</v>
      </c>
      <c r="BC187" s="65">
        <v>0</v>
      </c>
      <c r="BD187" s="65"/>
      <c r="BE187" s="158"/>
      <c r="BF187" s="158"/>
      <c r="BG187" s="158"/>
      <c r="BH187" s="158"/>
      <c r="BI187" s="158"/>
      <c r="BJ187" s="158"/>
      <c r="BK187" s="158"/>
      <c r="BL187" s="158"/>
      <c r="BM187" s="158"/>
      <c r="BN187" s="158"/>
      <c r="BO187" s="158"/>
      <c r="BP187" s="158"/>
      <c r="BQ187" s="158"/>
    </row>
    <row r="188" spans="1:69" s="151" customFormat="1" ht="15" customHeight="1" x14ac:dyDescent="0.2">
      <c r="A188" s="12" t="s">
        <v>117</v>
      </c>
      <c r="B188" s="7" t="s">
        <v>118</v>
      </c>
      <c r="C188" s="7" t="s">
        <v>513</v>
      </c>
      <c r="D188" s="7" t="s">
        <v>521</v>
      </c>
      <c r="E188" s="41">
        <v>1416</v>
      </c>
      <c r="F188" s="153">
        <v>1321</v>
      </c>
      <c r="G188" s="25">
        <v>0.93290960451977401</v>
      </c>
      <c r="H188" s="153">
        <v>1357</v>
      </c>
      <c r="I188" s="25">
        <v>0.95833333333333337</v>
      </c>
      <c r="J188" s="153">
        <v>1326</v>
      </c>
      <c r="K188" s="25">
        <v>0.93644067796610164</v>
      </c>
      <c r="L188" s="27">
        <v>2</v>
      </c>
      <c r="M188" s="153">
        <v>2</v>
      </c>
      <c r="N188" s="25">
        <v>1</v>
      </c>
      <c r="O188" s="31"/>
      <c r="P188" s="27">
        <v>1373</v>
      </c>
      <c r="Q188" s="153">
        <v>1310</v>
      </c>
      <c r="R188" s="25">
        <v>0.95411507647487259</v>
      </c>
      <c r="S188" s="153">
        <v>1261</v>
      </c>
      <c r="T188" s="25">
        <v>0.91842680262199561</v>
      </c>
      <c r="U188" s="153">
        <v>1302</v>
      </c>
      <c r="V188" s="25">
        <v>0.94828841951930076</v>
      </c>
      <c r="W188" s="153">
        <v>1253</v>
      </c>
      <c r="X188" s="25">
        <v>0.91260014566642389</v>
      </c>
      <c r="Y188" s="153">
        <v>1263</v>
      </c>
      <c r="Z188" s="25">
        <v>0.91988346686088851</v>
      </c>
      <c r="AA188" s="27">
        <v>0</v>
      </c>
      <c r="AB188" s="153">
        <v>0</v>
      </c>
      <c r="AC188" s="25" t="s">
        <v>481</v>
      </c>
      <c r="AD188" s="49"/>
      <c r="AE188" s="27">
        <v>1530</v>
      </c>
      <c r="AF188" s="153">
        <v>1495</v>
      </c>
      <c r="AG188" s="20">
        <v>0.97712418300653592</v>
      </c>
      <c r="AH188" s="153">
        <v>1359</v>
      </c>
      <c r="AI188" s="20">
        <v>0.88823529411764701</v>
      </c>
      <c r="AJ188" s="153">
        <v>1495</v>
      </c>
      <c r="AK188" s="66">
        <v>0.97712418300653592</v>
      </c>
      <c r="AL188" s="153">
        <v>1495</v>
      </c>
      <c r="AM188" s="20">
        <v>0.97712418300653592</v>
      </c>
      <c r="AN188" s="153">
        <v>1439</v>
      </c>
      <c r="AO188" s="20">
        <v>0.94052287581699345</v>
      </c>
      <c r="AP188" s="153">
        <v>1420</v>
      </c>
      <c r="AQ188" s="66">
        <v>0.92810457516339873</v>
      </c>
      <c r="AR188" s="153">
        <v>1444</v>
      </c>
      <c r="AS188" s="20">
        <v>0.94379084967320259</v>
      </c>
      <c r="AT188" s="153">
        <v>1399</v>
      </c>
      <c r="AU188" s="20">
        <v>0.91437908496732023</v>
      </c>
      <c r="AV188" s="153">
        <v>1453</v>
      </c>
      <c r="AW188" s="20">
        <v>0.94967320261437904</v>
      </c>
      <c r="AX188" s="153">
        <v>1408</v>
      </c>
      <c r="AY188" s="20">
        <v>0.92026143790849668</v>
      </c>
      <c r="AZ188" s="65"/>
      <c r="BA188" s="65">
        <v>0</v>
      </c>
      <c r="BB188" s="65">
        <v>0</v>
      </c>
      <c r="BC188" s="65">
        <v>0</v>
      </c>
      <c r="BD188" s="65"/>
      <c r="BE188" s="158"/>
      <c r="BF188" s="158"/>
      <c r="BG188" s="158"/>
      <c r="BH188" s="158"/>
      <c r="BI188" s="158"/>
      <c r="BJ188" s="158"/>
      <c r="BK188" s="158"/>
      <c r="BL188" s="158"/>
      <c r="BM188" s="158"/>
      <c r="BN188" s="158"/>
      <c r="BO188" s="158"/>
      <c r="BP188" s="158"/>
      <c r="BQ188" s="158"/>
    </row>
    <row r="189" spans="1:69" s="151" customFormat="1" ht="15" customHeight="1" x14ac:dyDescent="0.2">
      <c r="A189" s="12" t="s">
        <v>69</v>
      </c>
      <c r="B189" s="7" t="s">
        <v>70</v>
      </c>
      <c r="C189" s="7" t="s">
        <v>513</v>
      </c>
      <c r="D189" s="7" t="s">
        <v>521</v>
      </c>
      <c r="E189" s="41">
        <v>555</v>
      </c>
      <c r="F189" s="153">
        <v>536</v>
      </c>
      <c r="G189" s="25">
        <v>0.96576576576576578</v>
      </c>
      <c r="H189" s="153">
        <v>542</v>
      </c>
      <c r="I189" s="25">
        <v>0.97657657657657659</v>
      </c>
      <c r="J189" s="153">
        <v>536</v>
      </c>
      <c r="K189" s="25">
        <v>0.96576576576576578</v>
      </c>
      <c r="L189" s="27">
        <v>2</v>
      </c>
      <c r="M189" s="153">
        <v>2</v>
      </c>
      <c r="N189" s="25">
        <v>1</v>
      </c>
      <c r="O189" s="31"/>
      <c r="P189" s="27">
        <v>571</v>
      </c>
      <c r="Q189" s="153">
        <v>560</v>
      </c>
      <c r="R189" s="25">
        <v>0.98073555166374782</v>
      </c>
      <c r="S189" s="153">
        <v>539</v>
      </c>
      <c r="T189" s="25">
        <v>0.94395796847635727</v>
      </c>
      <c r="U189" s="153">
        <v>538</v>
      </c>
      <c r="V189" s="25">
        <v>0.94220665499124345</v>
      </c>
      <c r="W189" s="153">
        <v>540</v>
      </c>
      <c r="X189" s="25">
        <v>0.94570928196147108</v>
      </c>
      <c r="Y189" s="153">
        <v>539</v>
      </c>
      <c r="Z189" s="25">
        <v>0.94395796847635727</v>
      </c>
      <c r="AA189" s="27">
        <v>0</v>
      </c>
      <c r="AB189" s="153">
        <v>0</v>
      </c>
      <c r="AC189" s="25" t="s">
        <v>481</v>
      </c>
      <c r="AD189" s="49"/>
      <c r="AE189" s="27">
        <v>645</v>
      </c>
      <c r="AF189" s="153">
        <v>636</v>
      </c>
      <c r="AG189" s="20">
        <v>0.98604651162790702</v>
      </c>
      <c r="AH189" s="153">
        <v>549</v>
      </c>
      <c r="AI189" s="20">
        <v>0.85116279069767442</v>
      </c>
      <c r="AJ189" s="153">
        <v>636</v>
      </c>
      <c r="AK189" s="66">
        <v>0.98604651162790702</v>
      </c>
      <c r="AL189" s="153">
        <v>633</v>
      </c>
      <c r="AM189" s="20">
        <v>0.98139534883720925</v>
      </c>
      <c r="AN189" s="153">
        <v>624</v>
      </c>
      <c r="AO189" s="20">
        <v>0.96744186046511627</v>
      </c>
      <c r="AP189" s="153">
        <v>629</v>
      </c>
      <c r="AQ189" s="66">
        <v>0.9751937984496124</v>
      </c>
      <c r="AR189" s="153">
        <v>622</v>
      </c>
      <c r="AS189" s="20">
        <v>0.96434108527131779</v>
      </c>
      <c r="AT189" s="153">
        <v>581</v>
      </c>
      <c r="AU189" s="20">
        <v>0.90077519379844961</v>
      </c>
      <c r="AV189" s="153">
        <v>629</v>
      </c>
      <c r="AW189" s="20">
        <v>0.9751937984496124</v>
      </c>
      <c r="AX189" s="153">
        <v>609</v>
      </c>
      <c r="AY189" s="20">
        <v>0.94418604651162785</v>
      </c>
      <c r="AZ189" s="65"/>
      <c r="BA189" s="65">
        <v>0</v>
      </c>
      <c r="BB189" s="65">
        <v>0</v>
      </c>
      <c r="BC189" s="65">
        <v>0</v>
      </c>
      <c r="BD189" s="65"/>
      <c r="BE189" s="158"/>
      <c r="BF189" s="158"/>
      <c r="BG189" s="158"/>
      <c r="BH189" s="158"/>
      <c r="BI189" s="158"/>
      <c r="BJ189" s="158"/>
      <c r="BK189" s="158"/>
      <c r="BL189" s="158"/>
      <c r="BM189" s="158"/>
      <c r="BN189" s="158"/>
      <c r="BO189" s="158"/>
      <c r="BP189" s="158"/>
      <c r="BQ189" s="158"/>
    </row>
    <row r="190" spans="1:69" s="151" customFormat="1" ht="15" customHeight="1" x14ac:dyDescent="0.2">
      <c r="A190" s="12" t="s">
        <v>71</v>
      </c>
      <c r="B190" s="7" t="s">
        <v>72</v>
      </c>
      <c r="C190" s="7" t="s">
        <v>513</v>
      </c>
      <c r="D190" s="7" t="s">
        <v>521</v>
      </c>
      <c r="E190" s="41">
        <v>1396</v>
      </c>
      <c r="F190" s="153">
        <v>1321</v>
      </c>
      <c r="G190" s="25">
        <v>0.94627507163323787</v>
      </c>
      <c r="H190" s="153">
        <v>1347</v>
      </c>
      <c r="I190" s="25">
        <v>0.96489971346704873</v>
      </c>
      <c r="J190" s="153">
        <v>1321</v>
      </c>
      <c r="K190" s="25">
        <v>0.94627507163323787</v>
      </c>
      <c r="L190" s="27">
        <v>6</v>
      </c>
      <c r="M190" s="153">
        <v>6</v>
      </c>
      <c r="N190" s="25">
        <v>1</v>
      </c>
      <c r="O190" s="31"/>
      <c r="P190" s="27">
        <v>1515</v>
      </c>
      <c r="Q190" s="153">
        <v>1467</v>
      </c>
      <c r="R190" s="25">
        <v>0.96831683168316829</v>
      </c>
      <c r="S190" s="153">
        <v>1440</v>
      </c>
      <c r="T190" s="25">
        <v>0.95049504950495045</v>
      </c>
      <c r="U190" s="153">
        <v>1430</v>
      </c>
      <c r="V190" s="25">
        <v>0.94389438943894388</v>
      </c>
      <c r="W190" s="153">
        <v>1443</v>
      </c>
      <c r="X190" s="25">
        <v>0.95247524752475243</v>
      </c>
      <c r="Y190" s="153">
        <v>1447</v>
      </c>
      <c r="Z190" s="25">
        <v>0.95511551155115515</v>
      </c>
      <c r="AA190" s="27">
        <v>5</v>
      </c>
      <c r="AB190" s="153">
        <v>5</v>
      </c>
      <c r="AC190" s="25">
        <v>1</v>
      </c>
      <c r="AD190" s="49"/>
      <c r="AE190" s="27">
        <v>1508</v>
      </c>
      <c r="AF190" s="153">
        <v>1465</v>
      </c>
      <c r="AG190" s="20">
        <v>0.97148541114058351</v>
      </c>
      <c r="AH190" s="153">
        <v>1277</v>
      </c>
      <c r="AI190" s="20">
        <v>0.84681697612732099</v>
      </c>
      <c r="AJ190" s="153">
        <v>1464</v>
      </c>
      <c r="AK190" s="66">
        <v>0.97082228116710878</v>
      </c>
      <c r="AL190" s="153">
        <v>1463</v>
      </c>
      <c r="AM190" s="20">
        <v>0.97015915119363394</v>
      </c>
      <c r="AN190" s="153">
        <v>1439</v>
      </c>
      <c r="AO190" s="20">
        <v>0.95424403183023876</v>
      </c>
      <c r="AP190" s="153">
        <v>1455</v>
      </c>
      <c r="AQ190" s="66">
        <v>0.96485411140583555</v>
      </c>
      <c r="AR190" s="153">
        <v>1457</v>
      </c>
      <c r="AS190" s="20">
        <v>0.96618037135278512</v>
      </c>
      <c r="AT190" s="153">
        <v>1393</v>
      </c>
      <c r="AU190" s="20">
        <v>0.92374005305039786</v>
      </c>
      <c r="AV190" s="153">
        <v>1445</v>
      </c>
      <c r="AW190" s="20">
        <v>0.95822281167108758</v>
      </c>
      <c r="AX190" s="153">
        <v>1382</v>
      </c>
      <c r="AY190" s="20">
        <v>0.91644562334217505</v>
      </c>
      <c r="AZ190" s="65"/>
      <c r="BA190" s="65">
        <v>0</v>
      </c>
      <c r="BB190" s="65">
        <v>0</v>
      </c>
      <c r="BC190" s="65">
        <v>0</v>
      </c>
      <c r="BD190" s="65"/>
      <c r="BE190" s="158"/>
      <c r="BF190" s="158"/>
      <c r="BG190" s="158"/>
      <c r="BH190" s="158"/>
      <c r="BI190" s="158"/>
      <c r="BJ190" s="158"/>
      <c r="BK190" s="158"/>
      <c r="BL190" s="158"/>
      <c r="BM190" s="158"/>
      <c r="BN190" s="158"/>
      <c r="BO190" s="158"/>
      <c r="BP190" s="158"/>
      <c r="BQ190" s="158"/>
    </row>
    <row r="191" spans="1:69" s="151" customFormat="1" ht="15" customHeight="1" x14ac:dyDescent="0.2">
      <c r="A191" s="12" t="s">
        <v>73</v>
      </c>
      <c r="B191" s="7" t="s">
        <v>74</v>
      </c>
      <c r="C191" s="7" t="s">
        <v>513</v>
      </c>
      <c r="D191" s="7" t="s">
        <v>521</v>
      </c>
      <c r="E191" s="41">
        <v>787</v>
      </c>
      <c r="F191" s="153">
        <v>762</v>
      </c>
      <c r="G191" s="25">
        <v>0.96823379923761121</v>
      </c>
      <c r="H191" s="153">
        <v>767</v>
      </c>
      <c r="I191" s="25">
        <v>0.97458703939008895</v>
      </c>
      <c r="J191" s="153">
        <v>762</v>
      </c>
      <c r="K191" s="25">
        <v>0.96823379923761121</v>
      </c>
      <c r="L191" s="27">
        <v>1</v>
      </c>
      <c r="M191" s="153">
        <v>1</v>
      </c>
      <c r="N191" s="25">
        <v>1</v>
      </c>
      <c r="O191" s="31"/>
      <c r="P191" s="27">
        <v>812</v>
      </c>
      <c r="Q191" s="153">
        <v>800</v>
      </c>
      <c r="R191" s="25">
        <v>0.98522167487684731</v>
      </c>
      <c r="S191" s="153">
        <v>772</v>
      </c>
      <c r="T191" s="25">
        <v>0.95073891625615758</v>
      </c>
      <c r="U191" s="153">
        <v>765</v>
      </c>
      <c r="V191" s="25">
        <v>0.94211822660098521</v>
      </c>
      <c r="W191" s="153">
        <v>773</v>
      </c>
      <c r="X191" s="25">
        <v>0.95197044334975367</v>
      </c>
      <c r="Y191" s="153">
        <v>771</v>
      </c>
      <c r="Z191" s="25">
        <v>0.94950738916256161</v>
      </c>
      <c r="AA191" s="27">
        <v>0</v>
      </c>
      <c r="AB191" s="153">
        <v>0</v>
      </c>
      <c r="AC191" s="25" t="s">
        <v>481</v>
      </c>
      <c r="AD191" s="49"/>
      <c r="AE191" s="27">
        <v>841</v>
      </c>
      <c r="AF191" s="153">
        <v>833</v>
      </c>
      <c r="AG191" s="20">
        <v>0.99048751486325803</v>
      </c>
      <c r="AH191" s="153">
        <v>745</v>
      </c>
      <c r="AI191" s="20">
        <v>0.8858501783590963</v>
      </c>
      <c r="AJ191" s="153">
        <v>833</v>
      </c>
      <c r="AK191" s="66">
        <v>0.99048751486325803</v>
      </c>
      <c r="AL191" s="153">
        <v>828</v>
      </c>
      <c r="AM191" s="20">
        <v>0.98454221165279432</v>
      </c>
      <c r="AN191" s="153">
        <v>817</v>
      </c>
      <c r="AO191" s="20">
        <v>0.9714625445897741</v>
      </c>
      <c r="AP191" s="153">
        <v>820</v>
      </c>
      <c r="AQ191" s="66">
        <v>0.97502972651605235</v>
      </c>
      <c r="AR191" s="153">
        <v>820</v>
      </c>
      <c r="AS191" s="20">
        <v>0.97502972651605235</v>
      </c>
      <c r="AT191" s="153">
        <v>758</v>
      </c>
      <c r="AU191" s="20">
        <v>0.90130796670630198</v>
      </c>
      <c r="AV191" s="153">
        <v>827</v>
      </c>
      <c r="AW191" s="20">
        <v>0.98335315101070153</v>
      </c>
      <c r="AX191" s="153">
        <v>793</v>
      </c>
      <c r="AY191" s="20">
        <v>0.9429250891795482</v>
      </c>
      <c r="AZ191" s="65"/>
      <c r="BA191" s="65">
        <v>0</v>
      </c>
      <c r="BB191" s="65">
        <v>0</v>
      </c>
      <c r="BC191" s="65">
        <v>0</v>
      </c>
      <c r="BD191" s="65"/>
      <c r="BE191" s="158"/>
      <c r="BF191" s="158"/>
      <c r="BG191" s="158"/>
      <c r="BH191" s="158"/>
      <c r="BI191" s="158"/>
      <c r="BJ191" s="158"/>
      <c r="BK191" s="158"/>
      <c r="BL191" s="158"/>
      <c r="BM191" s="158"/>
      <c r="BN191" s="158"/>
      <c r="BO191" s="158"/>
      <c r="BP191" s="158"/>
      <c r="BQ191" s="158"/>
    </row>
    <row r="192" spans="1:69" s="151" customFormat="1" ht="15" customHeight="1" x14ac:dyDescent="0.2">
      <c r="A192" s="12" t="s">
        <v>49</v>
      </c>
      <c r="B192" s="7" t="s">
        <v>50</v>
      </c>
      <c r="C192" s="7" t="s">
        <v>511</v>
      </c>
      <c r="D192" s="7" t="s">
        <v>521</v>
      </c>
      <c r="E192" s="41">
        <v>715</v>
      </c>
      <c r="F192" s="153">
        <v>685</v>
      </c>
      <c r="G192" s="25">
        <v>0.95804195804195802</v>
      </c>
      <c r="H192" s="153">
        <v>690</v>
      </c>
      <c r="I192" s="25">
        <v>0.965034965034965</v>
      </c>
      <c r="J192" s="153">
        <v>686</v>
      </c>
      <c r="K192" s="25">
        <v>0.95944055944055939</v>
      </c>
      <c r="L192" s="27">
        <v>2</v>
      </c>
      <c r="M192" s="153">
        <v>2</v>
      </c>
      <c r="N192" s="25">
        <v>1</v>
      </c>
      <c r="O192" s="31"/>
      <c r="P192" s="27">
        <v>781</v>
      </c>
      <c r="Q192" s="153">
        <v>761</v>
      </c>
      <c r="R192" s="25">
        <v>0.97439180537772085</v>
      </c>
      <c r="S192" s="153">
        <v>733</v>
      </c>
      <c r="T192" s="25">
        <v>0.93854033290653005</v>
      </c>
      <c r="U192" s="153">
        <v>724</v>
      </c>
      <c r="V192" s="25">
        <v>0.92701664532650452</v>
      </c>
      <c r="W192" s="153">
        <v>738</v>
      </c>
      <c r="X192" s="25">
        <v>0.94494238156209986</v>
      </c>
      <c r="Y192" s="153">
        <v>736</v>
      </c>
      <c r="Z192" s="25">
        <v>0.94238156209987201</v>
      </c>
      <c r="AA192" s="27">
        <v>1</v>
      </c>
      <c r="AB192" s="153">
        <v>1</v>
      </c>
      <c r="AC192" s="25">
        <v>1</v>
      </c>
      <c r="AD192" s="49"/>
      <c r="AE192" s="27">
        <v>731</v>
      </c>
      <c r="AF192" s="153">
        <v>716</v>
      </c>
      <c r="AG192" s="20">
        <v>0.97948016415868677</v>
      </c>
      <c r="AH192" s="153">
        <v>674</v>
      </c>
      <c r="AI192" s="20">
        <v>0.92202462380300954</v>
      </c>
      <c r="AJ192" s="153">
        <v>716</v>
      </c>
      <c r="AK192" s="66">
        <v>0.97948016415868677</v>
      </c>
      <c r="AL192" s="153">
        <v>709</v>
      </c>
      <c r="AM192" s="20">
        <v>0.96990424076607384</v>
      </c>
      <c r="AN192" s="153">
        <v>692</v>
      </c>
      <c r="AO192" s="20">
        <v>0.94664842681258554</v>
      </c>
      <c r="AP192" s="153">
        <v>706</v>
      </c>
      <c r="AQ192" s="66">
        <v>0.96580027359781118</v>
      </c>
      <c r="AR192" s="153">
        <v>716</v>
      </c>
      <c r="AS192" s="20">
        <v>0.97948016415868677</v>
      </c>
      <c r="AT192" s="153">
        <v>686</v>
      </c>
      <c r="AU192" s="20">
        <v>0.93844049247606021</v>
      </c>
      <c r="AV192" s="153">
        <v>699</v>
      </c>
      <c r="AW192" s="20">
        <v>0.95622435020519836</v>
      </c>
      <c r="AX192" s="153">
        <v>673</v>
      </c>
      <c r="AY192" s="20">
        <v>0.92065663474692205</v>
      </c>
      <c r="AZ192" s="65"/>
      <c r="BA192" s="65">
        <v>0</v>
      </c>
      <c r="BB192" s="65">
        <v>0</v>
      </c>
      <c r="BC192" s="65">
        <v>1</v>
      </c>
      <c r="BD192" s="65"/>
      <c r="BE192" s="158"/>
      <c r="BF192" s="158"/>
      <c r="BG192" s="158"/>
      <c r="BH192" s="158"/>
      <c r="BI192" s="158"/>
      <c r="BJ192" s="158"/>
      <c r="BK192" s="158"/>
      <c r="BL192" s="158"/>
      <c r="BM192" s="158"/>
      <c r="BN192" s="158"/>
      <c r="BO192" s="158"/>
      <c r="BP192" s="158"/>
      <c r="BQ192" s="158"/>
    </row>
    <row r="193" spans="1:69" s="151" customFormat="1" ht="15" customHeight="1" x14ac:dyDescent="0.2">
      <c r="A193" s="12" t="s">
        <v>85</v>
      </c>
      <c r="B193" s="7" t="s">
        <v>86</v>
      </c>
      <c r="C193" s="7" t="s">
        <v>501</v>
      </c>
      <c r="D193" s="7" t="s">
        <v>519</v>
      </c>
      <c r="E193" s="41">
        <v>861</v>
      </c>
      <c r="F193" s="153">
        <v>827</v>
      </c>
      <c r="G193" s="25">
        <v>0.96051103368176538</v>
      </c>
      <c r="H193" s="153">
        <v>836</v>
      </c>
      <c r="I193" s="25">
        <v>0.97096399535423927</v>
      </c>
      <c r="J193" s="153">
        <v>826</v>
      </c>
      <c r="K193" s="25">
        <v>0.95934959349593496</v>
      </c>
      <c r="L193" s="27">
        <v>2</v>
      </c>
      <c r="M193" s="153">
        <v>2</v>
      </c>
      <c r="N193" s="25">
        <v>1</v>
      </c>
      <c r="O193" s="31"/>
      <c r="P193" s="27">
        <v>922</v>
      </c>
      <c r="Q193" s="153">
        <v>899</v>
      </c>
      <c r="R193" s="25">
        <v>0.97505422993492408</v>
      </c>
      <c r="S193" s="153">
        <v>879</v>
      </c>
      <c r="T193" s="25">
        <v>0.95336225596529289</v>
      </c>
      <c r="U193" s="153">
        <v>894</v>
      </c>
      <c r="V193" s="25">
        <v>0.96963123644251625</v>
      </c>
      <c r="W193" s="153">
        <v>885</v>
      </c>
      <c r="X193" s="25">
        <v>0.95986984815618226</v>
      </c>
      <c r="Y193" s="153">
        <v>881</v>
      </c>
      <c r="Z193" s="25">
        <v>0.95553145336225598</v>
      </c>
      <c r="AA193" s="27">
        <v>1</v>
      </c>
      <c r="AB193" s="153">
        <v>1</v>
      </c>
      <c r="AC193" s="25">
        <v>1</v>
      </c>
      <c r="AD193" s="49"/>
      <c r="AE193" s="27">
        <v>939</v>
      </c>
      <c r="AF193" s="153">
        <v>925</v>
      </c>
      <c r="AG193" s="20">
        <v>0.98509052183173584</v>
      </c>
      <c r="AH193" s="153">
        <v>885</v>
      </c>
      <c r="AI193" s="20">
        <v>0.94249201277955275</v>
      </c>
      <c r="AJ193" s="153">
        <v>925</v>
      </c>
      <c r="AK193" s="66">
        <v>0.98509052183173584</v>
      </c>
      <c r="AL193" s="153">
        <v>925</v>
      </c>
      <c r="AM193" s="20">
        <v>0.98509052183173584</v>
      </c>
      <c r="AN193" s="153">
        <v>908</v>
      </c>
      <c r="AO193" s="20">
        <v>0.96698615548455802</v>
      </c>
      <c r="AP193" s="153">
        <v>888</v>
      </c>
      <c r="AQ193" s="66">
        <v>0.94568690095846641</v>
      </c>
      <c r="AR193" s="153">
        <v>921</v>
      </c>
      <c r="AS193" s="20">
        <v>0.98083067092651754</v>
      </c>
      <c r="AT193" s="153">
        <v>879</v>
      </c>
      <c r="AU193" s="20">
        <v>0.93610223642172519</v>
      </c>
      <c r="AV193" s="153">
        <v>880</v>
      </c>
      <c r="AW193" s="20">
        <v>0.93716719914802982</v>
      </c>
      <c r="AX193" s="153">
        <v>880</v>
      </c>
      <c r="AY193" s="20">
        <v>0.93716719914802982</v>
      </c>
      <c r="AZ193" s="65"/>
      <c r="BA193" s="65">
        <v>0</v>
      </c>
      <c r="BB193" s="65">
        <v>0</v>
      </c>
      <c r="BC193" s="65">
        <v>0</v>
      </c>
      <c r="BD193" s="65"/>
      <c r="BE193" s="158"/>
      <c r="BF193" s="158"/>
      <c r="BG193" s="158"/>
      <c r="BH193" s="158"/>
      <c r="BI193" s="158"/>
      <c r="BJ193" s="158"/>
      <c r="BK193" s="158"/>
      <c r="BL193" s="158"/>
      <c r="BM193" s="158"/>
      <c r="BN193" s="158"/>
      <c r="BO193" s="158"/>
      <c r="BP193" s="158"/>
      <c r="BQ193" s="158"/>
    </row>
    <row r="194" spans="1:69" s="151" customFormat="1" ht="15" customHeight="1" x14ac:dyDescent="0.2">
      <c r="A194" s="12" t="s">
        <v>65</v>
      </c>
      <c r="B194" s="7" t="s">
        <v>66</v>
      </c>
      <c r="C194" s="7" t="s">
        <v>505</v>
      </c>
      <c r="D194" s="7" t="s">
        <v>520</v>
      </c>
      <c r="E194" s="41">
        <v>2419</v>
      </c>
      <c r="F194" s="153">
        <v>2130</v>
      </c>
      <c r="G194" s="25">
        <v>0.88052914427449358</v>
      </c>
      <c r="H194" s="153">
        <v>2236</v>
      </c>
      <c r="I194" s="25">
        <v>0.92434890450599416</v>
      </c>
      <c r="J194" s="153">
        <v>2135</v>
      </c>
      <c r="K194" s="25">
        <v>0.88259611409673422</v>
      </c>
      <c r="L194" s="27">
        <v>0</v>
      </c>
      <c r="M194" s="153">
        <v>0</v>
      </c>
      <c r="N194" s="25" t="s">
        <v>481</v>
      </c>
      <c r="O194" s="31"/>
      <c r="P194" s="27">
        <v>2485</v>
      </c>
      <c r="Q194" s="153">
        <v>2338</v>
      </c>
      <c r="R194" s="25">
        <v>0.94084507042253518</v>
      </c>
      <c r="S194" s="153">
        <v>2157</v>
      </c>
      <c r="T194" s="25">
        <v>0.86800804828973843</v>
      </c>
      <c r="U194" s="153">
        <v>0</v>
      </c>
      <c r="V194" s="25">
        <v>0</v>
      </c>
      <c r="W194" s="153">
        <v>2173</v>
      </c>
      <c r="X194" s="25">
        <v>0.87444668008048287</v>
      </c>
      <c r="Y194" s="153">
        <v>2193</v>
      </c>
      <c r="Z194" s="25">
        <v>0.88249496981891351</v>
      </c>
      <c r="AA194" s="27">
        <v>0</v>
      </c>
      <c r="AB194" s="153">
        <v>0</v>
      </c>
      <c r="AC194" s="25" t="s">
        <v>481</v>
      </c>
      <c r="AD194" s="49"/>
      <c r="AE194" s="27">
        <v>2446</v>
      </c>
      <c r="AF194" s="153">
        <v>2322</v>
      </c>
      <c r="AG194" s="20">
        <v>0.94930498773507765</v>
      </c>
      <c r="AH194" s="153">
        <v>2018</v>
      </c>
      <c r="AI194" s="20">
        <v>0.82502044153720355</v>
      </c>
      <c r="AJ194" s="153">
        <v>2322</v>
      </c>
      <c r="AK194" s="66">
        <v>0.94930498773507765</v>
      </c>
      <c r="AL194" s="153">
        <v>2316</v>
      </c>
      <c r="AM194" s="20">
        <v>0.946852003270646</v>
      </c>
      <c r="AN194" s="153">
        <v>1</v>
      </c>
      <c r="AO194" s="20">
        <v>4.0883074407195422E-4</v>
      </c>
      <c r="AP194" s="153">
        <v>2269</v>
      </c>
      <c r="AQ194" s="66">
        <v>0.92763695829926407</v>
      </c>
      <c r="AR194" s="153">
        <v>2339</v>
      </c>
      <c r="AS194" s="20">
        <v>0.95625511038430089</v>
      </c>
      <c r="AT194" s="153">
        <v>2062</v>
      </c>
      <c r="AU194" s="20">
        <v>0.84300899427636955</v>
      </c>
      <c r="AV194" s="153">
        <v>1</v>
      </c>
      <c r="AW194" s="20">
        <v>4.0883074407195422E-4</v>
      </c>
      <c r="AX194" s="153">
        <v>1</v>
      </c>
      <c r="AY194" s="20">
        <v>4.0883074407195422E-4</v>
      </c>
      <c r="AZ194" s="65"/>
      <c r="BA194" s="65">
        <v>0</v>
      </c>
      <c r="BB194" s="65">
        <v>0</v>
      </c>
      <c r="BC194" s="65">
        <v>0</v>
      </c>
      <c r="BD194" s="65"/>
      <c r="BE194" s="158"/>
      <c r="BF194" s="158"/>
      <c r="BG194" s="158"/>
      <c r="BH194" s="158"/>
      <c r="BI194" s="158"/>
      <c r="BJ194" s="158"/>
      <c r="BK194" s="158"/>
      <c r="BL194" s="158"/>
      <c r="BM194" s="158"/>
      <c r="BN194" s="158"/>
      <c r="BO194" s="158"/>
      <c r="BP194" s="158"/>
      <c r="BQ194" s="158"/>
    </row>
    <row r="195" spans="1:69" s="151" customFormat="1" ht="15" customHeight="1" x14ac:dyDescent="0.2">
      <c r="A195" s="12" t="s">
        <v>477</v>
      </c>
      <c r="B195" s="7" t="s">
        <v>478</v>
      </c>
      <c r="C195" s="7" t="s">
        <v>498</v>
      </c>
      <c r="D195" s="7" t="s">
        <v>519</v>
      </c>
      <c r="E195" s="41">
        <v>1462</v>
      </c>
      <c r="F195" s="153">
        <v>1370</v>
      </c>
      <c r="G195" s="25">
        <v>0.93707250341997261</v>
      </c>
      <c r="H195" s="153">
        <v>1413</v>
      </c>
      <c r="I195" s="25">
        <v>0.96648426812585497</v>
      </c>
      <c r="J195" s="153">
        <v>1363</v>
      </c>
      <c r="K195" s="25">
        <v>0.93228454172366626</v>
      </c>
      <c r="L195" s="27">
        <v>11</v>
      </c>
      <c r="M195" s="153">
        <v>11</v>
      </c>
      <c r="N195" s="25">
        <v>1</v>
      </c>
      <c r="O195" s="31"/>
      <c r="P195" s="27">
        <v>1352</v>
      </c>
      <c r="Q195" s="153">
        <v>1306</v>
      </c>
      <c r="R195" s="25">
        <v>0.96597633136094674</v>
      </c>
      <c r="S195" s="153">
        <v>1265</v>
      </c>
      <c r="T195" s="25">
        <v>0.93565088757396453</v>
      </c>
      <c r="U195" s="153">
        <v>764</v>
      </c>
      <c r="V195" s="25">
        <v>0.5650887573964497</v>
      </c>
      <c r="W195" s="153">
        <v>1257</v>
      </c>
      <c r="X195" s="25">
        <v>0.92973372781065089</v>
      </c>
      <c r="Y195" s="153">
        <v>1262</v>
      </c>
      <c r="Z195" s="25">
        <v>0.93343195266272194</v>
      </c>
      <c r="AA195" s="27">
        <v>5</v>
      </c>
      <c r="AB195" s="153">
        <v>4</v>
      </c>
      <c r="AC195" s="25">
        <v>0.8</v>
      </c>
      <c r="AD195" s="49"/>
      <c r="AE195" s="27">
        <v>1422</v>
      </c>
      <c r="AF195" s="153">
        <v>1378</v>
      </c>
      <c r="AG195" s="20">
        <v>0.96905766526019688</v>
      </c>
      <c r="AH195" s="153">
        <v>1265</v>
      </c>
      <c r="AI195" s="20">
        <v>0.88959212376933894</v>
      </c>
      <c r="AJ195" s="153">
        <v>1378</v>
      </c>
      <c r="AK195" s="66">
        <v>0.96905766526019688</v>
      </c>
      <c r="AL195" s="153">
        <v>1366</v>
      </c>
      <c r="AM195" s="20">
        <v>0.96061884669479602</v>
      </c>
      <c r="AN195" s="153">
        <v>748</v>
      </c>
      <c r="AO195" s="20">
        <v>0.52601969057665265</v>
      </c>
      <c r="AP195" s="153">
        <v>1337</v>
      </c>
      <c r="AQ195" s="66">
        <v>0.94022503516174405</v>
      </c>
      <c r="AR195" s="153">
        <v>1360</v>
      </c>
      <c r="AS195" s="20">
        <v>0.95639943741209565</v>
      </c>
      <c r="AT195" s="153">
        <v>1255</v>
      </c>
      <c r="AU195" s="20">
        <v>0.88255977496483828</v>
      </c>
      <c r="AV195" s="153">
        <v>1330</v>
      </c>
      <c r="AW195" s="20">
        <v>0.93530239099859358</v>
      </c>
      <c r="AX195" s="153">
        <v>1318</v>
      </c>
      <c r="AY195" s="20">
        <v>0.92686357243319273</v>
      </c>
      <c r="AZ195" s="65"/>
      <c r="BA195" s="65">
        <v>0</v>
      </c>
      <c r="BB195" s="65">
        <v>0</v>
      </c>
      <c r="BC195" s="65">
        <v>0</v>
      </c>
      <c r="BD195" s="65"/>
      <c r="BE195" s="158"/>
      <c r="BF195" s="158"/>
      <c r="BG195" s="158"/>
      <c r="BH195" s="158"/>
      <c r="BI195" s="158"/>
      <c r="BJ195" s="158"/>
      <c r="BK195" s="158"/>
      <c r="BL195" s="158"/>
      <c r="BM195" s="158"/>
      <c r="BN195" s="158"/>
      <c r="BO195" s="158"/>
      <c r="BP195" s="158"/>
      <c r="BQ195" s="158"/>
    </row>
    <row r="196" spans="1:69" s="151" customFormat="1" ht="15" customHeight="1" x14ac:dyDescent="0.2">
      <c r="A196" s="12" t="s">
        <v>309</v>
      </c>
      <c r="B196" s="7" t="s">
        <v>310</v>
      </c>
      <c r="C196" s="7" t="s">
        <v>501</v>
      </c>
      <c r="D196" s="7" t="s">
        <v>519</v>
      </c>
      <c r="E196" s="41">
        <v>1419</v>
      </c>
      <c r="F196" s="153">
        <v>1324</v>
      </c>
      <c r="G196" s="25">
        <v>0.93305144467935164</v>
      </c>
      <c r="H196" s="153">
        <v>1368</v>
      </c>
      <c r="I196" s="25">
        <v>0.96405919661733619</v>
      </c>
      <c r="J196" s="153">
        <v>1324</v>
      </c>
      <c r="K196" s="25">
        <v>0.93305144467935164</v>
      </c>
      <c r="L196" s="27">
        <v>7</v>
      </c>
      <c r="M196" s="153">
        <v>6</v>
      </c>
      <c r="N196" s="25">
        <v>0.8571428571428571</v>
      </c>
      <c r="O196" s="31"/>
      <c r="P196" s="27">
        <v>1393</v>
      </c>
      <c r="Q196" s="153">
        <v>1335</v>
      </c>
      <c r="R196" s="25">
        <v>0.95836324479540558</v>
      </c>
      <c r="S196" s="153">
        <v>1286</v>
      </c>
      <c r="T196" s="25">
        <v>0.92318736539842072</v>
      </c>
      <c r="U196" s="153">
        <v>10</v>
      </c>
      <c r="V196" s="25">
        <v>7.1787508973438618E-3</v>
      </c>
      <c r="W196" s="153">
        <v>1286</v>
      </c>
      <c r="X196" s="25">
        <v>0.92318736539842072</v>
      </c>
      <c r="Y196" s="153">
        <v>1293</v>
      </c>
      <c r="Z196" s="25">
        <v>0.92821249102656134</v>
      </c>
      <c r="AA196" s="27">
        <v>6</v>
      </c>
      <c r="AB196" s="153">
        <v>4</v>
      </c>
      <c r="AC196" s="25">
        <v>0.66666666666666663</v>
      </c>
      <c r="AD196" s="49"/>
      <c r="AE196" s="27">
        <v>1373</v>
      </c>
      <c r="AF196" s="153">
        <v>1332</v>
      </c>
      <c r="AG196" s="20">
        <v>0.97013838310269485</v>
      </c>
      <c r="AH196" s="153">
        <v>1231</v>
      </c>
      <c r="AI196" s="20">
        <v>0.89657683903860164</v>
      </c>
      <c r="AJ196" s="153">
        <v>1332</v>
      </c>
      <c r="AK196" s="66">
        <v>0.97013838310269485</v>
      </c>
      <c r="AL196" s="153">
        <v>1327</v>
      </c>
      <c r="AM196" s="20">
        <v>0.96649672250546248</v>
      </c>
      <c r="AN196" s="153">
        <v>1305</v>
      </c>
      <c r="AO196" s="20">
        <v>0.95047341587764023</v>
      </c>
      <c r="AP196" s="153">
        <v>1303</v>
      </c>
      <c r="AQ196" s="66">
        <v>0.94901675163874721</v>
      </c>
      <c r="AR196" s="153">
        <v>1332</v>
      </c>
      <c r="AS196" s="20">
        <v>0.97013838310269485</v>
      </c>
      <c r="AT196" s="153">
        <v>1225</v>
      </c>
      <c r="AU196" s="20">
        <v>0.89220684632192282</v>
      </c>
      <c r="AV196" s="153">
        <v>1297</v>
      </c>
      <c r="AW196" s="20">
        <v>0.94464675892206851</v>
      </c>
      <c r="AX196" s="153">
        <v>1283</v>
      </c>
      <c r="AY196" s="20">
        <v>0.93445010924981786</v>
      </c>
      <c r="AZ196" s="65"/>
      <c r="BA196" s="65">
        <v>0</v>
      </c>
      <c r="BB196" s="65">
        <v>0</v>
      </c>
      <c r="BC196" s="65">
        <v>0</v>
      </c>
      <c r="BD196" s="65"/>
      <c r="BE196" s="158"/>
      <c r="BF196" s="158"/>
      <c r="BG196" s="158"/>
      <c r="BH196" s="158"/>
      <c r="BI196" s="158"/>
      <c r="BJ196" s="158"/>
      <c r="BK196" s="158"/>
      <c r="BL196" s="158"/>
      <c r="BM196" s="158"/>
      <c r="BN196" s="158"/>
      <c r="BO196" s="158"/>
      <c r="BP196" s="158"/>
      <c r="BQ196" s="158"/>
    </row>
    <row r="197" spans="1:69" s="151" customFormat="1" ht="15" customHeight="1" x14ac:dyDescent="0.2">
      <c r="A197" s="12" t="s">
        <v>95</v>
      </c>
      <c r="B197" s="7" t="s">
        <v>96</v>
      </c>
      <c r="C197" s="7" t="s">
        <v>498</v>
      </c>
      <c r="D197" s="7" t="s">
        <v>519</v>
      </c>
      <c r="E197" s="41">
        <v>592</v>
      </c>
      <c r="F197" s="153">
        <v>573</v>
      </c>
      <c r="G197" s="25">
        <v>0.96790540540540537</v>
      </c>
      <c r="H197" s="153">
        <v>579</v>
      </c>
      <c r="I197" s="25">
        <v>0.97804054054054057</v>
      </c>
      <c r="J197" s="153">
        <v>573</v>
      </c>
      <c r="K197" s="25">
        <v>0.96790540540540537</v>
      </c>
      <c r="L197" s="27">
        <v>0</v>
      </c>
      <c r="M197" s="153">
        <v>0</v>
      </c>
      <c r="N197" s="25" t="s">
        <v>481</v>
      </c>
      <c r="O197" s="31"/>
      <c r="P197" s="27">
        <v>584</v>
      </c>
      <c r="Q197" s="153">
        <v>572</v>
      </c>
      <c r="R197" s="25">
        <v>0.97945205479452058</v>
      </c>
      <c r="S197" s="153">
        <v>567</v>
      </c>
      <c r="T197" s="25">
        <v>0.97089041095890416</v>
      </c>
      <c r="U197" s="153">
        <v>0</v>
      </c>
      <c r="V197" s="25">
        <v>0</v>
      </c>
      <c r="W197" s="153">
        <v>568</v>
      </c>
      <c r="X197" s="25">
        <v>0.9726027397260274</v>
      </c>
      <c r="Y197" s="153">
        <v>567</v>
      </c>
      <c r="Z197" s="25">
        <v>0.97089041095890416</v>
      </c>
      <c r="AA197" s="27">
        <v>0</v>
      </c>
      <c r="AB197" s="153">
        <v>0</v>
      </c>
      <c r="AC197" s="25" t="s">
        <v>481</v>
      </c>
      <c r="AD197" s="49"/>
      <c r="AE197" s="27">
        <v>583</v>
      </c>
      <c r="AF197" s="153">
        <v>575</v>
      </c>
      <c r="AG197" s="20">
        <v>0.98627787307032588</v>
      </c>
      <c r="AH197" s="153">
        <v>541</v>
      </c>
      <c r="AI197" s="20">
        <v>0.92795883361921094</v>
      </c>
      <c r="AJ197" s="153">
        <v>575</v>
      </c>
      <c r="AK197" s="66">
        <v>0.98627787307032588</v>
      </c>
      <c r="AL197" s="153">
        <v>574</v>
      </c>
      <c r="AM197" s="20">
        <v>0.98456260720411659</v>
      </c>
      <c r="AN197" s="153">
        <v>0</v>
      </c>
      <c r="AO197" s="20">
        <v>0</v>
      </c>
      <c r="AP197" s="153">
        <v>529</v>
      </c>
      <c r="AQ197" s="66">
        <v>0.90737564322469988</v>
      </c>
      <c r="AR197" s="153">
        <v>574</v>
      </c>
      <c r="AS197" s="20">
        <v>0.98456260720411659</v>
      </c>
      <c r="AT197" s="153">
        <v>518</v>
      </c>
      <c r="AU197" s="20">
        <v>0.888507718696398</v>
      </c>
      <c r="AV197" s="153">
        <v>0</v>
      </c>
      <c r="AW197" s="20">
        <v>0</v>
      </c>
      <c r="AX197" s="153">
        <v>0</v>
      </c>
      <c r="AY197" s="20">
        <v>0</v>
      </c>
      <c r="AZ197" s="65"/>
      <c r="BA197" s="65">
        <v>0</v>
      </c>
      <c r="BB197" s="65">
        <v>0</v>
      </c>
      <c r="BC197" s="65">
        <v>0</v>
      </c>
      <c r="BD197" s="65"/>
      <c r="BE197" s="158"/>
      <c r="BF197" s="158"/>
      <c r="BG197" s="158"/>
      <c r="BH197" s="158"/>
      <c r="BI197" s="158"/>
      <c r="BJ197" s="158"/>
      <c r="BK197" s="158"/>
      <c r="BL197" s="158"/>
      <c r="BM197" s="158"/>
      <c r="BN197" s="158"/>
      <c r="BO197" s="158"/>
      <c r="BP197" s="158"/>
      <c r="BQ197" s="158"/>
    </row>
    <row r="198" spans="1:69" s="151" customFormat="1" ht="15" customHeight="1" x14ac:dyDescent="0.2">
      <c r="A198" s="12" t="s">
        <v>235</v>
      </c>
      <c r="B198" s="7" t="s">
        <v>236</v>
      </c>
      <c r="C198" s="7" t="s">
        <v>503</v>
      </c>
      <c r="D198" s="7" t="s">
        <v>520</v>
      </c>
      <c r="E198" s="41">
        <v>99</v>
      </c>
      <c r="F198" s="153">
        <v>89</v>
      </c>
      <c r="G198" s="25">
        <v>0.89898989898989901</v>
      </c>
      <c r="H198" s="153">
        <v>77</v>
      </c>
      <c r="I198" s="25">
        <v>0.77777777777777779</v>
      </c>
      <c r="J198" s="153">
        <v>86</v>
      </c>
      <c r="K198" s="25">
        <v>0.86868686868686873</v>
      </c>
      <c r="L198" s="27">
        <v>0</v>
      </c>
      <c r="M198" s="153">
        <v>0</v>
      </c>
      <c r="N198" s="25" t="s">
        <v>481</v>
      </c>
      <c r="O198" s="31"/>
      <c r="P198" s="27">
        <v>99</v>
      </c>
      <c r="Q198" s="153">
        <v>96</v>
      </c>
      <c r="R198" s="25">
        <v>0.96969696969696972</v>
      </c>
      <c r="S198" s="153">
        <v>91</v>
      </c>
      <c r="T198" s="25">
        <v>0.91919191919191923</v>
      </c>
      <c r="U198" s="153">
        <v>94</v>
      </c>
      <c r="V198" s="25">
        <v>0.9494949494949495</v>
      </c>
      <c r="W198" s="153">
        <v>88</v>
      </c>
      <c r="X198" s="25">
        <v>0.88888888888888884</v>
      </c>
      <c r="Y198" s="153">
        <v>90</v>
      </c>
      <c r="Z198" s="25">
        <v>0.90909090909090906</v>
      </c>
      <c r="AA198" s="27">
        <v>0</v>
      </c>
      <c r="AB198" s="153">
        <v>0</v>
      </c>
      <c r="AC198" s="25" t="s">
        <v>481</v>
      </c>
      <c r="AD198" s="49"/>
      <c r="AE198" s="27">
        <v>102</v>
      </c>
      <c r="AF198" s="153">
        <v>96</v>
      </c>
      <c r="AG198" s="20">
        <v>0.94117647058823528</v>
      </c>
      <c r="AH198" s="153">
        <v>91</v>
      </c>
      <c r="AI198" s="20">
        <v>0.89215686274509809</v>
      </c>
      <c r="AJ198" s="153">
        <v>96</v>
      </c>
      <c r="AK198" s="66">
        <v>0.94117647058823528</v>
      </c>
      <c r="AL198" s="153">
        <v>96</v>
      </c>
      <c r="AM198" s="20">
        <v>0.94117647058823528</v>
      </c>
      <c r="AN198" s="153">
        <v>90</v>
      </c>
      <c r="AO198" s="20">
        <v>0.88235294117647056</v>
      </c>
      <c r="AP198" s="153">
        <v>85</v>
      </c>
      <c r="AQ198" s="66">
        <v>0.83333333333333337</v>
      </c>
      <c r="AR198" s="153">
        <v>94</v>
      </c>
      <c r="AS198" s="20">
        <v>0.92156862745098034</v>
      </c>
      <c r="AT198" s="153">
        <v>86</v>
      </c>
      <c r="AU198" s="20">
        <v>0.84313725490196079</v>
      </c>
      <c r="AV198" s="153">
        <v>93</v>
      </c>
      <c r="AW198" s="20">
        <v>0.91176470588235292</v>
      </c>
      <c r="AX198" s="153">
        <v>85</v>
      </c>
      <c r="AY198" s="20">
        <v>0.83333333333333337</v>
      </c>
      <c r="AZ198" s="65"/>
      <c r="BA198" s="65">
        <v>1</v>
      </c>
      <c r="BB198" s="65">
        <v>1</v>
      </c>
      <c r="BC198" s="65">
        <v>1</v>
      </c>
      <c r="BD198" s="65"/>
      <c r="BE198" s="158"/>
      <c r="BF198" s="158"/>
      <c r="BG198" s="158"/>
      <c r="BH198" s="158"/>
      <c r="BI198" s="158"/>
      <c r="BJ198" s="158"/>
      <c r="BK198" s="158"/>
      <c r="BL198" s="158"/>
      <c r="BM198" s="158"/>
      <c r="BN198" s="158"/>
      <c r="BO198" s="158"/>
      <c r="BP198" s="158"/>
      <c r="BQ198" s="158"/>
    </row>
    <row r="199" spans="1:69" s="151" customFormat="1" ht="15" customHeight="1" x14ac:dyDescent="0.2">
      <c r="A199" s="12" t="s">
        <v>157</v>
      </c>
      <c r="B199" s="7" t="s">
        <v>158</v>
      </c>
      <c r="C199" s="7" t="s">
        <v>506</v>
      </c>
      <c r="D199" s="7" t="s">
        <v>520</v>
      </c>
      <c r="E199" s="41">
        <v>839</v>
      </c>
      <c r="F199" s="153">
        <v>809</v>
      </c>
      <c r="G199" s="25">
        <v>0.96424314660309896</v>
      </c>
      <c r="H199" s="153">
        <v>823</v>
      </c>
      <c r="I199" s="25">
        <v>0.98092967818831944</v>
      </c>
      <c r="J199" s="153">
        <v>810</v>
      </c>
      <c r="K199" s="25">
        <v>0.96543504171632899</v>
      </c>
      <c r="L199" s="27">
        <v>0</v>
      </c>
      <c r="M199" s="153">
        <v>0</v>
      </c>
      <c r="N199" s="25" t="s">
        <v>481</v>
      </c>
      <c r="O199" s="31"/>
      <c r="P199" s="27">
        <v>841</v>
      </c>
      <c r="Q199" s="153">
        <v>818</v>
      </c>
      <c r="R199" s="25">
        <v>0.97265160523186678</v>
      </c>
      <c r="S199" s="153">
        <v>791</v>
      </c>
      <c r="T199" s="25">
        <v>0.94054696789536263</v>
      </c>
      <c r="U199" s="153">
        <v>789</v>
      </c>
      <c r="V199" s="25">
        <v>0.93816884661117717</v>
      </c>
      <c r="W199" s="153">
        <v>798</v>
      </c>
      <c r="X199" s="25">
        <v>0.94887039239001192</v>
      </c>
      <c r="Y199" s="153">
        <v>792</v>
      </c>
      <c r="Z199" s="25">
        <v>0.94173602853745542</v>
      </c>
      <c r="AA199" s="27">
        <v>0</v>
      </c>
      <c r="AB199" s="153">
        <v>0</v>
      </c>
      <c r="AC199" s="25" t="s">
        <v>481</v>
      </c>
      <c r="AD199" s="49"/>
      <c r="AE199" s="27">
        <v>841</v>
      </c>
      <c r="AF199" s="153">
        <v>819</v>
      </c>
      <c r="AG199" s="20">
        <v>0.97384066587395957</v>
      </c>
      <c r="AH199" s="153">
        <v>790</v>
      </c>
      <c r="AI199" s="20">
        <v>0.93935790725326995</v>
      </c>
      <c r="AJ199" s="153">
        <v>819</v>
      </c>
      <c r="AK199" s="66">
        <v>0.97384066587395957</v>
      </c>
      <c r="AL199" s="153">
        <v>815</v>
      </c>
      <c r="AM199" s="20">
        <v>0.96908442330558864</v>
      </c>
      <c r="AN199" s="153">
        <v>815</v>
      </c>
      <c r="AO199" s="20">
        <v>0.96908442330558864</v>
      </c>
      <c r="AP199" s="153">
        <v>783</v>
      </c>
      <c r="AQ199" s="66">
        <v>0.93103448275862066</v>
      </c>
      <c r="AR199" s="153">
        <v>817</v>
      </c>
      <c r="AS199" s="20">
        <v>0.9714625445897741</v>
      </c>
      <c r="AT199" s="153">
        <v>751</v>
      </c>
      <c r="AU199" s="20">
        <v>0.8929845422116528</v>
      </c>
      <c r="AV199" s="153">
        <v>814</v>
      </c>
      <c r="AW199" s="20">
        <v>0.96789536266349585</v>
      </c>
      <c r="AX199" s="153">
        <v>802</v>
      </c>
      <c r="AY199" s="20">
        <v>0.95362663495838285</v>
      </c>
      <c r="AZ199" s="65"/>
      <c r="BA199" s="65">
        <v>0</v>
      </c>
      <c r="BB199" s="65">
        <v>0</v>
      </c>
      <c r="BC199" s="65">
        <v>0</v>
      </c>
      <c r="BD199" s="65"/>
      <c r="BE199" s="158"/>
      <c r="BF199" s="158"/>
      <c r="BG199" s="158"/>
      <c r="BH199" s="158"/>
      <c r="BI199" s="158"/>
      <c r="BJ199" s="158"/>
      <c r="BK199" s="158"/>
      <c r="BL199" s="158"/>
      <c r="BM199" s="158"/>
      <c r="BN199" s="158"/>
      <c r="BO199" s="158"/>
      <c r="BP199" s="158"/>
      <c r="BQ199" s="158"/>
    </row>
    <row r="200" spans="1:69" s="151" customFormat="1" ht="15" customHeight="1" x14ac:dyDescent="0.2">
      <c r="A200" s="12" t="s">
        <v>159</v>
      </c>
      <c r="B200" s="7" t="s">
        <v>160</v>
      </c>
      <c r="C200" s="7" t="s">
        <v>506</v>
      </c>
      <c r="D200" s="7" t="s">
        <v>520</v>
      </c>
      <c r="E200" s="41">
        <v>448</v>
      </c>
      <c r="F200" s="153">
        <v>431</v>
      </c>
      <c r="G200" s="25">
        <v>0.9620535714285714</v>
      </c>
      <c r="H200" s="153">
        <v>444</v>
      </c>
      <c r="I200" s="25">
        <v>0.9910714285714286</v>
      </c>
      <c r="J200" s="153">
        <v>437</v>
      </c>
      <c r="K200" s="25">
        <v>0.9754464285714286</v>
      </c>
      <c r="L200" s="27">
        <v>0</v>
      </c>
      <c r="M200" s="153">
        <v>0</v>
      </c>
      <c r="N200" s="25" t="s">
        <v>481</v>
      </c>
      <c r="O200" s="31"/>
      <c r="P200" s="27">
        <v>455</v>
      </c>
      <c r="Q200" s="153">
        <v>444</v>
      </c>
      <c r="R200" s="25">
        <v>0.9758241758241758</v>
      </c>
      <c r="S200" s="153">
        <v>441</v>
      </c>
      <c r="T200" s="25">
        <v>0.96923076923076923</v>
      </c>
      <c r="U200" s="153">
        <v>446</v>
      </c>
      <c r="V200" s="25">
        <v>0.98021978021978018</v>
      </c>
      <c r="W200" s="153">
        <v>445</v>
      </c>
      <c r="X200" s="25">
        <v>0.97802197802197799</v>
      </c>
      <c r="Y200" s="153">
        <v>444</v>
      </c>
      <c r="Z200" s="25">
        <v>0.9758241758241758</v>
      </c>
      <c r="AA200" s="27">
        <v>1</v>
      </c>
      <c r="AB200" s="153">
        <v>0</v>
      </c>
      <c r="AC200" s="25">
        <v>0</v>
      </c>
      <c r="AD200" s="49"/>
      <c r="AE200" s="27">
        <v>469</v>
      </c>
      <c r="AF200" s="153">
        <v>466</v>
      </c>
      <c r="AG200" s="20">
        <v>0.99360341151385922</v>
      </c>
      <c r="AH200" s="153">
        <v>416</v>
      </c>
      <c r="AI200" s="20">
        <v>0.8869936034115139</v>
      </c>
      <c r="AJ200" s="153">
        <v>466</v>
      </c>
      <c r="AK200" s="66">
        <v>0.99360341151385922</v>
      </c>
      <c r="AL200" s="153">
        <v>465</v>
      </c>
      <c r="AM200" s="20">
        <v>0.99147121535181237</v>
      </c>
      <c r="AN200" s="153">
        <v>463</v>
      </c>
      <c r="AO200" s="20">
        <v>0.98720682302771856</v>
      </c>
      <c r="AP200" s="153">
        <v>460</v>
      </c>
      <c r="AQ200" s="66">
        <v>0.98081023454157779</v>
      </c>
      <c r="AR200" s="153">
        <v>464</v>
      </c>
      <c r="AS200" s="20">
        <v>0.98933901918976541</v>
      </c>
      <c r="AT200" s="153">
        <v>416</v>
      </c>
      <c r="AU200" s="20">
        <v>0.8869936034115139</v>
      </c>
      <c r="AV200" s="153">
        <v>463</v>
      </c>
      <c r="AW200" s="20">
        <v>0.98720682302771856</v>
      </c>
      <c r="AX200" s="153">
        <v>458</v>
      </c>
      <c r="AY200" s="20">
        <v>0.97654584221748397</v>
      </c>
      <c r="AZ200" s="65"/>
      <c r="BA200" s="65">
        <v>0</v>
      </c>
      <c r="BB200" s="65">
        <v>0</v>
      </c>
      <c r="BC200" s="65">
        <v>0</v>
      </c>
      <c r="BD200" s="65"/>
      <c r="BE200" s="158"/>
      <c r="BF200" s="158"/>
      <c r="BG200" s="158"/>
      <c r="BH200" s="158"/>
      <c r="BI200" s="158"/>
      <c r="BJ200" s="158"/>
      <c r="BK200" s="158"/>
      <c r="BL200" s="158"/>
      <c r="BM200" s="158"/>
      <c r="BN200" s="158"/>
      <c r="BO200" s="158"/>
      <c r="BP200" s="158"/>
      <c r="BQ200" s="158"/>
    </row>
    <row r="201" spans="1:69" s="151" customFormat="1" ht="15" customHeight="1" x14ac:dyDescent="0.2">
      <c r="A201" s="12" t="s">
        <v>161</v>
      </c>
      <c r="B201" s="7" t="s">
        <v>162</v>
      </c>
      <c r="C201" s="7" t="s">
        <v>506</v>
      </c>
      <c r="D201" s="7" t="s">
        <v>520</v>
      </c>
      <c r="E201" s="41">
        <v>520</v>
      </c>
      <c r="F201" s="153">
        <v>485</v>
      </c>
      <c r="G201" s="25">
        <v>0.93269230769230771</v>
      </c>
      <c r="H201" s="153">
        <v>500</v>
      </c>
      <c r="I201" s="25">
        <v>0.96153846153846156</v>
      </c>
      <c r="J201" s="153">
        <v>487</v>
      </c>
      <c r="K201" s="25">
        <v>0.93653846153846154</v>
      </c>
      <c r="L201" s="27">
        <v>0</v>
      </c>
      <c r="M201" s="153">
        <v>0</v>
      </c>
      <c r="N201" s="25" t="s">
        <v>481</v>
      </c>
      <c r="O201" s="31"/>
      <c r="P201" s="27">
        <v>542</v>
      </c>
      <c r="Q201" s="153">
        <v>513</v>
      </c>
      <c r="R201" s="25">
        <v>0.94649446494464939</v>
      </c>
      <c r="S201" s="153">
        <v>509</v>
      </c>
      <c r="T201" s="25">
        <v>0.93911439114391149</v>
      </c>
      <c r="U201" s="153">
        <v>494</v>
      </c>
      <c r="V201" s="25">
        <v>0.91143911439114389</v>
      </c>
      <c r="W201" s="153">
        <v>514</v>
      </c>
      <c r="X201" s="25">
        <v>0.94833948339483398</v>
      </c>
      <c r="Y201" s="153">
        <v>514</v>
      </c>
      <c r="Z201" s="25">
        <v>0.94833948339483398</v>
      </c>
      <c r="AA201" s="27">
        <v>1</v>
      </c>
      <c r="AB201" s="153">
        <v>0</v>
      </c>
      <c r="AC201" s="25">
        <v>0</v>
      </c>
      <c r="AD201" s="49"/>
      <c r="AE201" s="27">
        <v>558</v>
      </c>
      <c r="AF201" s="153">
        <v>541</v>
      </c>
      <c r="AG201" s="20">
        <v>0.96953405017921146</v>
      </c>
      <c r="AH201" s="153">
        <v>510</v>
      </c>
      <c r="AI201" s="20">
        <v>0.91397849462365588</v>
      </c>
      <c r="AJ201" s="153">
        <v>541</v>
      </c>
      <c r="AK201" s="66">
        <v>0.96953405017921146</v>
      </c>
      <c r="AL201" s="153">
        <v>542</v>
      </c>
      <c r="AM201" s="20">
        <v>0.97132616487455192</v>
      </c>
      <c r="AN201" s="153">
        <v>539</v>
      </c>
      <c r="AO201" s="20">
        <v>0.96594982078853042</v>
      </c>
      <c r="AP201" s="153">
        <v>534</v>
      </c>
      <c r="AQ201" s="66">
        <v>0.956989247311828</v>
      </c>
      <c r="AR201" s="153">
        <v>539</v>
      </c>
      <c r="AS201" s="20">
        <v>0.96594982078853042</v>
      </c>
      <c r="AT201" s="153">
        <v>501</v>
      </c>
      <c r="AU201" s="20">
        <v>0.89784946236559138</v>
      </c>
      <c r="AV201" s="153">
        <v>543</v>
      </c>
      <c r="AW201" s="20">
        <v>0.9731182795698925</v>
      </c>
      <c r="AX201" s="153">
        <v>525</v>
      </c>
      <c r="AY201" s="20">
        <v>0.94086021505376349</v>
      </c>
      <c r="AZ201" s="65"/>
      <c r="BA201" s="65">
        <v>0</v>
      </c>
      <c r="BB201" s="65">
        <v>0</v>
      </c>
      <c r="BC201" s="65">
        <v>0</v>
      </c>
      <c r="BD201" s="65"/>
      <c r="BE201" s="158"/>
      <c r="BF201" s="158"/>
      <c r="BG201" s="158"/>
      <c r="BH201" s="158"/>
      <c r="BI201" s="158"/>
      <c r="BJ201" s="158"/>
      <c r="BK201" s="158"/>
      <c r="BL201" s="158"/>
      <c r="BM201" s="158"/>
      <c r="BN201" s="158"/>
      <c r="BO201" s="158"/>
      <c r="BP201" s="158"/>
      <c r="BQ201" s="158"/>
    </row>
    <row r="202" spans="1:69" s="151" customFormat="1" ht="15" customHeight="1" x14ac:dyDescent="0.2">
      <c r="A202" s="12" t="s">
        <v>371</v>
      </c>
      <c r="B202" s="7" t="s">
        <v>372</v>
      </c>
      <c r="C202" s="7" t="s">
        <v>510</v>
      </c>
      <c r="D202" s="7" t="s">
        <v>521</v>
      </c>
      <c r="E202" s="41">
        <v>847</v>
      </c>
      <c r="F202" s="153">
        <v>749</v>
      </c>
      <c r="G202" s="25">
        <v>0.88429752066115708</v>
      </c>
      <c r="H202" s="153">
        <v>772</v>
      </c>
      <c r="I202" s="25">
        <v>0.91145218417945695</v>
      </c>
      <c r="J202" s="153">
        <v>743</v>
      </c>
      <c r="K202" s="25">
        <v>0.87721369539551353</v>
      </c>
      <c r="L202" s="27">
        <v>0</v>
      </c>
      <c r="M202" s="153">
        <v>0</v>
      </c>
      <c r="N202" s="25" t="s">
        <v>481</v>
      </c>
      <c r="O202" s="31"/>
      <c r="P202" s="27">
        <v>835</v>
      </c>
      <c r="Q202" s="153">
        <v>754</v>
      </c>
      <c r="R202" s="25">
        <v>0.90299401197604789</v>
      </c>
      <c r="S202" s="153">
        <v>726</v>
      </c>
      <c r="T202" s="25">
        <v>0.86946107784431137</v>
      </c>
      <c r="U202" s="153">
        <v>761</v>
      </c>
      <c r="V202" s="25">
        <v>0.91137724550898203</v>
      </c>
      <c r="W202" s="153">
        <v>719</v>
      </c>
      <c r="X202" s="25">
        <v>0.86107784431137724</v>
      </c>
      <c r="Y202" s="153">
        <v>713</v>
      </c>
      <c r="Z202" s="25">
        <v>0.8538922155688623</v>
      </c>
      <c r="AA202" s="27">
        <v>0</v>
      </c>
      <c r="AB202" s="153">
        <v>0</v>
      </c>
      <c r="AC202" s="25" t="s">
        <v>481</v>
      </c>
      <c r="AD202" s="49"/>
      <c r="AE202" s="27">
        <v>974</v>
      </c>
      <c r="AF202" s="153">
        <v>714</v>
      </c>
      <c r="AG202" s="20">
        <v>0.73305954825462016</v>
      </c>
      <c r="AH202" s="153">
        <v>843</v>
      </c>
      <c r="AI202" s="20">
        <v>0.8655030800821355</v>
      </c>
      <c r="AJ202" s="153">
        <v>0</v>
      </c>
      <c r="AK202" s="66">
        <v>0</v>
      </c>
      <c r="AL202" s="153">
        <v>799</v>
      </c>
      <c r="AM202" s="20">
        <v>0.82032854209445583</v>
      </c>
      <c r="AN202" s="153">
        <v>829</v>
      </c>
      <c r="AO202" s="20">
        <v>0.85112936344969203</v>
      </c>
      <c r="AP202" s="153">
        <v>796</v>
      </c>
      <c r="AQ202" s="66">
        <v>0.81724845995893225</v>
      </c>
      <c r="AR202" s="153">
        <v>822</v>
      </c>
      <c r="AS202" s="20">
        <v>0.84394250513347024</v>
      </c>
      <c r="AT202" s="153">
        <v>749</v>
      </c>
      <c r="AU202" s="20">
        <v>0.768993839835729</v>
      </c>
      <c r="AV202" s="153">
        <v>831</v>
      </c>
      <c r="AW202" s="20">
        <v>0.85318275154004108</v>
      </c>
      <c r="AX202" s="153">
        <v>802</v>
      </c>
      <c r="AY202" s="20">
        <v>0.82340862422997951</v>
      </c>
      <c r="AZ202" s="65"/>
      <c r="BA202" s="65">
        <v>0</v>
      </c>
      <c r="BB202" s="65">
        <v>0</v>
      </c>
      <c r="BC202" s="65">
        <v>0</v>
      </c>
      <c r="BD202" s="65"/>
      <c r="BE202" s="158"/>
      <c r="BF202" s="158"/>
      <c r="BG202" s="158"/>
      <c r="BH202" s="158"/>
      <c r="BI202" s="158"/>
      <c r="BJ202" s="158"/>
      <c r="BK202" s="158"/>
      <c r="BL202" s="158"/>
      <c r="BM202" s="158"/>
      <c r="BN202" s="158"/>
      <c r="BO202" s="158"/>
      <c r="BP202" s="158"/>
      <c r="BQ202" s="158"/>
    </row>
    <row r="203" spans="1:69" s="151" customFormat="1" ht="15" customHeight="1" x14ac:dyDescent="0.2">
      <c r="A203" s="12" t="s">
        <v>205</v>
      </c>
      <c r="B203" s="7" t="s">
        <v>206</v>
      </c>
      <c r="C203" s="7" t="s">
        <v>510</v>
      </c>
      <c r="D203" s="7" t="s">
        <v>521</v>
      </c>
      <c r="E203" s="41">
        <v>1374</v>
      </c>
      <c r="F203" s="153">
        <v>1237</v>
      </c>
      <c r="G203" s="25">
        <v>0.90029112081513829</v>
      </c>
      <c r="H203" s="153">
        <v>1261</v>
      </c>
      <c r="I203" s="25">
        <v>0.91775836972343527</v>
      </c>
      <c r="J203" s="153">
        <v>1235</v>
      </c>
      <c r="K203" s="25">
        <v>0.89883551673944684</v>
      </c>
      <c r="L203" s="27">
        <v>2</v>
      </c>
      <c r="M203" s="153">
        <v>2</v>
      </c>
      <c r="N203" s="25">
        <v>1</v>
      </c>
      <c r="O203" s="31"/>
      <c r="P203" s="27">
        <v>1375</v>
      </c>
      <c r="Q203" s="153">
        <v>1276</v>
      </c>
      <c r="R203" s="25">
        <v>0.92800000000000005</v>
      </c>
      <c r="S203" s="153">
        <v>1244</v>
      </c>
      <c r="T203" s="25">
        <v>0.90472727272727271</v>
      </c>
      <c r="U203" s="153">
        <v>1291</v>
      </c>
      <c r="V203" s="25">
        <v>0.93890909090909092</v>
      </c>
      <c r="W203" s="153">
        <v>1234</v>
      </c>
      <c r="X203" s="25">
        <v>0.8974545454545455</v>
      </c>
      <c r="Y203" s="153">
        <v>1226</v>
      </c>
      <c r="Z203" s="25">
        <v>0.89163636363636367</v>
      </c>
      <c r="AA203" s="27">
        <v>1</v>
      </c>
      <c r="AB203" s="153">
        <v>1</v>
      </c>
      <c r="AC203" s="25">
        <v>1</v>
      </c>
      <c r="AD203" s="49"/>
      <c r="AE203" s="27">
        <v>1584</v>
      </c>
      <c r="AF203" s="153">
        <v>1486</v>
      </c>
      <c r="AG203" s="20">
        <v>0.93813131313131315</v>
      </c>
      <c r="AH203" s="153">
        <v>1362</v>
      </c>
      <c r="AI203" s="20">
        <v>0.85984848484848486</v>
      </c>
      <c r="AJ203" s="153">
        <v>1488</v>
      </c>
      <c r="AK203" s="66">
        <v>0.93939393939393945</v>
      </c>
      <c r="AL203" s="153">
        <v>1488</v>
      </c>
      <c r="AM203" s="20">
        <v>0.93939393939393945</v>
      </c>
      <c r="AN203" s="153">
        <v>1481</v>
      </c>
      <c r="AO203" s="20">
        <v>0.93497474747474751</v>
      </c>
      <c r="AP203" s="153">
        <v>1450</v>
      </c>
      <c r="AQ203" s="66">
        <v>0.91540404040404044</v>
      </c>
      <c r="AR203" s="153">
        <v>1473</v>
      </c>
      <c r="AS203" s="20">
        <v>0.92992424242424243</v>
      </c>
      <c r="AT203" s="153">
        <v>1400</v>
      </c>
      <c r="AU203" s="20">
        <v>0.88383838383838387</v>
      </c>
      <c r="AV203" s="153">
        <v>1464</v>
      </c>
      <c r="AW203" s="20">
        <v>0.9242424242424242</v>
      </c>
      <c r="AX203" s="153">
        <v>1443</v>
      </c>
      <c r="AY203" s="20">
        <v>0.91098484848484851</v>
      </c>
      <c r="AZ203" s="65"/>
      <c r="BA203" s="65">
        <v>0</v>
      </c>
      <c r="BB203" s="65">
        <v>0</v>
      </c>
      <c r="BC203" s="65">
        <v>0</v>
      </c>
      <c r="BD203" s="65"/>
      <c r="BE203" s="158"/>
      <c r="BF203" s="158"/>
      <c r="BG203" s="158"/>
      <c r="BH203" s="158"/>
      <c r="BI203" s="158"/>
      <c r="BJ203" s="158"/>
      <c r="BK203" s="158"/>
      <c r="BL203" s="158"/>
      <c r="BM203" s="158"/>
      <c r="BN203" s="158"/>
      <c r="BO203" s="158"/>
      <c r="BP203" s="158"/>
      <c r="BQ203" s="158"/>
    </row>
    <row r="204" spans="1:69" s="151" customFormat="1" ht="15" customHeight="1" x14ac:dyDescent="0.2">
      <c r="A204" s="12" t="s">
        <v>373</v>
      </c>
      <c r="B204" s="7" t="s">
        <v>374</v>
      </c>
      <c r="C204" s="7" t="s">
        <v>510</v>
      </c>
      <c r="D204" s="7" t="s">
        <v>521</v>
      </c>
      <c r="E204" s="41">
        <v>396</v>
      </c>
      <c r="F204" s="153">
        <v>372</v>
      </c>
      <c r="G204" s="25">
        <v>0.93939393939393945</v>
      </c>
      <c r="H204" s="153">
        <v>2</v>
      </c>
      <c r="I204" s="25">
        <v>5.0505050505050509E-3</v>
      </c>
      <c r="J204" s="153">
        <v>368</v>
      </c>
      <c r="K204" s="25">
        <v>0.92929292929292928</v>
      </c>
      <c r="L204" s="27">
        <v>0</v>
      </c>
      <c r="M204" s="153">
        <v>0</v>
      </c>
      <c r="N204" s="25" t="s">
        <v>481</v>
      </c>
      <c r="O204" s="31"/>
      <c r="P204" s="27">
        <v>398</v>
      </c>
      <c r="Q204" s="153">
        <v>383</v>
      </c>
      <c r="R204" s="25">
        <v>0.96231155778894473</v>
      </c>
      <c r="S204" s="153">
        <v>367</v>
      </c>
      <c r="T204" s="25">
        <v>0.92211055276381915</v>
      </c>
      <c r="U204" s="153">
        <v>383</v>
      </c>
      <c r="V204" s="25">
        <v>0.96231155778894473</v>
      </c>
      <c r="W204" s="153">
        <v>376</v>
      </c>
      <c r="X204" s="25">
        <v>0.94472361809045224</v>
      </c>
      <c r="Y204" s="153">
        <v>375</v>
      </c>
      <c r="Z204" s="25">
        <v>0.94221105527638194</v>
      </c>
      <c r="AA204" s="27">
        <v>0</v>
      </c>
      <c r="AB204" s="153">
        <v>0</v>
      </c>
      <c r="AC204" s="25" t="s">
        <v>481</v>
      </c>
      <c r="AD204" s="49"/>
      <c r="AE204" s="27">
        <v>479</v>
      </c>
      <c r="AF204" s="153">
        <v>448</v>
      </c>
      <c r="AG204" s="20">
        <v>0.93528183716075153</v>
      </c>
      <c r="AH204" s="153">
        <v>420</v>
      </c>
      <c r="AI204" s="20">
        <v>0.87682672233820458</v>
      </c>
      <c r="AJ204" s="153">
        <v>448</v>
      </c>
      <c r="AK204" s="66">
        <v>0.93528183716075153</v>
      </c>
      <c r="AL204" s="153">
        <v>447</v>
      </c>
      <c r="AM204" s="20">
        <v>0.93319415448851772</v>
      </c>
      <c r="AN204" s="153">
        <v>449</v>
      </c>
      <c r="AO204" s="20">
        <v>0.93736951983298533</v>
      </c>
      <c r="AP204" s="153">
        <v>436</v>
      </c>
      <c r="AQ204" s="66">
        <v>0.91022964509394577</v>
      </c>
      <c r="AR204" s="153">
        <v>429</v>
      </c>
      <c r="AS204" s="20">
        <v>0.89561586638830892</v>
      </c>
      <c r="AT204" s="153">
        <v>415</v>
      </c>
      <c r="AU204" s="20">
        <v>0.86638830897703545</v>
      </c>
      <c r="AV204" s="153">
        <v>449</v>
      </c>
      <c r="AW204" s="20">
        <v>0.93736951983298533</v>
      </c>
      <c r="AX204" s="153">
        <v>436</v>
      </c>
      <c r="AY204" s="20">
        <v>0.91022964509394577</v>
      </c>
      <c r="AZ204" s="65"/>
      <c r="BA204" s="65">
        <v>0</v>
      </c>
      <c r="BB204" s="65">
        <v>0</v>
      </c>
      <c r="BC204" s="65">
        <v>0</v>
      </c>
      <c r="BD204" s="65"/>
      <c r="BE204" s="158"/>
      <c r="BF204" s="158"/>
      <c r="BG204" s="158"/>
      <c r="BH204" s="158"/>
      <c r="BI204" s="158"/>
      <c r="BJ204" s="158"/>
      <c r="BK204" s="158"/>
      <c r="BL204" s="158"/>
      <c r="BM204" s="158"/>
      <c r="BN204" s="158"/>
      <c r="BO204" s="158"/>
      <c r="BP204" s="158"/>
      <c r="BQ204" s="158"/>
    </row>
    <row r="205" spans="1:69" s="151" customFormat="1" ht="15" customHeight="1" x14ac:dyDescent="0.2">
      <c r="A205" s="12" t="s">
        <v>411</v>
      </c>
      <c r="B205" s="7" t="s">
        <v>412</v>
      </c>
      <c r="C205" s="7" t="s">
        <v>512</v>
      </c>
      <c r="D205" s="7" t="s">
        <v>521</v>
      </c>
      <c r="E205" s="41">
        <v>560</v>
      </c>
      <c r="F205" s="153">
        <v>548</v>
      </c>
      <c r="G205" s="25">
        <v>0.97857142857142854</v>
      </c>
      <c r="H205" s="153">
        <v>546</v>
      </c>
      <c r="I205" s="25">
        <v>0.97499999999999998</v>
      </c>
      <c r="J205" s="153">
        <v>544</v>
      </c>
      <c r="K205" s="25">
        <v>0.97142857142857142</v>
      </c>
      <c r="L205" s="27">
        <v>6</v>
      </c>
      <c r="M205" s="153">
        <v>6</v>
      </c>
      <c r="N205" s="25">
        <v>1</v>
      </c>
      <c r="O205" s="31"/>
      <c r="P205" s="27">
        <v>575</v>
      </c>
      <c r="Q205" s="153">
        <v>554</v>
      </c>
      <c r="R205" s="25">
        <v>0.96347826086956523</v>
      </c>
      <c r="S205" s="153">
        <v>542</v>
      </c>
      <c r="T205" s="25">
        <v>0.94260869565217387</v>
      </c>
      <c r="U205" s="153">
        <v>552</v>
      </c>
      <c r="V205" s="25">
        <v>0.96</v>
      </c>
      <c r="W205" s="153">
        <v>547</v>
      </c>
      <c r="X205" s="25">
        <v>0.95130434782608697</v>
      </c>
      <c r="Y205" s="153">
        <v>545</v>
      </c>
      <c r="Z205" s="25">
        <v>0.94782608695652171</v>
      </c>
      <c r="AA205" s="27">
        <v>0</v>
      </c>
      <c r="AB205" s="153">
        <v>0</v>
      </c>
      <c r="AC205" s="25" t="s">
        <v>481</v>
      </c>
      <c r="AD205" s="49"/>
      <c r="AE205" s="27">
        <v>585</v>
      </c>
      <c r="AF205" s="153">
        <v>545</v>
      </c>
      <c r="AG205" s="20">
        <v>0.93162393162393164</v>
      </c>
      <c r="AH205" s="153">
        <v>503</v>
      </c>
      <c r="AI205" s="20">
        <v>0.85982905982905988</v>
      </c>
      <c r="AJ205" s="153">
        <v>545</v>
      </c>
      <c r="AK205" s="66">
        <v>0.93162393162393164</v>
      </c>
      <c r="AL205" s="153">
        <v>531</v>
      </c>
      <c r="AM205" s="20">
        <v>0.90769230769230769</v>
      </c>
      <c r="AN205" s="153">
        <v>538</v>
      </c>
      <c r="AO205" s="20">
        <v>0.91965811965811961</v>
      </c>
      <c r="AP205" s="153">
        <v>531</v>
      </c>
      <c r="AQ205" s="66">
        <v>0.90769230769230769</v>
      </c>
      <c r="AR205" s="153">
        <v>538</v>
      </c>
      <c r="AS205" s="20">
        <v>0.91965811965811961</v>
      </c>
      <c r="AT205" s="153">
        <v>503</v>
      </c>
      <c r="AU205" s="20">
        <v>0.85982905982905988</v>
      </c>
      <c r="AV205" s="153">
        <v>533</v>
      </c>
      <c r="AW205" s="20">
        <v>0.91111111111111109</v>
      </c>
      <c r="AX205" s="153">
        <v>528</v>
      </c>
      <c r="AY205" s="20">
        <v>0.90256410256410258</v>
      </c>
      <c r="AZ205" s="65"/>
      <c r="BA205" s="65">
        <v>1</v>
      </c>
      <c r="BB205" s="65">
        <v>1</v>
      </c>
      <c r="BC205" s="65">
        <v>1</v>
      </c>
      <c r="BD205" s="65"/>
      <c r="BE205" s="158"/>
      <c r="BF205" s="158"/>
      <c r="BG205" s="158"/>
      <c r="BH205" s="158"/>
      <c r="BI205" s="158"/>
      <c r="BJ205" s="158"/>
      <c r="BK205" s="158"/>
      <c r="BL205" s="158"/>
      <c r="BM205" s="158"/>
      <c r="BN205" s="158"/>
      <c r="BO205" s="158"/>
      <c r="BP205" s="158"/>
      <c r="BQ205" s="158"/>
    </row>
    <row r="206" spans="1:69" s="151" customFormat="1" ht="15" customHeight="1" x14ac:dyDescent="0.2">
      <c r="A206" s="12" t="s">
        <v>51</v>
      </c>
      <c r="B206" s="103" t="s">
        <v>52</v>
      </c>
      <c r="C206" s="7" t="s">
        <v>511</v>
      </c>
      <c r="D206" s="7" t="s">
        <v>521</v>
      </c>
      <c r="E206" s="41">
        <v>9</v>
      </c>
      <c r="F206" s="153">
        <v>9</v>
      </c>
      <c r="G206" s="25">
        <v>1</v>
      </c>
      <c r="H206" s="153">
        <v>9</v>
      </c>
      <c r="I206" s="25">
        <v>1</v>
      </c>
      <c r="J206" s="153">
        <v>9</v>
      </c>
      <c r="K206" s="25">
        <v>1</v>
      </c>
      <c r="L206" s="27">
        <v>0</v>
      </c>
      <c r="M206" s="153">
        <v>0</v>
      </c>
      <c r="N206" s="25" t="s">
        <v>481</v>
      </c>
      <c r="O206" s="31"/>
      <c r="P206" s="27">
        <v>4</v>
      </c>
      <c r="Q206" s="153">
        <v>4</v>
      </c>
      <c r="R206" s="25">
        <v>1</v>
      </c>
      <c r="S206" s="153">
        <v>4</v>
      </c>
      <c r="T206" s="25">
        <v>1</v>
      </c>
      <c r="U206" s="153">
        <v>0</v>
      </c>
      <c r="V206" s="25">
        <v>0</v>
      </c>
      <c r="W206" s="153">
        <v>4</v>
      </c>
      <c r="X206" s="25">
        <v>1</v>
      </c>
      <c r="Y206" s="153">
        <v>4</v>
      </c>
      <c r="Z206" s="25">
        <v>1</v>
      </c>
      <c r="AA206" s="27">
        <v>0</v>
      </c>
      <c r="AB206" s="153">
        <v>0</v>
      </c>
      <c r="AC206" s="25" t="s">
        <v>481</v>
      </c>
      <c r="AD206" s="49"/>
      <c r="AE206" s="27">
        <v>13</v>
      </c>
      <c r="AF206" s="153">
        <v>13</v>
      </c>
      <c r="AG206" s="20">
        <v>1</v>
      </c>
      <c r="AH206" s="153">
        <v>11</v>
      </c>
      <c r="AI206" s="20">
        <v>0.84615384615384615</v>
      </c>
      <c r="AJ206" s="153">
        <v>13</v>
      </c>
      <c r="AK206" s="66">
        <v>1</v>
      </c>
      <c r="AL206" s="153">
        <v>13</v>
      </c>
      <c r="AM206" s="20">
        <v>1</v>
      </c>
      <c r="AN206" s="153">
        <v>2</v>
      </c>
      <c r="AO206" s="20">
        <v>0.15384615384615385</v>
      </c>
      <c r="AP206" s="153">
        <v>12</v>
      </c>
      <c r="AQ206" s="66">
        <v>0.92307692307692313</v>
      </c>
      <c r="AR206" s="153">
        <v>12</v>
      </c>
      <c r="AS206" s="20">
        <v>0.92307692307692313</v>
      </c>
      <c r="AT206" s="153">
        <v>9</v>
      </c>
      <c r="AU206" s="20">
        <v>0.69230769230769229</v>
      </c>
      <c r="AV206" s="153">
        <v>2</v>
      </c>
      <c r="AW206" s="20">
        <v>0.15384615384615385</v>
      </c>
      <c r="AX206" s="153">
        <v>2</v>
      </c>
      <c r="AY206" s="20">
        <v>0.15384615384615385</v>
      </c>
      <c r="AZ206" s="65"/>
      <c r="BA206" s="65">
        <v>1</v>
      </c>
      <c r="BB206" s="65">
        <v>1</v>
      </c>
      <c r="BC206" s="65">
        <v>1</v>
      </c>
      <c r="BD206" s="65"/>
      <c r="BE206" s="158"/>
      <c r="BF206" s="158"/>
      <c r="BG206" s="158"/>
      <c r="BH206" s="158"/>
      <c r="BI206" s="158"/>
      <c r="BJ206" s="158"/>
      <c r="BK206" s="158"/>
      <c r="BL206" s="158"/>
      <c r="BM206" s="158"/>
      <c r="BN206" s="158"/>
      <c r="BO206" s="158"/>
      <c r="BP206" s="158"/>
      <c r="BQ206" s="158"/>
    </row>
    <row r="207" spans="1:69" s="151" customFormat="1" ht="15" customHeight="1" x14ac:dyDescent="0.2">
      <c r="A207" s="12" t="s">
        <v>119</v>
      </c>
      <c r="B207" s="7" t="s">
        <v>120</v>
      </c>
      <c r="C207" s="7" t="s">
        <v>513</v>
      </c>
      <c r="D207" s="7" t="s">
        <v>521</v>
      </c>
      <c r="E207" s="41">
        <v>2195</v>
      </c>
      <c r="F207" s="153">
        <v>2064</v>
      </c>
      <c r="G207" s="25">
        <v>0.94031890660592254</v>
      </c>
      <c r="H207" s="153">
        <v>2120</v>
      </c>
      <c r="I207" s="25">
        <v>0.96583143507972669</v>
      </c>
      <c r="J207" s="153">
        <v>2071</v>
      </c>
      <c r="K207" s="25">
        <v>0.94350797266514808</v>
      </c>
      <c r="L207" s="27">
        <v>4</v>
      </c>
      <c r="M207" s="153">
        <v>3</v>
      </c>
      <c r="N207" s="25">
        <v>0.75</v>
      </c>
      <c r="O207" s="31"/>
      <c r="P207" s="27">
        <v>2245</v>
      </c>
      <c r="Q207" s="153">
        <v>2176</v>
      </c>
      <c r="R207" s="25">
        <v>0.96926503340757242</v>
      </c>
      <c r="S207" s="153">
        <v>2115</v>
      </c>
      <c r="T207" s="25">
        <v>0.94209354120267264</v>
      </c>
      <c r="U207" s="153">
        <v>2107</v>
      </c>
      <c r="V207" s="25">
        <v>0.93853006681514473</v>
      </c>
      <c r="W207" s="153">
        <v>2103</v>
      </c>
      <c r="X207" s="25">
        <v>0.93674832962138088</v>
      </c>
      <c r="Y207" s="153">
        <v>2103</v>
      </c>
      <c r="Z207" s="25">
        <v>0.93674832962138088</v>
      </c>
      <c r="AA207" s="27">
        <v>1</v>
      </c>
      <c r="AB207" s="153">
        <v>1</v>
      </c>
      <c r="AC207" s="25">
        <v>1</v>
      </c>
      <c r="AD207" s="49"/>
      <c r="AE207" s="27">
        <v>2449</v>
      </c>
      <c r="AF207" s="153">
        <v>2390</v>
      </c>
      <c r="AG207" s="20">
        <v>0.97590853409554923</v>
      </c>
      <c r="AH207" s="153">
        <v>2077</v>
      </c>
      <c r="AI207" s="20">
        <v>0.84810126582278478</v>
      </c>
      <c r="AJ207" s="153">
        <v>2389</v>
      </c>
      <c r="AK207" s="66">
        <v>0.9755002041649653</v>
      </c>
      <c r="AL207" s="153">
        <v>2378</v>
      </c>
      <c r="AM207" s="20">
        <v>0.97100857492854231</v>
      </c>
      <c r="AN207" s="153">
        <v>2354</v>
      </c>
      <c r="AO207" s="20">
        <v>0.96120865659452837</v>
      </c>
      <c r="AP207" s="153">
        <v>2353</v>
      </c>
      <c r="AQ207" s="66">
        <v>0.96080032666394444</v>
      </c>
      <c r="AR207" s="153">
        <v>2375</v>
      </c>
      <c r="AS207" s="20">
        <v>0.96978358513679053</v>
      </c>
      <c r="AT207" s="153">
        <v>2260</v>
      </c>
      <c r="AU207" s="20">
        <v>0.92282564311964066</v>
      </c>
      <c r="AV207" s="153">
        <v>2365</v>
      </c>
      <c r="AW207" s="20">
        <v>0.96570028583095135</v>
      </c>
      <c r="AX207" s="153">
        <v>2271</v>
      </c>
      <c r="AY207" s="20">
        <v>0.92731727235606365</v>
      </c>
      <c r="AZ207" s="65"/>
      <c r="BA207" s="65">
        <v>0</v>
      </c>
      <c r="BB207" s="65">
        <v>0</v>
      </c>
      <c r="BC207" s="65">
        <v>0</v>
      </c>
      <c r="BD207" s="65"/>
      <c r="BE207" s="158"/>
      <c r="BF207" s="158"/>
      <c r="BG207" s="158"/>
      <c r="BH207" s="158"/>
      <c r="BI207" s="158"/>
      <c r="BJ207" s="158"/>
      <c r="BK207" s="158"/>
      <c r="BL207" s="158"/>
      <c r="BM207" s="158"/>
      <c r="BN207" s="158"/>
      <c r="BO207" s="158"/>
      <c r="BP207" s="158"/>
      <c r="BQ207" s="158"/>
    </row>
    <row r="208" spans="1:69" s="151" customFormat="1" ht="15" customHeight="1" x14ac:dyDescent="0.2">
      <c r="A208" s="12" t="s">
        <v>121</v>
      </c>
      <c r="B208" s="7" t="s">
        <v>122</v>
      </c>
      <c r="C208" s="7" t="s">
        <v>513</v>
      </c>
      <c r="D208" s="7" t="s">
        <v>521</v>
      </c>
      <c r="E208" s="41">
        <v>664</v>
      </c>
      <c r="F208" s="153">
        <v>634</v>
      </c>
      <c r="G208" s="25">
        <v>0.95481927710843373</v>
      </c>
      <c r="H208" s="153">
        <v>646</v>
      </c>
      <c r="I208" s="25">
        <v>0.97289156626506024</v>
      </c>
      <c r="J208" s="153">
        <v>635</v>
      </c>
      <c r="K208" s="25">
        <v>0.95632530120481929</v>
      </c>
      <c r="L208" s="27">
        <v>0</v>
      </c>
      <c r="M208" s="153">
        <v>0</v>
      </c>
      <c r="N208" s="25" t="s">
        <v>481</v>
      </c>
      <c r="O208" s="31"/>
      <c r="P208" s="27">
        <v>614</v>
      </c>
      <c r="Q208" s="153">
        <v>589</v>
      </c>
      <c r="R208" s="25">
        <v>0.95928338762214982</v>
      </c>
      <c r="S208" s="153">
        <v>574</v>
      </c>
      <c r="T208" s="25">
        <v>0.93485342019543971</v>
      </c>
      <c r="U208" s="153">
        <v>574</v>
      </c>
      <c r="V208" s="25">
        <v>0.93485342019543971</v>
      </c>
      <c r="W208" s="153">
        <v>573</v>
      </c>
      <c r="X208" s="25">
        <v>0.9332247557003257</v>
      </c>
      <c r="Y208" s="153">
        <v>576</v>
      </c>
      <c r="Z208" s="25">
        <v>0.93811074918566772</v>
      </c>
      <c r="AA208" s="27">
        <v>1</v>
      </c>
      <c r="AB208" s="153">
        <v>1</v>
      </c>
      <c r="AC208" s="25">
        <v>1</v>
      </c>
      <c r="AD208" s="49"/>
      <c r="AE208" s="27">
        <v>772</v>
      </c>
      <c r="AF208" s="153">
        <v>747</v>
      </c>
      <c r="AG208" s="20">
        <v>0.96761658031088082</v>
      </c>
      <c r="AH208" s="153">
        <v>644</v>
      </c>
      <c r="AI208" s="20">
        <v>0.83419689119170981</v>
      </c>
      <c r="AJ208" s="153">
        <v>747</v>
      </c>
      <c r="AK208" s="66">
        <v>0.96761658031088082</v>
      </c>
      <c r="AL208" s="153">
        <v>744</v>
      </c>
      <c r="AM208" s="20">
        <v>0.96373056994818651</v>
      </c>
      <c r="AN208" s="153">
        <v>739</v>
      </c>
      <c r="AO208" s="20">
        <v>0.95725388601036265</v>
      </c>
      <c r="AP208" s="153">
        <v>734</v>
      </c>
      <c r="AQ208" s="66">
        <v>0.95077720207253891</v>
      </c>
      <c r="AR208" s="153">
        <v>738</v>
      </c>
      <c r="AS208" s="20">
        <v>0.95595854922279788</v>
      </c>
      <c r="AT208" s="153">
        <v>690</v>
      </c>
      <c r="AU208" s="20">
        <v>0.89378238341968907</v>
      </c>
      <c r="AV208" s="153">
        <v>739</v>
      </c>
      <c r="AW208" s="20">
        <v>0.95725388601036265</v>
      </c>
      <c r="AX208" s="153">
        <v>711</v>
      </c>
      <c r="AY208" s="20">
        <v>0.92098445595854928</v>
      </c>
      <c r="AZ208" s="65"/>
      <c r="BA208" s="65">
        <v>0</v>
      </c>
      <c r="BB208" s="65">
        <v>0</v>
      </c>
      <c r="BC208" s="65">
        <v>0</v>
      </c>
      <c r="BD208" s="65"/>
      <c r="BE208" s="158"/>
      <c r="BF208" s="158"/>
      <c r="BG208" s="158"/>
      <c r="BH208" s="158"/>
      <c r="BI208" s="158"/>
      <c r="BJ208" s="158"/>
      <c r="BK208" s="158"/>
      <c r="BL208" s="158"/>
      <c r="BM208" s="158"/>
      <c r="BN208" s="158"/>
      <c r="BO208" s="158"/>
      <c r="BP208" s="158"/>
      <c r="BQ208" s="158"/>
    </row>
    <row r="209" spans="1:69" s="151" customFormat="1" ht="15" customHeight="1" x14ac:dyDescent="0.2">
      <c r="A209" s="12" t="s">
        <v>367</v>
      </c>
      <c r="B209" s="7" t="s">
        <v>368</v>
      </c>
      <c r="C209" s="7" t="s">
        <v>510</v>
      </c>
      <c r="D209" s="7" t="s">
        <v>521</v>
      </c>
      <c r="E209" s="105" t="s">
        <v>516</v>
      </c>
      <c r="F209" s="153" t="s">
        <v>516</v>
      </c>
      <c r="G209" s="108" t="s">
        <v>516</v>
      </c>
      <c r="H209" s="153" t="s">
        <v>516</v>
      </c>
      <c r="I209" s="108" t="s">
        <v>516</v>
      </c>
      <c r="J209" s="153" t="s">
        <v>516</v>
      </c>
      <c r="K209" s="108" t="s">
        <v>516</v>
      </c>
      <c r="L209" s="153" t="s">
        <v>516</v>
      </c>
      <c r="M209" s="153" t="s">
        <v>516</v>
      </c>
      <c r="N209" s="108" t="s">
        <v>516</v>
      </c>
      <c r="O209" s="109"/>
      <c r="P209" s="153" t="s">
        <v>516</v>
      </c>
      <c r="Q209" s="153" t="s">
        <v>516</v>
      </c>
      <c r="R209" s="108" t="s">
        <v>516</v>
      </c>
      <c r="S209" s="153" t="s">
        <v>516</v>
      </c>
      <c r="T209" s="108" t="s">
        <v>516</v>
      </c>
      <c r="U209" s="153" t="s">
        <v>516</v>
      </c>
      <c r="V209" s="108" t="s">
        <v>516</v>
      </c>
      <c r="W209" s="153" t="s">
        <v>516</v>
      </c>
      <c r="X209" s="108" t="s">
        <v>516</v>
      </c>
      <c r="Y209" s="153" t="s">
        <v>516</v>
      </c>
      <c r="Z209" s="108" t="s">
        <v>516</v>
      </c>
      <c r="AA209" s="153" t="s">
        <v>516</v>
      </c>
      <c r="AB209" s="153" t="s">
        <v>516</v>
      </c>
      <c r="AC209" s="108" t="s">
        <v>516</v>
      </c>
      <c r="AD209" s="154"/>
      <c r="AE209" s="153" t="s">
        <v>516</v>
      </c>
      <c r="AF209" s="153" t="s">
        <v>516</v>
      </c>
      <c r="AG209" s="108" t="s">
        <v>516</v>
      </c>
      <c r="AH209" s="153" t="s">
        <v>516</v>
      </c>
      <c r="AI209" s="108" t="s">
        <v>516</v>
      </c>
      <c r="AJ209" s="153" t="s">
        <v>516</v>
      </c>
      <c r="AK209" s="108" t="s">
        <v>516</v>
      </c>
      <c r="AL209" s="153" t="s">
        <v>516</v>
      </c>
      <c r="AM209" s="108" t="s">
        <v>516</v>
      </c>
      <c r="AN209" s="153" t="s">
        <v>516</v>
      </c>
      <c r="AO209" s="108" t="s">
        <v>516</v>
      </c>
      <c r="AP209" s="153" t="s">
        <v>516</v>
      </c>
      <c r="AQ209" s="108" t="s">
        <v>516</v>
      </c>
      <c r="AR209" s="153" t="s">
        <v>516</v>
      </c>
      <c r="AS209" s="108" t="s">
        <v>516</v>
      </c>
      <c r="AT209" s="153" t="s">
        <v>516</v>
      </c>
      <c r="AU209" s="108" t="s">
        <v>516</v>
      </c>
      <c r="AV209" s="153" t="s">
        <v>516</v>
      </c>
      <c r="AW209" s="108" t="s">
        <v>516</v>
      </c>
      <c r="AX209" s="153" t="s">
        <v>516</v>
      </c>
      <c r="AY209" s="108" t="s">
        <v>516</v>
      </c>
      <c r="AZ209" s="65"/>
      <c r="BA209" s="65">
        <v>0</v>
      </c>
      <c r="BB209" s="65">
        <v>0</v>
      </c>
      <c r="BC209" s="65">
        <v>0</v>
      </c>
      <c r="BD209" s="65"/>
      <c r="BE209" s="158"/>
      <c r="BF209" s="158"/>
      <c r="BG209" s="158"/>
      <c r="BH209" s="158"/>
      <c r="BI209" s="158"/>
      <c r="BJ209" s="158"/>
      <c r="BK209" s="158"/>
      <c r="BL209" s="158"/>
      <c r="BM209" s="158"/>
      <c r="BN209" s="158"/>
      <c r="BO209" s="158"/>
      <c r="BP209" s="158"/>
      <c r="BQ209" s="158"/>
    </row>
    <row r="210" spans="1:69" s="151" customFormat="1" ht="15" customHeight="1" x14ac:dyDescent="0.2">
      <c r="A210" s="12" t="s">
        <v>369</v>
      </c>
      <c r="B210" s="7" t="s">
        <v>370</v>
      </c>
      <c r="C210" s="7" t="s">
        <v>510</v>
      </c>
      <c r="D210" s="7" t="s">
        <v>521</v>
      </c>
      <c r="E210" s="105" t="s">
        <v>516</v>
      </c>
      <c r="F210" s="153" t="s">
        <v>516</v>
      </c>
      <c r="G210" s="108" t="s">
        <v>516</v>
      </c>
      <c r="H210" s="153" t="s">
        <v>516</v>
      </c>
      <c r="I210" s="108" t="s">
        <v>516</v>
      </c>
      <c r="J210" s="153" t="s">
        <v>516</v>
      </c>
      <c r="K210" s="108" t="s">
        <v>516</v>
      </c>
      <c r="L210" s="153" t="s">
        <v>516</v>
      </c>
      <c r="M210" s="153" t="s">
        <v>516</v>
      </c>
      <c r="N210" s="108" t="s">
        <v>516</v>
      </c>
      <c r="O210" s="109"/>
      <c r="P210" s="153" t="s">
        <v>516</v>
      </c>
      <c r="Q210" s="153" t="s">
        <v>516</v>
      </c>
      <c r="R210" s="108" t="s">
        <v>516</v>
      </c>
      <c r="S210" s="153" t="s">
        <v>516</v>
      </c>
      <c r="T210" s="108" t="s">
        <v>516</v>
      </c>
      <c r="U210" s="153" t="s">
        <v>516</v>
      </c>
      <c r="V210" s="108" t="s">
        <v>516</v>
      </c>
      <c r="W210" s="153" t="s">
        <v>516</v>
      </c>
      <c r="X210" s="108" t="s">
        <v>516</v>
      </c>
      <c r="Y210" s="153" t="s">
        <v>516</v>
      </c>
      <c r="Z210" s="108" t="s">
        <v>516</v>
      </c>
      <c r="AA210" s="153" t="s">
        <v>516</v>
      </c>
      <c r="AB210" s="153" t="s">
        <v>516</v>
      </c>
      <c r="AC210" s="108" t="s">
        <v>516</v>
      </c>
      <c r="AD210" s="154"/>
      <c r="AE210" s="153" t="s">
        <v>516</v>
      </c>
      <c r="AF210" s="153" t="s">
        <v>516</v>
      </c>
      <c r="AG210" s="108" t="s">
        <v>516</v>
      </c>
      <c r="AH210" s="153" t="s">
        <v>516</v>
      </c>
      <c r="AI210" s="108" t="s">
        <v>516</v>
      </c>
      <c r="AJ210" s="153" t="s">
        <v>516</v>
      </c>
      <c r="AK210" s="108" t="s">
        <v>516</v>
      </c>
      <c r="AL210" s="153" t="s">
        <v>516</v>
      </c>
      <c r="AM210" s="108" t="s">
        <v>516</v>
      </c>
      <c r="AN210" s="153" t="s">
        <v>516</v>
      </c>
      <c r="AO210" s="108" t="s">
        <v>516</v>
      </c>
      <c r="AP210" s="153" t="s">
        <v>516</v>
      </c>
      <c r="AQ210" s="108" t="s">
        <v>516</v>
      </c>
      <c r="AR210" s="153" t="s">
        <v>516</v>
      </c>
      <c r="AS210" s="108" t="s">
        <v>516</v>
      </c>
      <c r="AT210" s="153" t="s">
        <v>516</v>
      </c>
      <c r="AU210" s="108" t="s">
        <v>516</v>
      </c>
      <c r="AV210" s="153" t="s">
        <v>516</v>
      </c>
      <c r="AW210" s="108" t="s">
        <v>516</v>
      </c>
      <c r="AX210" s="153" t="s">
        <v>516</v>
      </c>
      <c r="AY210" s="108" t="s">
        <v>516</v>
      </c>
      <c r="AZ210" s="65"/>
      <c r="BA210" s="65">
        <v>0</v>
      </c>
      <c r="BB210" s="65">
        <v>0</v>
      </c>
      <c r="BC210" s="65">
        <v>0</v>
      </c>
      <c r="BD210" s="65"/>
      <c r="BE210" s="158"/>
      <c r="BF210" s="158"/>
      <c r="BG210" s="158"/>
      <c r="BH210" s="158"/>
      <c r="BI210" s="158"/>
      <c r="BJ210" s="158"/>
      <c r="BK210" s="158"/>
      <c r="BL210" s="158"/>
      <c r="BM210" s="158"/>
      <c r="BN210" s="158"/>
      <c r="BO210" s="158"/>
      <c r="BP210" s="158"/>
      <c r="BQ210" s="158"/>
    </row>
    <row r="211" spans="1:69" s="151" customFormat="1" ht="15" customHeight="1" x14ac:dyDescent="0.2">
      <c r="A211" s="12" t="s">
        <v>289</v>
      </c>
      <c r="B211" s="7" t="s">
        <v>290</v>
      </c>
      <c r="C211" s="7" t="s">
        <v>507</v>
      </c>
      <c r="D211" s="7" t="s">
        <v>518</v>
      </c>
      <c r="E211" s="105" t="s">
        <v>516</v>
      </c>
      <c r="F211" s="153" t="s">
        <v>516</v>
      </c>
      <c r="G211" s="108" t="s">
        <v>516</v>
      </c>
      <c r="H211" s="153" t="s">
        <v>516</v>
      </c>
      <c r="I211" s="108" t="s">
        <v>516</v>
      </c>
      <c r="J211" s="153" t="s">
        <v>516</v>
      </c>
      <c r="K211" s="108" t="s">
        <v>516</v>
      </c>
      <c r="L211" s="153" t="s">
        <v>516</v>
      </c>
      <c r="M211" s="153" t="s">
        <v>516</v>
      </c>
      <c r="N211" s="108" t="s">
        <v>516</v>
      </c>
      <c r="O211" s="109"/>
      <c r="P211" s="153" t="s">
        <v>516</v>
      </c>
      <c r="Q211" s="153" t="s">
        <v>516</v>
      </c>
      <c r="R211" s="108" t="s">
        <v>516</v>
      </c>
      <c r="S211" s="153" t="s">
        <v>516</v>
      </c>
      <c r="T211" s="108" t="s">
        <v>516</v>
      </c>
      <c r="U211" s="153" t="s">
        <v>516</v>
      </c>
      <c r="V211" s="108" t="s">
        <v>516</v>
      </c>
      <c r="W211" s="153" t="s">
        <v>516</v>
      </c>
      <c r="X211" s="108" t="s">
        <v>516</v>
      </c>
      <c r="Y211" s="153" t="s">
        <v>516</v>
      </c>
      <c r="Z211" s="108" t="s">
        <v>516</v>
      </c>
      <c r="AA211" s="153" t="s">
        <v>516</v>
      </c>
      <c r="AB211" s="153" t="s">
        <v>516</v>
      </c>
      <c r="AC211" s="108" t="s">
        <v>516</v>
      </c>
      <c r="AD211" s="154"/>
      <c r="AE211" s="153" t="s">
        <v>516</v>
      </c>
      <c r="AF211" s="153" t="s">
        <v>516</v>
      </c>
      <c r="AG211" s="108" t="s">
        <v>516</v>
      </c>
      <c r="AH211" s="153" t="s">
        <v>516</v>
      </c>
      <c r="AI211" s="108" t="s">
        <v>516</v>
      </c>
      <c r="AJ211" s="153" t="s">
        <v>516</v>
      </c>
      <c r="AK211" s="108" t="s">
        <v>516</v>
      </c>
      <c r="AL211" s="153" t="s">
        <v>516</v>
      </c>
      <c r="AM211" s="108" t="s">
        <v>516</v>
      </c>
      <c r="AN211" s="153" t="s">
        <v>516</v>
      </c>
      <c r="AO211" s="108" t="s">
        <v>516</v>
      </c>
      <c r="AP211" s="153" t="s">
        <v>516</v>
      </c>
      <c r="AQ211" s="108" t="s">
        <v>516</v>
      </c>
      <c r="AR211" s="153" t="s">
        <v>516</v>
      </c>
      <c r="AS211" s="108" t="s">
        <v>516</v>
      </c>
      <c r="AT211" s="153" t="s">
        <v>516</v>
      </c>
      <c r="AU211" s="108" t="s">
        <v>516</v>
      </c>
      <c r="AV211" s="153" t="s">
        <v>516</v>
      </c>
      <c r="AW211" s="108" t="s">
        <v>516</v>
      </c>
      <c r="AX211" s="153" t="s">
        <v>516</v>
      </c>
      <c r="AY211" s="108" t="s">
        <v>516</v>
      </c>
      <c r="AZ211" s="65"/>
      <c r="BA211" s="65">
        <v>0</v>
      </c>
      <c r="BB211" s="65">
        <v>0</v>
      </c>
      <c r="BC211" s="65">
        <v>0</v>
      </c>
      <c r="BD211" s="65"/>
      <c r="BE211" s="158"/>
      <c r="BF211" s="158"/>
      <c r="BG211" s="158"/>
      <c r="BH211" s="158"/>
      <c r="BI211" s="158"/>
      <c r="BJ211" s="158"/>
      <c r="BK211" s="158"/>
      <c r="BL211" s="158"/>
      <c r="BM211" s="158"/>
      <c r="BN211" s="158"/>
      <c r="BO211" s="158"/>
      <c r="BP211" s="158"/>
      <c r="BQ211" s="158"/>
    </row>
    <row r="212" spans="1:69" s="151" customFormat="1" ht="15" customHeight="1" x14ac:dyDescent="0.2">
      <c r="A212" s="12" t="s">
        <v>361</v>
      </c>
      <c r="B212" s="7" t="s">
        <v>362</v>
      </c>
      <c r="C212" s="7" t="s">
        <v>510</v>
      </c>
      <c r="D212" s="7" t="s">
        <v>521</v>
      </c>
      <c r="E212" s="105" t="s">
        <v>516</v>
      </c>
      <c r="F212" s="153" t="s">
        <v>516</v>
      </c>
      <c r="G212" s="108" t="s">
        <v>516</v>
      </c>
      <c r="H212" s="153" t="s">
        <v>516</v>
      </c>
      <c r="I212" s="108" t="s">
        <v>516</v>
      </c>
      <c r="J212" s="153" t="s">
        <v>516</v>
      </c>
      <c r="K212" s="108" t="s">
        <v>516</v>
      </c>
      <c r="L212" s="153" t="s">
        <v>516</v>
      </c>
      <c r="M212" s="153" t="s">
        <v>516</v>
      </c>
      <c r="N212" s="108" t="s">
        <v>516</v>
      </c>
      <c r="O212" s="109"/>
      <c r="P212" s="153" t="s">
        <v>516</v>
      </c>
      <c r="Q212" s="153" t="s">
        <v>516</v>
      </c>
      <c r="R212" s="108" t="s">
        <v>516</v>
      </c>
      <c r="S212" s="153" t="s">
        <v>516</v>
      </c>
      <c r="T212" s="108" t="s">
        <v>516</v>
      </c>
      <c r="U212" s="153" t="s">
        <v>516</v>
      </c>
      <c r="V212" s="108" t="s">
        <v>516</v>
      </c>
      <c r="W212" s="153" t="s">
        <v>516</v>
      </c>
      <c r="X212" s="108" t="s">
        <v>516</v>
      </c>
      <c r="Y212" s="153" t="s">
        <v>516</v>
      </c>
      <c r="Z212" s="108" t="s">
        <v>516</v>
      </c>
      <c r="AA212" s="153" t="s">
        <v>516</v>
      </c>
      <c r="AB212" s="153" t="s">
        <v>516</v>
      </c>
      <c r="AC212" s="108" t="s">
        <v>516</v>
      </c>
      <c r="AD212" s="154"/>
      <c r="AE212" s="153" t="s">
        <v>516</v>
      </c>
      <c r="AF212" s="153" t="s">
        <v>516</v>
      </c>
      <c r="AG212" s="108" t="s">
        <v>516</v>
      </c>
      <c r="AH212" s="153" t="s">
        <v>516</v>
      </c>
      <c r="AI212" s="108" t="s">
        <v>516</v>
      </c>
      <c r="AJ212" s="153" t="s">
        <v>516</v>
      </c>
      <c r="AK212" s="108" t="s">
        <v>516</v>
      </c>
      <c r="AL212" s="153" t="s">
        <v>516</v>
      </c>
      <c r="AM212" s="108" t="s">
        <v>516</v>
      </c>
      <c r="AN212" s="153" t="s">
        <v>516</v>
      </c>
      <c r="AO212" s="108" t="s">
        <v>516</v>
      </c>
      <c r="AP212" s="153" t="s">
        <v>516</v>
      </c>
      <c r="AQ212" s="108" t="s">
        <v>516</v>
      </c>
      <c r="AR212" s="153" t="s">
        <v>516</v>
      </c>
      <c r="AS212" s="108" t="s">
        <v>516</v>
      </c>
      <c r="AT212" s="153" t="s">
        <v>516</v>
      </c>
      <c r="AU212" s="108" t="s">
        <v>516</v>
      </c>
      <c r="AV212" s="153" t="s">
        <v>516</v>
      </c>
      <c r="AW212" s="108" t="s">
        <v>516</v>
      </c>
      <c r="AX212" s="153" t="s">
        <v>516</v>
      </c>
      <c r="AY212" s="108" t="s">
        <v>516</v>
      </c>
      <c r="AZ212" s="65"/>
      <c r="BA212" s="65">
        <v>0</v>
      </c>
      <c r="BB212" s="65">
        <v>0</v>
      </c>
      <c r="BC212" s="65">
        <v>0</v>
      </c>
      <c r="BD212" s="65"/>
      <c r="BE212" s="158"/>
      <c r="BF212" s="158"/>
      <c r="BG212" s="158"/>
      <c r="BH212" s="158"/>
      <c r="BI212" s="158"/>
      <c r="BJ212" s="158"/>
      <c r="BK212" s="158"/>
      <c r="BL212" s="158"/>
      <c r="BM212" s="158"/>
      <c r="BN212" s="158"/>
      <c r="BO212" s="158"/>
      <c r="BP212" s="158"/>
      <c r="BQ212" s="158"/>
    </row>
    <row r="213" spans="1:69" s="151" customFormat="1" ht="15" customHeight="1" x14ac:dyDescent="0.2">
      <c r="A213" s="12" t="s">
        <v>359</v>
      </c>
      <c r="B213" s="7" t="s">
        <v>360</v>
      </c>
      <c r="C213" s="7" t="s">
        <v>510</v>
      </c>
      <c r="D213" s="7" t="s">
        <v>521</v>
      </c>
      <c r="E213" s="105" t="s">
        <v>516</v>
      </c>
      <c r="F213" s="153" t="s">
        <v>516</v>
      </c>
      <c r="G213" s="108" t="s">
        <v>516</v>
      </c>
      <c r="H213" s="153" t="s">
        <v>516</v>
      </c>
      <c r="I213" s="108" t="s">
        <v>516</v>
      </c>
      <c r="J213" s="153" t="s">
        <v>516</v>
      </c>
      <c r="K213" s="108" t="s">
        <v>516</v>
      </c>
      <c r="L213" s="153" t="s">
        <v>516</v>
      </c>
      <c r="M213" s="153" t="s">
        <v>516</v>
      </c>
      <c r="N213" s="108" t="s">
        <v>516</v>
      </c>
      <c r="O213" s="109"/>
      <c r="P213" s="153" t="s">
        <v>516</v>
      </c>
      <c r="Q213" s="153" t="s">
        <v>516</v>
      </c>
      <c r="R213" s="108" t="s">
        <v>516</v>
      </c>
      <c r="S213" s="153" t="s">
        <v>516</v>
      </c>
      <c r="T213" s="108" t="s">
        <v>516</v>
      </c>
      <c r="U213" s="153" t="s">
        <v>516</v>
      </c>
      <c r="V213" s="108" t="s">
        <v>516</v>
      </c>
      <c r="W213" s="153" t="s">
        <v>516</v>
      </c>
      <c r="X213" s="108" t="s">
        <v>516</v>
      </c>
      <c r="Y213" s="153" t="s">
        <v>516</v>
      </c>
      <c r="Z213" s="108" t="s">
        <v>516</v>
      </c>
      <c r="AA213" s="153" t="s">
        <v>516</v>
      </c>
      <c r="AB213" s="153" t="s">
        <v>516</v>
      </c>
      <c r="AC213" s="108" t="s">
        <v>516</v>
      </c>
      <c r="AD213" s="154"/>
      <c r="AE213" s="153" t="s">
        <v>516</v>
      </c>
      <c r="AF213" s="153" t="s">
        <v>516</v>
      </c>
      <c r="AG213" s="108" t="s">
        <v>516</v>
      </c>
      <c r="AH213" s="153" t="s">
        <v>516</v>
      </c>
      <c r="AI213" s="108" t="s">
        <v>516</v>
      </c>
      <c r="AJ213" s="153" t="s">
        <v>516</v>
      </c>
      <c r="AK213" s="108" t="s">
        <v>516</v>
      </c>
      <c r="AL213" s="153" t="s">
        <v>516</v>
      </c>
      <c r="AM213" s="108" t="s">
        <v>516</v>
      </c>
      <c r="AN213" s="153" t="s">
        <v>516</v>
      </c>
      <c r="AO213" s="108" t="s">
        <v>516</v>
      </c>
      <c r="AP213" s="153" t="s">
        <v>516</v>
      </c>
      <c r="AQ213" s="108" t="s">
        <v>516</v>
      </c>
      <c r="AR213" s="153" t="s">
        <v>516</v>
      </c>
      <c r="AS213" s="108" t="s">
        <v>516</v>
      </c>
      <c r="AT213" s="153" t="s">
        <v>516</v>
      </c>
      <c r="AU213" s="108" t="s">
        <v>516</v>
      </c>
      <c r="AV213" s="153" t="s">
        <v>516</v>
      </c>
      <c r="AW213" s="108" t="s">
        <v>516</v>
      </c>
      <c r="AX213" s="153" t="s">
        <v>516</v>
      </c>
      <c r="AY213" s="108" t="s">
        <v>516</v>
      </c>
      <c r="AZ213" s="65"/>
      <c r="BA213" s="65">
        <v>0</v>
      </c>
      <c r="BB213" s="65">
        <v>0</v>
      </c>
      <c r="BC213" s="65">
        <v>0</v>
      </c>
      <c r="BD213" s="65"/>
      <c r="BE213" s="158"/>
      <c r="BF213" s="158"/>
      <c r="BG213" s="158"/>
      <c r="BH213" s="158"/>
      <c r="BI213" s="158"/>
      <c r="BJ213" s="158"/>
      <c r="BK213" s="158"/>
      <c r="BL213" s="158"/>
      <c r="BM213" s="158"/>
      <c r="BN213" s="158"/>
      <c r="BO213" s="158"/>
      <c r="BP213" s="158"/>
      <c r="BQ213" s="158"/>
    </row>
    <row r="214" spans="1:69" s="151" customFormat="1" ht="15" customHeight="1" x14ac:dyDescent="0.2">
      <c r="A214" s="12" t="s">
        <v>181</v>
      </c>
      <c r="B214" s="7" t="s">
        <v>182</v>
      </c>
      <c r="C214" s="7" t="s">
        <v>503</v>
      </c>
      <c r="D214" s="7" t="s">
        <v>520</v>
      </c>
      <c r="E214" s="105" t="s">
        <v>516</v>
      </c>
      <c r="F214" s="153" t="s">
        <v>516</v>
      </c>
      <c r="G214" s="108" t="s">
        <v>516</v>
      </c>
      <c r="H214" s="153" t="s">
        <v>516</v>
      </c>
      <c r="I214" s="108" t="s">
        <v>516</v>
      </c>
      <c r="J214" s="153" t="s">
        <v>516</v>
      </c>
      <c r="K214" s="108" t="s">
        <v>516</v>
      </c>
      <c r="L214" s="153" t="s">
        <v>516</v>
      </c>
      <c r="M214" s="153" t="s">
        <v>516</v>
      </c>
      <c r="N214" s="108" t="s">
        <v>516</v>
      </c>
      <c r="O214" s="109"/>
      <c r="P214" s="153" t="s">
        <v>516</v>
      </c>
      <c r="Q214" s="153" t="s">
        <v>516</v>
      </c>
      <c r="R214" s="108" t="s">
        <v>516</v>
      </c>
      <c r="S214" s="153" t="s">
        <v>516</v>
      </c>
      <c r="T214" s="108" t="s">
        <v>516</v>
      </c>
      <c r="U214" s="153" t="s">
        <v>516</v>
      </c>
      <c r="V214" s="108" t="s">
        <v>516</v>
      </c>
      <c r="W214" s="153" t="s">
        <v>516</v>
      </c>
      <c r="X214" s="108" t="s">
        <v>516</v>
      </c>
      <c r="Y214" s="153" t="s">
        <v>516</v>
      </c>
      <c r="Z214" s="108" t="s">
        <v>516</v>
      </c>
      <c r="AA214" s="153" t="s">
        <v>516</v>
      </c>
      <c r="AB214" s="153" t="s">
        <v>516</v>
      </c>
      <c r="AC214" s="108" t="s">
        <v>516</v>
      </c>
      <c r="AD214" s="154"/>
      <c r="AE214" s="153" t="s">
        <v>516</v>
      </c>
      <c r="AF214" s="153" t="s">
        <v>516</v>
      </c>
      <c r="AG214" s="108" t="s">
        <v>516</v>
      </c>
      <c r="AH214" s="153" t="s">
        <v>516</v>
      </c>
      <c r="AI214" s="108" t="s">
        <v>516</v>
      </c>
      <c r="AJ214" s="153" t="s">
        <v>516</v>
      </c>
      <c r="AK214" s="108" t="s">
        <v>516</v>
      </c>
      <c r="AL214" s="153" t="s">
        <v>516</v>
      </c>
      <c r="AM214" s="108" t="s">
        <v>516</v>
      </c>
      <c r="AN214" s="153" t="s">
        <v>516</v>
      </c>
      <c r="AO214" s="108" t="s">
        <v>516</v>
      </c>
      <c r="AP214" s="153" t="s">
        <v>516</v>
      </c>
      <c r="AQ214" s="108" t="s">
        <v>516</v>
      </c>
      <c r="AR214" s="153" t="s">
        <v>516</v>
      </c>
      <c r="AS214" s="108" t="s">
        <v>516</v>
      </c>
      <c r="AT214" s="153" t="s">
        <v>516</v>
      </c>
      <c r="AU214" s="108" t="s">
        <v>516</v>
      </c>
      <c r="AV214" s="153" t="s">
        <v>516</v>
      </c>
      <c r="AW214" s="108" t="s">
        <v>516</v>
      </c>
      <c r="AX214" s="153" t="s">
        <v>516</v>
      </c>
      <c r="AY214" s="108" t="s">
        <v>516</v>
      </c>
      <c r="AZ214" s="65"/>
      <c r="BA214" s="65">
        <v>0</v>
      </c>
      <c r="BB214" s="65">
        <v>0</v>
      </c>
      <c r="BC214" s="65">
        <v>0</v>
      </c>
      <c r="BD214" s="65"/>
      <c r="BE214" s="158"/>
      <c r="BF214" s="158"/>
      <c r="BG214" s="158"/>
      <c r="BH214" s="158"/>
      <c r="BI214" s="158"/>
      <c r="BJ214" s="158"/>
      <c r="BK214" s="158"/>
      <c r="BL214" s="158"/>
      <c r="BM214" s="158"/>
      <c r="BN214" s="158"/>
      <c r="BO214" s="158"/>
      <c r="BP214" s="158"/>
      <c r="BQ214" s="158"/>
    </row>
    <row r="215" spans="1:69" s="151" customFormat="1" ht="15" customHeight="1" x14ac:dyDescent="0.2">
      <c r="A215" s="6" t="s">
        <v>462</v>
      </c>
      <c r="B215" s="5" t="s">
        <v>479</v>
      </c>
      <c r="C215" s="5"/>
      <c r="D215" s="71"/>
      <c r="E215" s="32">
        <v>24</v>
      </c>
      <c r="F215" s="21">
        <v>24</v>
      </c>
      <c r="G215" s="26">
        <v>1</v>
      </c>
      <c r="H215" s="21">
        <v>24</v>
      </c>
      <c r="I215" s="26">
        <v>1</v>
      </c>
      <c r="J215" s="21">
        <v>24</v>
      </c>
      <c r="K215" s="26">
        <v>1</v>
      </c>
      <c r="L215" s="32">
        <v>0</v>
      </c>
      <c r="M215" s="21">
        <v>0</v>
      </c>
      <c r="N215" s="26" t="s">
        <v>481</v>
      </c>
      <c r="O215" s="31"/>
      <c r="P215" s="32">
        <v>15</v>
      </c>
      <c r="Q215" s="21">
        <v>14</v>
      </c>
      <c r="R215" s="26">
        <v>0.93333333333333335</v>
      </c>
      <c r="S215" s="21">
        <v>14</v>
      </c>
      <c r="T215" s="26">
        <v>0.93333333333333335</v>
      </c>
      <c r="U215" s="21" t="e">
        <v>#N/A</v>
      </c>
      <c r="V215" s="26" t="s">
        <v>481</v>
      </c>
      <c r="W215" s="21">
        <v>13</v>
      </c>
      <c r="X215" s="26">
        <v>0.8666666666666667</v>
      </c>
      <c r="Y215" s="21">
        <v>13</v>
      </c>
      <c r="Z215" s="26">
        <v>0.8666666666666667</v>
      </c>
      <c r="AA215" s="32">
        <v>0</v>
      </c>
      <c r="AB215" s="21">
        <v>0</v>
      </c>
      <c r="AC215" s="26" t="s">
        <v>481</v>
      </c>
      <c r="AD215" s="49"/>
      <c r="AE215" s="32">
        <v>16</v>
      </c>
      <c r="AF215" s="21">
        <v>16</v>
      </c>
      <c r="AG215" s="23">
        <v>1</v>
      </c>
      <c r="AH215" s="21">
        <v>12</v>
      </c>
      <c r="AI215" s="23">
        <v>0.75</v>
      </c>
      <c r="AJ215" s="21">
        <v>16</v>
      </c>
      <c r="AK215" s="69">
        <v>1</v>
      </c>
      <c r="AL215" s="21">
        <v>16</v>
      </c>
      <c r="AM215" s="23">
        <v>1</v>
      </c>
      <c r="AN215" s="21">
        <v>0</v>
      </c>
      <c r="AO215" s="23">
        <v>0</v>
      </c>
      <c r="AP215" s="21">
        <v>16</v>
      </c>
      <c r="AQ215" s="69">
        <v>1</v>
      </c>
      <c r="AR215" s="21">
        <v>16</v>
      </c>
      <c r="AS215" s="23">
        <v>1</v>
      </c>
      <c r="AT215" s="21">
        <v>15</v>
      </c>
      <c r="AU215" s="23">
        <v>0.9375</v>
      </c>
      <c r="AV215" s="21">
        <v>0</v>
      </c>
      <c r="AW215" s="23">
        <v>0</v>
      </c>
      <c r="AX215" s="21">
        <v>0</v>
      </c>
      <c r="AY215" s="23">
        <v>0</v>
      </c>
      <c r="AZ215" s="65"/>
      <c r="BA215" s="65">
        <v>0</v>
      </c>
      <c r="BB215" s="65">
        <v>0</v>
      </c>
      <c r="BC215" s="65">
        <v>0</v>
      </c>
      <c r="BD215" s="65"/>
      <c r="BE215" s="158"/>
      <c r="BF215" s="158"/>
      <c r="BG215" s="158"/>
      <c r="BH215" s="158"/>
      <c r="BI215" s="158"/>
      <c r="BJ215" s="158"/>
      <c r="BK215" s="158"/>
      <c r="BL215" s="158"/>
      <c r="BM215" s="158"/>
      <c r="BN215" s="158"/>
      <c r="BO215" s="158"/>
      <c r="BP215" s="158"/>
      <c r="BQ215" s="158"/>
    </row>
    <row r="216" spans="1:69" x14ac:dyDescent="0.25">
      <c r="A216" s="8" t="s">
        <v>16</v>
      </c>
      <c r="B216" s="7"/>
      <c r="C216" s="7"/>
      <c r="D216" s="7"/>
      <c r="E216" s="150"/>
      <c r="F216" s="110"/>
      <c r="G216" s="110"/>
      <c r="H216" s="110"/>
      <c r="I216" s="110"/>
      <c r="J216" s="110"/>
      <c r="K216" s="110"/>
      <c r="L216" s="110"/>
      <c r="M216" s="111"/>
      <c r="N216" s="110"/>
      <c r="O216" s="112"/>
      <c r="P216" s="112"/>
      <c r="Q216" s="112"/>
      <c r="R216" s="112"/>
      <c r="S216" s="112"/>
      <c r="T216" s="112"/>
      <c r="U216" s="112"/>
      <c r="V216" s="112"/>
      <c r="W216" s="112"/>
      <c r="X216" s="112"/>
      <c r="Y216" s="112"/>
      <c r="Z216" s="112"/>
      <c r="AA216" s="112"/>
      <c r="AB216" s="112"/>
      <c r="AC216" s="112"/>
      <c r="AD216" s="112"/>
      <c r="AE216" s="110"/>
      <c r="AF216" s="110"/>
      <c r="AG216" s="113" t="s">
        <v>481</v>
      </c>
      <c r="AH216" s="110"/>
      <c r="AI216" s="113" t="s">
        <v>481</v>
      </c>
      <c r="AJ216" s="110"/>
      <c r="AK216" s="113" t="s">
        <v>481</v>
      </c>
      <c r="AL216" s="110"/>
      <c r="AM216" s="113" t="s">
        <v>481</v>
      </c>
      <c r="AN216" s="110"/>
      <c r="AO216" s="113" t="s">
        <v>481</v>
      </c>
      <c r="AP216" s="110"/>
      <c r="AQ216" s="113" t="s">
        <v>481</v>
      </c>
      <c r="AR216" s="110"/>
      <c r="AS216" s="113" t="s">
        <v>481</v>
      </c>
      <c r="AT216" s="110"/>
      <c r="AU216" s="113" t="s">
        <v>481</v>
      </c>
      <c r="AV216" s="110"/>
      <c r="AW216" s="113" t="s">
        <v>481</v>
      </c>
      <c r="AX216" s="110"/>
      <c r="AY216" s="113" t="s">
        <v>481</v>
      </c>
      <c r="AZ216" s="146"/>
      <c r="BA216" s="142">
        <v>26</v>
      </c>
      <c r="BB216" s="142">
        <v>27</v>
      </c>
      <c r="BC216" s="142">
        <v>34</v>
      </c>
    </row>
    <row r="217" spans="1:69" x14ac:dyDescent="0.25">
      <c r="A217" s="199" t="s">
        <v>525</v>
      </c>
      <c r="B217" s="199"/>
      <c r="C217" s="199"/>
      <c r="D217" s="199"/>
      <c r="E217" s="199"/>
      <c r="F217" s="199"/>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3" t="s">
        <v>481</v>
      </c>
      <c r="AH217" s="112"/>
      <c r="AI217" s="113" t="s">
        <v>481</v>
      </c>
      <c r="AJ217" s="112"/>
      <c r="AK217" s="113" t="s">
        <v>481</v>
      </c>
      <c r="AL217" s="112"/>
      <c r="AM217" s="113" t="s">
        <v>481</v>
      </c>
      <c r="AN217" s="112"/>
      <c r="AO217" s="113" t="s">
        <v>481</v>
      </c>
      <c r="AP217" s="112"/>
      <c r="AQ217" s="113" t="s">
        <v>481</v>
      </c>
      <c r="AR217" s="112"/>
      <c r="AS217" s="113" t="s">
        <v>481</v>
      </c>
      <c r="AT217" s="112"/>
      <c r="AU217" s="113" t="s">
        <v>481</v>
      </c>
      <c r="AV217" s="112"/>
      <c r="AW217" s="113" t="s">
        <v>481</v>
      </c>
      <c r="AX217" s="112"/>
      <c r="AY217" s="113" t="s">
        <v>481</v>
      </c>
      <c r="AZ217" s="156"/>
      <c r="BA217" s="146"/>
      <c r="BB217" s="146"/>
      <c r="BC217" s="146"/>
    </row>
    <row r="218" spans="1:69" x14ac:dyDescent="0.25">
      <c r="A218" s="197" t="s">
        <v>522</v>
      </c>
      <c r="B218" s="198"/>
      <c r="C218" s="198"/>
      <c r="D218" s="198"/>
      <c r="E218" s="198"/>
      <c r="F218" s="7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46"/>
      <c r="BA218" s="73">
        <v>12.807881773399016</v>
      </c>
      <c r="BB218" s="73">
        <v>13.300492610837439</v>
      </c>
      <c r="BC218" s="73">
        <v>16.748768472906402</v>
      </c>
    </row>
    <row r="219" spans="1:69" x14ac:dyDescent="0.25">
      <c r="E219" s="1"/>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46"/>
      <c r="BA219" s="74"/>
      <c r="BB219" s="74"/>
      <c r="BC219" s="74"/>
    </row>
    <row r="220" spans="1:69" x14ac:dyDescent="0.25">
      <c r="E220" s="1"/>
      <c r="F220" s="1"/>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12"/>
      <c r="AZ220" s="146"/>
      <c r="BA220" s="146"/>
    </row>
    <row r="221" spans="1:69" x14ac:dyDescent="0.25">
      <c r="E221" s="1"/>
      <c r="F221" s="1"/>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12"/>
      <c r="AZ221" s="146"/>
      <c r="BA221" s="146"/>
    </row>
    <row r="222" spans="1:69" x14ac:dyDescent="0.25">
      <c r="E222" s="1"/>
      <c r="F222" s="1"/>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c r="AY222" s="112"/>
      <c r="AZ222" s="146"/>
      <c r="BA222" s="146"/>
    </row>
    <row r="223" spans="1:69" x14ac:dyDescent="0.25">
      <c r="E223" s="1"/>
      <c r="F223" s="1"/>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12"/>
      <c r="AZ223" s="146"/>
      <c r="BA223" s="146"/>
    </row>
    <row r="224" spans="1:69" x14ac:dyDescent="0.25">
      <c r="E224" s="1"/>
      <c r="F224" s="1"/>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46"/>
      <c r="BA224" s="146"/>
    </row>
    <row r="225" spans="5:53" x14ac:dyDescent="0.25">
      <c r="E225" s="1"/>
      <c r="F225" s="1"/>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46"/>
      <c r="BA225" s="146"/>
    </row>
    <row r="226" spans="5:53" x14ac:dyDescent="0.25">
      <c r="E226" s="1"/>
      <c r="F226" s="1"/>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46"/>
      <c r="BA226" s="146"/>
    </row>
    <row r="227" spans="5:53" x14ac:dyDescent="0.25">
      <c r="E227" s="1"/>
      <c r="F227" s="1"/>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c r="AY227" s="112"/>
      <c r="AZ227" s="146"/>
      <c r="BA227" s="146"/>
    </row>
    <row r="228" spans="5:53" x14ac:dyDescent="0.25">
      <c r="E228" s="1"/>
      <c r="F228" s="1"/>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c r="AY228" s="112"/>
      <c r="AZ228" s="146"/>
      <c r="BA228" s="146"/>
    </row>
    <row r="229" spans="5:53" x14ac:dyDescent="0.25">
      <c r="E229" s="1"/>
      <c r="F229" s="1"/>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2"/>
      <c r="AY229" s="112"/>
      <c r="AZ229" s="146"/>
      <c r="BA229" s="146"/>
    </row>
    <row r="230" spans="5:53" x14ac:dyDescent="0.25">
      <c r="E230" s="1"/>
      <c r="F230" s="1"/>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2"/>
      <c r="AY230" s="112"/>
      <c r="AZ230" s="146"/>
      <c r="BA230" s="146"/>
    </row>
    <row r="231" spans="5:53" x14ac:dyDescent="0.25">
      <c r="E231" s="1"/>
      <c r="F231" s="1"/>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c r="AY231" s="112"/>
      <c r="AZ231" s="146"/>
      <c r="BA231" s="146"/>
    </row>
    <row r="232" spans="5:53" x14ac:dyDescent="0.25">
      <c r="E232" s="1"/>
      <c r="F232" s="1"/>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c r="AY232" s="112"/>
      <c r="AZ232" s="146"/>
      <c r="BA232" s="146"/>
    </row>
    <row r="233" spans="5:53" x14ac:dyDescent="0.25">
      <c r="E233" s="1"/>
      <c r="F233" s="1"/>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c r="AY233" s="112"/>
      <c r="AZ233" s="146"/>
      <c r="BA233" s="146"/>
    </row>
    <row r="234" spans="5:53" x14ac:dyDescent="0.25">
      <c r="E234" s="1"/>
      <c r="F234" s="1"/>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c r="AY234" s="112"/>
      <c r="AZ234" s="146"/>
      <c r="BA234" s="146"/>
    </row>
    <row r="235" spans="5:53" x14ac:dyDescent="0.25">
      <c r="E235" s="1"/>
      <c r="F235" s="1"/>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c r="AY235" s="112"/>
      <c r="AZ235" s="146"/>
      <c r="BA235" s="146"/>
    </row>
    <row r="236" spans="5:53" x14ac:dyDescent="0.25">
      <c r="E236" s="1"/>
      <c r="F236" s="1"/>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c r="AY236" s="112"/>
      <c r="AZ236" s="146"/>
      <c r="BA236" s="146"/>
    </row>
    <row r="237" spans="5:53" x14ac:dyDescent="0.25">
      <c r="E237" s="1"/>
      <c r="F237" s="1"/>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c r="AY237" s="112"/>
      <c r="AZ237" s="146"/>
      <c r="BA237" s="146"/>
    </row>
    <row r="238" spans="5:53" x14ac:dyDescent="0.25">
      <c r="E238" s="1"/>
      <c r="F238" s="1"/>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c r="AY238" s="112"/>
      <c r="AZ238" s="146"/>
      <c r="BA238" s="146"/>
    </row>
    <row r="239" spans="5:53" x14ac:dyDescent="0.25">
      <c r="E239" s="1"/>
      <c r="F239" s="1"/>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46"/>
      <c r="BA239" s="146"/>
    </row>
    <row r="240" spans="5:53" x14ac:dyDescent="0.25">
      <c r="E240" s="1"/>
      <c r="F240" s="1"/>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c r="AY240" s="112"/>
      <c r="AZ240" s="146"/>
      <c r="BA240" s="146"/>
    </row>
    <row r="241" spans="5:53" x14ac:dyDescent="0.25">
      <c r="E241" s="1"/>
      <c r="F241" s="1"/>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c r="AY241" s="112"/>
      <c r="AZ241" s="146"/>
      <c r="BA241" s="146"/>
    </row>
    <row r="242" spans="5:53" x14ac:dyDescent="0.25">
      <c r="E242" s="1"/>
      <c r="F242" s="1"/>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46"/>
      <c r="BA242" s="146"/>
    </row>
    <row r="243" spans="5:53" x14ac:dyDescent="0.25">
      <c r="E243" s="1"/>
      <c r="F243" s="1"/>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c r="AY243" s="112"/>
      <c r="AZ243" s="146"/>
      <c r="BA243" s="146"/>
    </row>
    <row r="244" spans="5:53" x14ac:dyDescent="0.25">
      <c r="E244" s="1"/>
      <c r="F244" s="1"/>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46"/>
      <c r="BA244" s="146"/>
    </row>
    <row r="245" spans="5:53" x14ac:dyDescent="0.25">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46"/>
      <c r="BA245" s="146"/>
    </row>
    <row r="246" spans="5:53" x14ac:dyDescent="0.25">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46"/>
      <c r="BA246" s="146"/>
    </row>
    <row r="247" spans="5:53" x14ac:dyDescent="0.25">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46"/>
      <c r="BA247" s="146"/>
    </row>
    <row r="248" spans="5:53" x14ac:dyDescent="0.25">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46"/>
      <c r="BA248" s="146"/>
    </row>
    <row r="249" spans="5:53" x14ac:dyDescent="0.25">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46"/>
      <c r="BA249" s="146"/>
    </row>
    <row r="250" spans="5:53" x14ac:dyDescent="0.25">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46"/>
      <c r="BA250" s="146"/>
    </row>
    <row r="251" spans="5:53" x14ac:dyDescent="0.25">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46"/>
      <c r="BA251" s="146"/>
    </row>
    <row r="252" spans="5:53" x14ac:dyDescent="0.25">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46"/>
      <c r="BA252" s="146"/>
    </row>
    <row r="253" spans="5:53" x14ac:dyDescent="0.25">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46"/>
      <c r="BA253" s="146"/>
    </row>
    <row r="254" spans="5:53" x14ac:dyDescent="0.25">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46"/>
      <c r="BA254" s="146"/>
    </row>
    <row r="255" spans="5:53" x14ac:dyDescent="0.25">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46"/>
      <c r="BA255" s="146"/>
    </row>
    <row r="256" spans="5:53" x14ac:dyDescent="0.25">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46"/>
      <c r="BA256" s="146"/>
    </row>
    <row r="257" spans="5:53" x14ac:dyDescent="0.25">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46"/>
      <c r="BA257" s="146"/>
    </row>
    <row r="258" spans="5:53" x14ac:dyDescent="0.25">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46"/>
      <c r="BA258" s="146"/>
    </row>
    <row r="259" spans="5:53" x14ac:dyDescent="0.25">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46"/>
      <c r="BA259" s="146"/>
    </row>
    <row r="260" spans="5:53" x14ac:dyDescent="0.25">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46"/>
      <c r="BA260" s="146"/>
    </row>
    <row r="261" spans="5:53" x14ac:dyDescent="0.25">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46"/>
      <c r="BA261" s="146"/>
    </row>
    <row r="262" spans="5:53" x14ac:dyDescent="0.25">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46"/>
      <c r="BA262" s="146"/>
    </row>
    <row r="263" spans="5:53" x14ac:dyDescent="0.25">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46"/>
      <c r="BA263" s="146"/>
    </row>
    <row r="264" spans="5:53" x14ac:dyDescent="0.25">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46"/>
      <c r="BA264" s="146"/>
    </row>
    <row r="265" spans="5:53" x14ac:dyDescent="0.25">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46"/>
      <c r="BA265" s="146"/>
    </row>
    <row r="266" spans="5:53" x14ac:dyDescent="0.25">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46"/>
      <c r="BA266" s="146"/>
    </row>
    <row r="267" spans="5:53" x14ac:dyDescent="0.25">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46"/>
      <c r="BA267" s="146"/>
    </row>
    <row r="268" spans="5:53" x14ac:dyDescent="0.25">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46"/>
      <c r="BA268" s="146"/>
    </row>
    <row r="269" spans="5:53" x14ac:dyDescent="0.25">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46"/>
      <c r="BA269" s="146"/>
    </row>
    <row r="270" spans="5:53" x14ac:dyDescent="0.25">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46"/>
      <c r="BA270" s="146"/>
    </row>
    <row r="271" spans="5:53" x14ac:dyDescent="0.25">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46"/>
      <c r="BA271" s="146"/>
    </row>
    <row r="272" spans="5:53" x14ac:dyDescent="0.25">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46"/>
      <c r="BA272" s="146"/>
    </row>
    <row r="273" spans="5:53" x14ac:dyDescent="0.25">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46"/>
      <c r="BA273" s="146"/>
    </row>
    <row r="274" spans="5:53" x14ac:dyDescent="0.25">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46"/>
      <c r="BA274" s="146"/>
    </row>
    <row r="275" spans="5:53" x14ac:dyDescent="0.25">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46"/>
      <c r="BA275" s="146"/>
    </row>
    <row r="276" spans="5:53" x14ac:dyDescent="0.25">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46"/>
      <c r="BA276" s="146"/>
    </row>
    <row r="277" spans="5:53" x14ac:dyDescent="0.25">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46"/>
      <c r="BA277" s="146"/>
    </row>
    <row r="278" spans="5:53" x14ac:dyDescent="0.25">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46"/>
      <c r="BA278" s="146"/>
    </row>
    <row r="279" spans="5:53" x14ac:dyDescent="0.25">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46"/>
      <c r="BA279" s="146"/>
    </row>
    <row r="280" spans="5:53" x14ac:dyDescent="0.25">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46"/>
      <c r="BA280" s="146"/>
    </row>
    <row r="281" spans="5:53" x14ac:dyDescent="0.25">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46"/>
      <c r="BA281" s="146"/>
    </row>
    <row r="282" spans="5:53" x14ac:dyDescent="0.25">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46"/>
      <c r="BA282" s="146"/>
    </row>
    <row r="283" spans="5:53" x14ac:dyDescent="0.25">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46"/>
      <c r="BA283" s="146"/>
    </row>
    <row r="284" spans="5:53" x14ac:dyDescent="0.25">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46"/>
      <c r="BA284" s="146"/>
    </row>
    <row r="285" spans="5:53" x14ac:dyDescent="0.25">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46"/>
      <c r="BA285" s="146"/>
    </row>
    <row r="286" spans="5:53" x14ac:dyDescent="0.25">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46"/>
      <c r="BA286" s="146"/>
    </row>
    <row r="287" spans="5:53" x14ac:dyDescent="0.25">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46"/>
      <c r="BA287" s="146"/>
    </row>
    <row r="288" spans="5:53" x14ac:dyDescent="0.25">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46"/>
      <c r="BA288" s="146"/>
    </row>
    <row r="289" spans="5:53" x14ac:dyDescent="0.25">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46"/>
      <c r="BA289" s="146"/>
    </row>
    <row r="290" spans="5:53" x14ac:dyDescent="0.25">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46"/>
      <c r="BA290" s="146"/>
    </row>
    <row r="291" spans="5:53" x14ac:dyDescent="0.25">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46"/>
      <c r="BA291" s="146"/>
    </row>
    <row r="292" spans="5:53" x14ac:dyDescent="0.25">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46"/>
      <c r="BA292" s="146"/>
    </row>
    <row r="293" spans="5:53" x14ac:dyDescent="0.25">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46"/>
      <c r="BA293" s="146"/>
    </row>
    <row r="294" spans="5:53" x14ac:dyDescent="0.25">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46"/>
      <c r="BA294" s="146"/>
    </row>
    <row r="295" spans="5:53" x14ac:dyDescent="0.25">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46"/>
      <c r="BA295" s="146"/>
    </row>
    <row r="296" spans="5:53" x14ac:dyDescent="0.25">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46"/>
      <c r="BA296" s="146"/>
    </row>
    <row r="297" spans="5:53" x14ac:dyDescent="0.25">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46"/>
      <c r="BA297" s="146"/>
    </row>
    <row r="298" spans="5:53" x14ac:dyDescent="0.25">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46"/>
      <c r="BA298" s="146"/>
    </row>
    <row r="299" spans="5:53" x14ac:dyDescent="0.25">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46"/>
      <c r="BA299" s="146"/>
    </row>
    <row r="300" spans="5:53" x14ac:dyDescent="0.25">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46"/>
      <c r="BA300" s="146"/>
    </row>
    <row r="301" spans="5:53" x14ac:dyDescent="0.25">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46"/>
      <c r="BA301" s="146"/>
    </row>
    <row r="302" spans="5:53" x14ac:dyDescent="0.25">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46"/>
      <c r="BA302" s="146"/>
    </row>
    <row r="303" spans="5:53" x14ac:dyDescent="0.25">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46"/>
      <c r="BA303" s="146"/>
    </row>
    <row r="304" spans="5:53" x14ac:dyDescent="0.25">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46"/>
      <c r="BA304" s="146"/>
    </row>
    <row r="305" spans="5:53" x14ac:dyDescent="0.25">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46"/>
      <c r="BA305" s="146"/>
    </row>
    <row r="306" spans="5:53" x14ac:dyDescent="0.25">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46"/>
      <c r="BA306" s="146"/>
    </row>
    <row r="307" spans="5:53" x14ac:dyDescent="0.25">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46"/>
      <c r="BA307" s="146"/>
    </row>
    <row r="308" spans="5:53" x14ac:dyDescent="0.25">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46"/>
      <c r="BA308" s="146"/>
    </row>
    <row r="309" spans="5:53" x14ac:dyDescent="0.25">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46"/>
      <c r="BA309" s="146"/>
    </row>
    <row r="310" spans="5:53" x14ac:dyDescent="0.25">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46"/>
      <c r="BA310" s="146"/>
    </row>
    <row r="311" spans="5:53" x14ac:dyDescent="0.25">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46"/>
      <c r="BA311" s="146"/>
    </row>
    <row r="312" spans="5:53" x14ac:dyDescent="0.25">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46"/>
      <c r="BA312" s="146"/>
    </row>
    <row r="313" spans="5:53" x14ac:dyDescent="0.25">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46"/>
      <c r="BA313" s="146"/>
    </row>
    <row r="314" spans="5:53" x14ac:dyDescent="0.25">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46"/>
      <c r="BA314" s="146"/>
    </row>
    <row r="315" spans="5:53" x14ac:dyDescent="0.25">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46"/>
      <c r="BA315" s="146"/>
    </row>
    <row r="316" spans="5:53" x14ac:dyDescent="0.25">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46"/>
      <c r="BA316" s="146"/>
    </row>
    <row r="317" spans="5:53" x14ac:dyDescent="0.25">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46"/>
      <c r="BA317" s="146"/>
    </row>
    <row r="318" spans="5:53" x14ac:dyDescent="0.25">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46"/>
      <c r="BA318" s="146"/>
    </row>
    <row r="319" spans="5:53" x14ac:dyDescent="0.25">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46"/>
      <c r="BA319" s="146"/>
    </row>
    <row r="320" spans="5:53" x14ac:dyDescent="0.25">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46"/>
      <c r="BA320" s="146"/>
    </row>
    <row r="321" spans="5:53" x14ac:dyDescent="0.25">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46"/>
      <c r="BA321" s="146"/>
    </row>
    <row r="322" spans="5:53" x14ac:dyDescent="0.25">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46"/>
      <c r="BA322" s="146"/>
    </row>
    <row r="323" spans="5:53" x14ac:dyDescent="0.25">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46"/>
      <c r="BA323" s="146"/>
    </row>
    <row r="324" spans="5:53" x14ac:dyDescent="0.25">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46"/>
      <c r="BA324" s="146"/>
    </row>
    <row r="325" spans="5:53" x14ac:dyDescent="0.25">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46"/>
      <c r="BA325" s="146"/>
    </row>
    <row r="326" spans="5:53" x14ac:dyDescent="0.25">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46"/>
      <c r="BA326" s="146"/>
    </row>
    <row r="327" spans="5:53" x14ac:dyDescent="0.25">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46"/>
      <c r="BA327" s="146"/>
    </row>
    <row r="328" spans="5:53" x14ac:dyDescent="0.25">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46"/>
      <c r="BA328" s="146"/>
    </row>
    <row r="329" spans="5:53" x14ac:dyDescent="0.25">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46"/>
      <c r="BA329" s="146"/>
    </row>
    <row r="330" spans="5:53" x14ac:dyDescent="0.25">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46"/>
      <c r="BA330" s="146"/>
    </row>
    <row r="331" spans="5:53" x14ac:dyDescent="0.25">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46"/>
      <c r="BA331" s="146"/>
    </row>
    <row r="332" spans="5:53" x14ac:dyDescent="0.25">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46"/>
      <c r="BA332" s="146"/>
    </row>
    <row r="333" spans="5:53" x14ac:dyDescent="0.25">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46"/>
      <c r="BA333" s="146"/>
    </row>
    <row r="334" spans="5:53" x14ac:dyDescent="0.25">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46"/>
      <c r="BA334" s="146"/>
    </row>
    <row r="335" spans="5:53" x14ac:dyDescent="0.25">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46"/>
      <c r="BA335" s="146"/>
    </row>
    <row r="336" spans="5:53" x14ac:dyDescent="0.25">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46"/>
      <c r="BA336" s="146"/>
    </row>
    <row r="337" spans="5:53" x14ac:dyDescent="0.25">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46"/>
      <c r="BA337" s="146"/>
    </row>
    <row r="338" spans="5:53" x14ac:dyDescent="0.25">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46"/>
      <c r="BA338" s="146"/>
    </row>
    <row r="339" spans="5:53" x14ac:dyDescent="0.25">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46"/>
      <c r="BA339" s="146"/>
    </row>
    <row r="340" spans="5:53" x14ac:dyDescent="0.25">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46"/>
      <c r="BA340" s="146"/>
    </row>
    <row r="341" spans="5:53" x14ac:dyDescent="0.25">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46"/>
      <c r="BA341" s="146"/>
    </row>
    <row r="342" spans="5:53" x14ac:dyDescent="0.25">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46"/>
      <c r="BA342" s="146"/>
    </row>
    <row r="343" spans="5:53" x14ac:dyDescent="0.25">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46"/>
      <c r="BA343" s="146"/>
    </row>
    <row r="344" spans="5:53" x14ac:dyDescent="0.25">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46"/>
      <c r="BA344" s="146"/>
    </row>
    <row r="345" spans="5:53" x14ac:dyDescent="0.25">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46"/>
      <c r="BA345" s="146"/>
    </row>
    <row r="346" spans="5:53" x14ac:dyDescent="0.25">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46"/>
      <c r="BA346" s="146"/>
    </row>
    <row r="347" spans="5:53" x14ac:dyDescent="0.25">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46"/>
      <c r="BA347" s="146"/>
    </row>
    <row r="348" spans="5:53" x14ac:dyDescent="0.25">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46"/>
      <c r="BA348" s="146"/>
    </row>
    <row r="349" spans="5:53" x14ac:dyDescent="0.25">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46"/>
      <c r="BA349" s="146"/>
    </row>
    <row r="350" spans="5:53" x14ac:dyDescent="0.25">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46"/>
      <c r="BA350" s="146"/>
    </row>
    <row r="351" spans="5:53" x14ac:dyDescent="0.25">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46"/>
      <c r="BA351" s="146"/>
    </row>
    <row r="352" spans="5:53" x14ac:dyDescent="0.25">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46"/>
      <c r="BA352" s="146"/>
    </row>
    <row r="353" spans="5:53" x14ac:dyDescent="0.25">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46"/>
      <c r="BA353" s="146"/>
    </row>
    <row r="354" spans="5:53" x14ac:dyDescent="0.25">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46"/>
      <c r="BA354" s="146"/>
    </row>
    <row r="355" spans="5:53" x14ac:dyDescent="0.25">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46"/>
      <c r="BA355" s="146"/>
    </row>
    <row r="356" spans="5:53" x14ac:dyDescent="0.25">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46"/>
      <c r="BA356" s="146"/>
    </row>
    <row r="357" spans="5:53" x14ac:dyDescent="0.25">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46"/>
      <c r="BA357" s="146"/>
    </row>
    <row r="358" spans="5:53" x14ac:dyDescent="0.25">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46"/>
      <c r="BA358" s="146"/>
    </row>
    <row r="359" spans="5:53" x14ac:dyDescent="0.25">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46"/>
      <c r="BA359" s="146"/>
    </row>
    <row r="360" spans="5:53" x14ac:dyDescent="0.25">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46"/>
      <c r="BA360" s="146"/>
    </row>
    <row r="361" spans="5:53" x14ac:dyDescent="0.25">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46"/>
      <c r="BA361" s="146"/>
    </row>
    <row r="362" spans="5:53" x14ac:dyDescent="0.25">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46"/>
      <c r="BA362" s="146"/>
    </row>
    <row r="363" spans="5:53" x14ac:dyDescent="0.25">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46"/>
      <c r="BA363" s="146"/>
    </row>
    <row r="364" spans="5:53" x14ac:dyDescent="0.25">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46"/>
      <c r="BA364" s="146"/>
    </row>
    <row r="365" spans="5:53" x14ac:dyDescent="0.25">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46"/>
      <c r="BA365" s="146"/>
    </row>
    <row r="366" spans="5:53" x14ac:dyDescent="0.25">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46"/>
      <c r="BA366" s="146"/>
    </row>
    <row r="367" spans="5:53" x14ac:dyDescent="0.25">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46"/>
      <c r="BA367" s="146"/>
    </row>
    <row r="368" spans="5:53" x14ac:dyDescent="0.25">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46"/>
      <c r="BA368" s="146"/>
    </row>
    <row r="369" spans="5:53" x14ac:dyDescent="0.25">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46"/>
      <c r="BA369" s="146"/>
    </row>
    <row r="370" spans="5:53" x14ac:dyDescent="0.25">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46"/>
      <c r="BA370" s="146"/>
    </row>
    <row r="371" spans="5:53" x14ac:dyDescent="0.25">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46"/>
      <c r="BA371" s="146"/>
    </row>
    <row r="372" spans="5:53" x14ac:dyDescent="0.25">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46"/>
      <c r="BA372" s="146"/>
    </row>
    <row r="373" spans="5:53" x14ac:dyDescent="0.25">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46"/>
      <c r="BA373" s="146"/>
    </row>
    <row r="374" spans="5:53" x14ac:dyDescent="0.25">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46"/>
      <c r="BA374" s="146"/>
    </row>
    <row r="375" spans="5:53" x14ac:dyDescent="0.25">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46"/>
      <c r="BA375" s="146"/>
    </row>
    <row r="376" spans="5:53" x14ac:dyDescent="0.25">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46"/>
      <c r="BA376" s="146"/>
    </row>
    <row r="377" spans="5:53" x14ac:dyDescent="0.25">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46"/>
      <c r="BA377" s="146"/>
    </row>
    <row r="378" spans="5:53" x14ac:dyDescent="0.25">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46"/>
      <c r="BA378" s="146"/>
    </row>
    <row r="379" spans="5:53" x14ac:dyDescent="0.25">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46"/>
      <c r="BA379" s="146"/>
    </row>
    <row r="380" spans="5:53" x14ac:dyDescent="0.25">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46"/>
      <c r="BA380" s="146"/>
    </row>
    <row r="381" spans="5:53" x14ac:dyDescent="0.25">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46"/>
      <c r="BA381" s="146"/>
    </row>
    <row r="382" spans="5:53" x14ac:dyDescent="0.25">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46"/>
      <c r="BA382" s="146"/>
    </row>
    <row r="383" spans="5:53" x14ac:dyDescent="0.25">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46"/>
      <c r="BA383" s="146"/>
    </row>
    <row r="384" spans="5:53" x14ac:dyDescent="0.25">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46"/>
      <c r="BA384" s="146"/>
    </row>
    <row r="385" spans="5:53" x14ac:dyDescent="0.25">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46"/>
      <c r="BA385" s="146"/>
    </row>
    <row r="386" spans="5:53" x14ac:dyDescent="0.25">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46"/>
      <c r="BA386" s="146"/>
    </row>
    <row r="387" spans="5:53" x14ac:dyDescent="0.25">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46"/>
      <c r="BA387" s="146"/>
    </row>
    <row r="388" spans="5:53" x14ac:dyDescent="0.25">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46"/>
      <c r="BA388" s="146"/>
    </row>
    <row r="389" spans="5:53" x14ac:dyDescent="0.25">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46"/>
      <c r="BA389" s="146"/>
    </row>
    <row r="390" spans="5:53" x14ac:dyDescent="0.25">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46"/>
      <c r="BA390" s="146"/>
    </row>
    <row r="391" spans="5:53" x14ac:dyDescent="0.25">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46"/>
      <c r="BA391" s="146"/>
    </row>
    <row r="392" spans="5:53" x14ac:dyDescent="0.25">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46"/>
      <c r="BA392" s="146"/>
    </row>
    <row r="393" spans="5:53" x14ac:dyDescent="0.25">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46"/>
      <c r="BA393" s="146"/>
    </row>
    <row r="394" spans="5:53" x14ac:dyDescent="0.25">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46"/>
      <c r="BA394" s="146"/>
    </row>
    <row r="395" spans="5:53" x14ac:dyDescent="0.25">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46"/>
      <c r="BA395" s="146"/>
    </row>
    <row r="396" spans="5:53" x14ac:dyDescent="0.25">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46"/>
      <c r="BA396" s="146"/>
    </row>
    <row r="397" spans="5:53" x14ac:dyDescent="0.25">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46"/>
      <c r="BA397" s="146"/>
    </row>
    <row r="398" spans="5:53" x14ac:dyDescent="0.25">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46"/>
      <c r="BA398" s="146"/>
    </row>
    <row r="399" spans="5:53" x14ac:dyDescent="0.25">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46"/>
      <c r="BA399" s="146"/>
    </row>
    <row r="400" spans="5:53" x14ac:dyDescent="0.25">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46"/>
      <c r="BA400" s="146"/>
    </row>
    <row r="401" spans="5:53" x14ac:dyDescent="0.25">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46"/>
      <c r="BA401" s="146"/>
    </row>
    <row r="402" spans="5:53" x14ac:dyDescent="0.25">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46"/>
      <c r="BA402" s="146"/>
    </row>
    <row r="403" spans="5:53" x14ac:dyDescent="0.25">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46"/>
      <c r="BA403" s="146"/>
    </row>
    <row r="404" spans="5:53" x14ac:dyDescent="0.25">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46"/>
      <c r="BA404" s="146"/>
    </row>
    <row r="405" spans="5:53" x14ac:dyDescent="0.25">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46"/>
      <c r="BA405" s="146"/>
    </row>
  </sheetData>
  <mergeCells count="30">
    <mergeCell ref="AP4:AQ4"/>
    <mergeCell ref="AR4:AS4"/>
    <mergeCell ref="AT4:AU4"/>
    <mergeCell ref="AV4:AW4"/>
    <mergeCell ref="AF4:AG4"/>
    <mergeCell ref="AH4:AI4"/>
    <mergeCell ref="AJ4:AK4"/>
    <mergeCell ref="AL4:AM4"/>
    <mergeCell ref="AN4:AO4"/>
    <mergeCell ref="AE3:AY3"/>
    <mergeCell ref="E4:E5"/>
    <mergeCell ref="F4:G4"/>
    <mergeCell ref="H4:I4"/>
    <mergeCell ref="J4:K4"/>
    <mergeCell ref="L4:L5"/>
    <mergeCell ref="M4:N4"/>
    <mergeCell ref="P4:P5"/>
    <mergeCell ref="Q4:R4"/>
    <mergeCell ref="S4:T4"/>
    <mergeCell ref="U4:V4"/>
    <mergeCell ref="W4:X4"/>
    <mergeCell ref="Y4:Z4"/>
    <mergeCell ref="AX4:AY4"/>
    <mergeCell ref="AB4:AC4"/>
    <mergeCell ref="AE4:AE5"/>
    <mergeCell ref="A218:E218"/>
    <mergeCell ref="AA4:AA5"/>
    <mergeCell ref="E3:N3"/>
    <mergeCell ref="P3:AC3"/>
    <mergeCell ref="A217:F217"/>
  </mergeCells>
  <conditionalFormatting sqref="AD34:AE208 O34:P208 E6:E215 F34:F208 M216 P6:P33 AE6:AE33 Q6:Q208 S6:S208 U6:U208 W6:W208 Y6:Y208 AA6:AB208 H6:H208 J6:J208 L6:M208 AF6:AF208 AH6:AH208 AJ6:AJ208 AL6:AL208 AN6:AN208 AP6:AP208 AR6:AR208 AT6:AT208 AV6:AV208 AX6:AX208 AX215 AV215 AT215 AR215 AP215 AN215 AL215 AJ215 AH215 L215:M215 J215 H215 AA215:AB215 Y215 W215 U215 S215 F215 O215:Q215 AD215:AF215">
    <cfRule type="expression" dxfId="32" priority="5" stopIfTrue="1">
      <formula>ISERROR(E6)</formula>
    </cfRule>
  </conditionalFormatting>
  <conditionalFormatting sqref="M216 E6:F208 H6:H208 J6:J208 L6:M208 L215:M215 J215 H215 E215:F215 E209:E214">
    <cfRule type="expression" dxfId="31" priority="4">
      <formula>$BA6=1</formula>
    </cfRule>
  </conditionalFormatting>
  <conditionalFormatting sqref="E6:AY6 M216 O7:Q33 P34:Q208 AE34:AE208 AK216:AK217 AM216:AM217 AO216:AO217 AQ216:AQ217 AS216:AS217 AU216:AU217 AW216:AW217 AY216:AY217 AD7:AE33 Q7:AC208 E7:N208 AF7:AY208 AG215:AG217 AI215:AI217 E215:N215 E209:E214 P215:AC215 AE215:AY215">
    <cfRule type="expression" dxfId="30" priority="3" stopIfTrue="1">
      <formula>ISERROR(E6)</formula>
    </cfRule>
  </conditionalFormatting>
  <conditionalFormatting sqref="P6:Q208 S6:S208 U6:U208 W6:W208 Y6:Y208 AA6:AB208 AA215:AB215 Y215 W215 U215 S215 P215:Q215">
    <cfRule type="expression" dxfId="29" priority="2">
      <formula>$BB6=1</formula>
    </cfRule>
  </conditionalFormatting>
  <conditionalFormatting sqref="AE6:AF208 AH6:AH208 AJ6:AJ208 AL6:AL208 AN6:AN208 AP6:AP208 AR6:AR208 AT6:AT208 AV6:AV208 AX6:AX208 AX215 AV215 AT215 AR215 AP215 AN215 AL215 AJ215 AH215 AE215:AF215">
    <cfRule type="expression" dxfId="28" priority="1">
      <formula>$BC6=1</formula>
    </cfRule>
  </conditionalFormatting>
  <pageMargins left="0.70866141732283472" right="0.70866141732283472" top="0.74803149606299213" bottom="0.74803149606299213" header="0.31496062992125984" footer="0.31496062992125984"/>
  <pageSetup paperSize="9" scale="21" fitToHeight="2" orientation="landscape" r:id="rId1"/>
  <rowBreaks count="1" manualBreakCount="1">
    <brk id="11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04"/>
  <sheetViews>
    <sheetView showGridLines="0" zoomScale="80" zoomScaleNormal="80" workbookViewId="0">
      <pane xSplit="4" ySplit="4" topLeftCell="E5" activePane="bottomRight" state="frozen"/>
      <selection pane="topRight" activeCell="D1" sqref="D1"/>
      <selection pane="bottomLeft" activeCell="A8" sqref="A8"/>
      <selection pane="bottomRight"/>
    </sheetView>
  </sheetViews>
  <sheetFormatPr defaultColWidth="9.140625" defaultRowHeight="15" x14ac:dyDescent="0.25"/>
  <cols>
    <col min="1" max="1" width="8.5703125" style="1" customWidth="1"/>
    <col min="2" max="2" width="54.42578125" style="1" customWidth="1"/>
    <col min="3" max="3" width="28.28515625" style="1" customWidth="1"/>
    <col min="4" max="4" width="23" style="1" customWidth="1"/>
    <col min="5" max="5" width="12.42578125" style="15" customWidth="1"/>
    <col min="6" max="11" width="9.140625" style="14" customWidth="1"/>
    <col min="12" max="12" width="12.85546875" style="14" customWidth="1"/>
    <col min="13" max="14" width="9.140625" style="14" customWidth="1"/>
    <col min="15" max="15" width="3.7109375" style="14" customWidth="1"/>
    <col min="16" max="16" width="12.42578125" style="11" customWidth="1"/>
    <col min="17" max="26" width="9.140625" customWidth="1"/>
    <col min="27" max="27" width="14.85546875" customWidth="1"/>
    <col min="28" max="29" width="9.140625" customWidth="1"/>
    <col min="30" max="30" width="4" customWidth="1"/>
    <col min="31" max="31" width="12.42578125" customWidth="1"/>
    <col min="32" max="32" width="9.85546875" customWidth="1"/>
    <col min="33" max="33" width="10.140625" customWidth="1"/>
    <col min="34" max="44" width="9.140625" customWidth="1"/>
    <col min="45" max="45" width="9.85546875" customWidth="1"/>
    <col min="46" max="51" width="9.140625" customWidth="1"/>
    <col min="52" max="52" width="9.140625" style="142" hidden="1" customWidth="1"/>
    <col min="53" max="55" width="9.140625" style="147" hidden="1" customWidth="1"/>
    <col min="56" max="56" width="9.140625" style="142" hidden="1" customWidth="1"/>
    <col min="57" max="59" width="9.140625" style="174" customWidth="1"/>
    <col min="60" max="60" width="9.140625" style="175" customWidth="1"/>
    <col min="61" max="62" width="9.140625" style="175"/>
    <col min="63" max="16384" width="9.140625" style="142"/>
  </cols>
  <sheetData>
    <row r="1" spans="1:62" ht="18" x14ac:dyDescent="0.25">
      <c r="A1" s="35" t="s">
        <v>524</v>
      </c>
      <c r="B1" s="35"/>
      <c r="C1" s="4"/>
      <c r="D1" s="2"/>
      <c r="E1" s="179"/>
      <c r="F1" s="180"/>
      <c r="G1" s="180"/>
      <c r="H1" s="180"/>
      <c r="I1" s="180"/>
      <c r="J1" s="180"/>
      <c r="K1" s="180"/>
      <c r="L1" s="180"/>
      <c r="M1" s="180"/>
      <c r="N1" s="180"/>
      <c r="O1" s="180"/>
      <c r="P1" s="181"/>
      <c r="Q1" s="37"/>
      <c r="R1" s="37"/>
      <c r="S1" s="37"/>
      <c r="T1" s="37"/>
      <c r="U1" s="37"/>
      <c r="V1" s="37"/>
      <c r="W1" s="37"/>
      <c r="X1" s="37"/>
      <c r="Y1" s="37"/>
      <c r="Z1" s="37"/>
      <c r="AA1" s="37"/>
      <c r="AB1" s="37"/>
      <c r="AC1" s="37"/>
      <c r="AD1" s="37"/>
      <c r="AE1" s="182"/>
      <c r="AF1" s="182"/>
      <c r="AG1" s="182"/>
      <c r="AH1" s="182"/>
      <c r="AI1" s="182"/>
      <c r="AJ1" s="182"/>
      <c r="AK1" s="182"/>
      <c r="AL1" s="182"/>
      <c r="AM1" s="182"/>
      <c r="AN1" s="182"/>
      <c r="AO1" s="182"/>
      <c r="AP1" s="182"/>
      <c r="AQ1" s="182"/>
      <c r="AR1" s="182"/>
      <c r="AS1" s="182"/>
      <c r="AT1" s="182"/>
      <c r="AU1" s="182"/>
      <c r="AV1" s="182"/>
      <c r="AW1" s="182"/>
      <c r="AX1" s="182"/>
      <c r="AY1" s="182"/>
      <c r="AZ1" s="143"/>
      <c r="BA1" s="149"/>
      <c r="BE1" s="175"/>
      <c r="BF1" s="175"/>
      <c r="BG1" s="175"/>
    </row>
    <row r="2" spans="1:62" x14ac:dyDescent="0.25">
      <c r="A2" s="75" t="s">
        <v>514</v>
      </c>
      <c r="B2" s="4"/>
      <c r="C2" s="4"/>
      <c r="D2" s="4"/>
      <c r="E2" s="211" t="s">
        <v>433</v>
      </c>
      <c r="F2" s="212"/>
      <c r="G2" s="212"/>
      <c r="H2" s="212"/>
      <c r="I2" s="212"/>
      <c r="J2" s="212"/>
      <c r="K2" s="212"/>
      <c r="L2" s="212"/>
      <c r="M2" s="212"/>
      <c r="N2" s="213"/>
      <c r="O2" s="13"/>
      <c r="P2" s="214" t="s">
        <v>446</v>
      </c>
      <c r="Q2" s="215"/>
      <c r="R2" s="215"/>
      <c r="S2" s="215"/>
      <c r="T2" s="215"/>
      <c r="U2" s="215"/>
      <c r="V2" s="215"/>
      <c r="W2" s="215"/>
      <c r="X2" s="215"/>
      <c r="Y2" s="215"/>
      <c r="Z2" s="216"/>
      <c r="AA2" s="216"/>
      <c r="AB2" s="216"/>
      <c r="AC2" s="217"/>
      <c r="AE2" s="211" t="s">
        <v>447</v>
      </c>
      <c r="AF2" s="218"/>
      <c r="AG2" s="218"/>
      <c r="AH2" s="218"/>
      <c r="AI2" s="218"/>
      <c r="AJ2" s="218"/>
      <c r="AK2" s="218"/>
      <c r="AL2" s="218"/>
      <c r="AM2" s="218"/>
      <c r="AN2" s="218"/>
      <c r="AO2" s="218"/>
      <c r="AP2" s="218"/>
      <c r="AQ2" s="218"/>
      <c r="AR2" s="218"/>
      <c r="AS2" s="218"/>
      <c r="AT2" s="218"/>
      <c r="AU2" s="218"/>
      <c r="AV2" s="218"/>
      <c r="AW2" s="218"/>
      <c r="AX2" s="218"/>
      <c r="AY2" s="219"/>
      <c r="AZ2" s="144"/>
      <c r="BA2" s="149"/>
      <c r="BB2" s="149"/>
    </row>
    <row r="3" spans="1:62" ht="39" customHeight="1" x14ac:dyDescent="0.25">
      <c r="A3" s="16" t="s">
        <v>523</v>
      </c>
      <c r="B3" s="16"/>
      <c r="C3" s="4"/>
      <c r="D3" s="4"/>
      <c r="E3" s="209" t="s">
        <v>434</v>
      </c>
      <c r="F3" s="220" t="s">
        <v>440</v>
      </c>
      <c r="G3" s="221"/>
      <c r="H3" s="220" t="s">
        <v>441</v>
      </c>
      <c r="I3" s="221"/>
      <c r="J3" s="220" t="s">
        <v>435</v>
      </c>
      <c r="K3" s="221"/>
      <c r="L3" s="209" t="s">
        <v>439</v>
      </c>
      <c r="M3" s="220" t="s">
        <v>438</v>
      </c>
      <c r="N3" s="221"/>
      <c r="O3" s="119"/>
      <c r="P3" s="209" t="s">
        <v>434</v>
      </c>
      <c r="Q3" s="220" t="s">
        <v>440</v>
      </c>
      <c r="R3" s="221"/>
      <c r="S3" s="220" t="s">
        <v>442</v>
      </c>
      <c r="T3" s="221"/>
      <c r="U3" s="220" t="s">
        <v>443</v>
      </c>
      <c r="V3" s="221"/>
      <c r="W3" s="220" t="s">
        <v>444</v>
      </c>
      <c r="X3" s="221"/>
      <c r="Y3" s="220" t="s">
        <v>445</v>
      </c>
      <c r="Z3" s="221"/>
      <c r="AA3" s="209" t="s">
        <v>439</v>
      </c>
      <c r="AB3" s="220" t="s">
        <v>438</v>
      </c>
      <c r="AC3" s="221"/>
      <c r="AD3" s="13"/>
      <c r="AE3" s="209" t="s">
        <v>434</v>
      </c>
      <c r="AF3" s="220" t="s">
        <v>448</v>
      </c>
      <c r="AG3" s="221"/>
      <c r="AH3" s="220" t="s">
        <v>449</v>
      </c>
      <c r="AI3" s="221"/>
      <c r="AJ3" s="220" t="s">
        <v>450</v>
      </c>
      <c r="AK3" s="221"/>
      <c r="AL3" s="220" t="s">
        <v>451</v>
      </c>
      <c r="AM3" s="221"/>
      <c r="AN3" s="220" t="s">
        <v>443</v>
      </c>
      <c r="AO3" s="221"/>
      <c r="AP3" s="220" t="s">
        <v>452</v>
      </c>
      <c r="AQ3" s="221"/>
      <c r="AR3" s="220" t="s">
        <v>453</v>
      </c>
      <c r="AS3" s="221"/>
      <c r="AT3" s="220" t="s">
        <v>454</v>
      </c>
      <c r="AU3" s="221"/>
      <c r="AV3" s="220" t="s">
        <v>455</v>
      </c>
      <c r="AW3" s="221"/>
      <c r="AX3" s="220" t="s">
        <v>445</v>
      </c>
      <c r="AY3" s="221"/>
    </row>
    <row r="4" spans="1:62" ht="46.5" customHeight="1" x14ac:dyDescent="0.25">
      <c r="A4" s="62" t="s">
        <v>495</v>
      </c>
      <c r="B4" s="62" t="s">
        <v>469</v>
      </c>
      <c r="C4" s="63" t="s">
        <v>496</v>
      </c>
      <c r="D4" s="63" t="s">
        <v>517</v>
      </c>
      <c r="E4" s="223"/>
      <c r="F4" s="122" t="s">
        <v>436</v>
      </c>
      <c r="G4" s="9" t="s">
        <v>437</v>
      </c>
      <c r="H4" s="122" t="s">
        <v>436</v>
      </c>
      <c r="I4" s="9" t="s">
        <v>437</v>
      </c>
      <c r="J4" s="122" t="s">
        <v>436</v>
      </c>
      <c r="K4" s="9" t="s">
        <v>437</v>
      </c>
      <c r="L4" s="223"/>
      <c r="M4" s="122" t="s">
        <v>436</v>
      </c>
      <c r="N4" s="9" t="s">
        <v>437</v>
      </c>
      <c r="O4" s="9"/>
      <c r="P4" s="223"/>
      <c r="Q4" s="122" t="s">
        <v>436</v>
      </c>
      <c r="R4" s="9" t="s">
        <v>437</v>
      </c>
      <c r="S4" s="122" t="s">
        <v>436</v>
      </c>
      <c r="T4" s="9" t="s">
        <v>437</v>
      </c>
      <c r="U4" s="122" t="s">
        <v>436</v>
      </c>
      <c r="V4" s="9" t="s">
        <v>437</v>
      </c>
      <c r="W4" s="122" t="s">
        <v>436</v>
      </c>
      <c r="X4" s="9" t="s">
        <v>437</v>
      </c>
      <c r="Y4" s="122" t="s">
        <v>436</v>
      </c>
      <c r="Z4" s="9" t="s">
        <v>437</v>
      </c>
      <c r="AA4" s="223"/>
      <c r="AB4" s="122" t="s">
        <v>436</v>
      </c>
      <c r="AC4" s="9" t="s">
        <v>437</v>
      </c>
      <c r="AD4" s="10"/>
      <c r="AE4" s="223"/>
      <c r="AF4" s="122" t="s">
        <v>436</v>
      </c>
      <c r="AG4" s="9" t="s">
        <v>437</v>
      </c>
      <c r="AH4" s="122" t="s">
        <v>436</v>
      </c>
      <c r="AI4" s="9" t="s">
        <v>437</v>
      </c>
      <c r="AJ4" s="122" t="s">
        <v>436</v>
      </c>
      <c r="AK4" s="9" t="s">
        <v>437</v>
      </c>
      <c r="AL4" s="122" t="s">
        <v>436</v>
      </c>
      <c r="AM4" s="9" t="s">
        <v>437</v>
      </c>
      <c r="AN4" s="122" t="s">
        <v>436</v>
      </c>
      <c r="AO4" s="9" t="s">
        <v>437</v>
      </c>
      <c r="AP4" s="122" t="s">
        <v>436</v>
      </c>
      <c r="AQ4" s="9" t="s">
        <v>437</v>
      </c>
      <c r="AR4" s="122" t="s">
        <v>436</v>
      </c>
      <c r="AS4" s="9" t="s">
        <v>437</v>
      </c>
      <c r="AT4" s="122" t="s">
        <v>436</v>
      </c>
      <c r="AU4" s="9" t="s">
        <v>437</v>
      </c>
      <c r="AV4" s="122" t="s">
        <v>436</v>
      </c>
      <c r="AW4" s="9" t="s">
        <v>437</v>
      </c>
      <c r="AX4" s="122" t="s">
        <v>436</v>
      </c>
      <c r="AY4" s="9" t="s">
        <v>437</v>
      </c>
      <c r="BA4" s="145" t="s">
        <v>474</v>
      </c>
      <c r="BB4" s="145" t="s">
        <v>475</v>
      </c>
      <c r="BC4" s="145" t="s">
        <v>476</v>
      </c>
    </row>
    <row r="5" spans="1:62" s="65" customFormat="1" ht="15" customHeight="1" x14ac:dyDescent="0.2">
      <c r="A5" s="17" t="s">
        <v>413</v>
      </c>
      <c r="B5" s="18" t="s">
        <v>414</v>
      </c>
      <c r="C5" s="18" t="s">
        <v>502</v>
      </c>
      <c r="D5" s="130" t="s">
        <v>519</v>
      </c>
      <c r="E5" s="41">
        <v>412</v>
      </c>
      <c r="F5" s="19">
        <v>393</v>
      </c>
      <c r="G5" s="24">
        <v>0.95388349514563109</v>
      </c>
      <c r="H5" s="19">
        <v>402</v>
      </c>
      <c r="I5" s="28">
        <v>0.97572815533980584</v>
      </c>
      <c r="J5" s="19">
        <v>390</v>
      </c>
      <c r="K5" s="24">
        <v>0.94660194174757284</v>
      </c>
      <c r="L5" s="19">
        <v>1</v>
      </c>
      <c r="M5" s="19">
        <v>1</v>
      </c>
      <c r="N5" s="24">
        <v>1</v>
      </c>
      <c r="O5" s="123"/>
      <c r="P5" s="29">
        <v>407</v>
      </c>
      <c r="Q5" s="19">
        <v>399</v>
      </c>
      <c r="R5" s="24">
        <v>0.98034398034398029</v>
      </c>
      <c r="S5" s="19">
        <v>388</v>
      </c>
      <c r="T5" s="28">
        <v>0.95331695331695332</v>
      </c>
      <c r="U5" s="19">
        <v>398</v>
      </c>
      <c r="V5" s="24">
        <v>0.97788697788697787</v>
      </c>
      <c r="W5" s="19">
        <v>389</v>
      </c>
      <c r="X5" s="28">
        <v>0.95577395577395574</v>
      </c>
      <c r="Y5" s="19">
        <v>389</v>
      </c>
      <c r="Z5" s="24">
        <v>0.95577395577395574</v>
      </c>
      <c r="AA5" s="19">
        <v>0</v>
      </c>
      <c r="AB5" s="19">
        <v>0</v>
      </c>
      <c r="AC5" s="24" t="s">
        <v>481</v>
      </c>
      <c r="AD5" s="124"/>
      <c r="AE5" s="19">
        <v>487</v>
      </c>
      <c r="AF5" s="19">
        <v>479</v>
      </c>
      <c r="AG5" s="30">
        <v>0.98357289527720737</v>
      </c>
      <c r="AH5" s="19">
        <v>449</v>
      </c>
      <c r="AI5" s="68">
        <v>0.92197125256673507</v>
      </c>
      <c r="AJ5" s="19">
        <v>479</v>
      </c>
      <c r="AK5" s="30">
        <v>0.98357289527720737</v>
      </c>
      <c r="AL5" s="19">
        <v>479</v>
      </c>
      <c r="AM5" s="68">
        <v>0.98357289527720737</v>
      </c>
      <c r="AN5" s="19">
        <v>468</v>
      </c>
      <c r="AO5" s="30">
        <v>0.96098562628336759</v>
      </c>
      <c r="AP5" s="19">
        <v>474</v>
      </c>
      <c r="AQ5" s="68">
        <v>0.97330595482546201</v>
      </c>
      <c r="AR5" s="19">
        <v>478</v>
      </c>
      <c r="AS5" s="30">
        <v>0.98151950718685832</v>
      </c>
      <c r="AT5" s="19">
        <v>444</v>
      </c>
      <c r="AU5" s="68">
        <v>0.9117043121149897</v>
      </c>
      <c r="AV5" s="19">
        <v>470</v>
      </c>
      <c r="AW5" s="30">
        <v>0.96509240246406569</v>
      </c>
      <c r="AX5" s="19">
        <v>470</v>
      </c>
      <c r="AY5" s="30">
        <v>0.96509240246406569</v>
      </c>
      <c r="BA5" s="173">
        <v>0</v>
      </c>
      <c r="BB5" s="173">
        <v>0</v>
      </c>
      <c r="BC5" s="173">
        <v>0</v>
      </c>
      <c r="BE5" s="176"/>
      <c r="BF5" s="176"/>
      <c r="BG5" s="176"/>
      <c r="BH5" s="177"/>
      <c r="BI5" s="177"/>
      <c r="BJ5" s="177"/>
    </row>
    <row r="6" spans="1:62" s="65" customFormat="1" ht="15" customHeight="1" x14ac:dyDescent="0.2">
      <c r="A6" s="12" t="s">
        <v>191</v>
      </c>
      <c r="B6" s="7" t="s">
        <v>192</v>
      </c>
      <c r="C6" s="7" t="s">
        <v>510</v>
      </c>
      <c r="D6" s="131" t="s">
        <v>521</v>
      </c>
      <c r="E6" s="41">
        <v>385</v>
      </c>
      <c r="F6" s="153">
        <v>285</v>
      </c>
      <c r="G6" s="25">
        <v>0.74025974025974028</v>
      </c>
      <c r="H6" s="153">
        <v>326</v>
      </c>
      <c r="I6" s="31">
        <v>0.8467532467532467</v>
      </c>
      <c r="J6" s="153">
        <v>294</v>
      </c>
      <c r="K6" s="25">
        <v>0.76363636363636367</v>
      </c>
      <c r="L6" s="153">
        <v>0</v>
      </c>
      <c r="M6" s="153">
        <v>0</v>
      </c>
      <c r="N6" s="25" t="s">
        <v>481</v>
      </c>
      <c r="O6" s="125"/>
      <c r="P6" s="27">
        <v>373</v>
      </c>
      <c r="Q6" s="153">
        <v>331</v>
      </c>
      <c r="R6" s="25">
        <v>0.88739946380697055</v>
      </c>
      <c r="S6" s="153">
        <v>264</v>
      </c>
      <c r="T6" s="31">
        <v>0.70777479892761397</v>
      </c>
      <c r="U6" s="153">
        <v>353</v>
      </c>
      <c r="V6" s="25">
        <v>0.9463806970509383</v>
      </c>
      <c r="W6" s="153">
        <v>292</v>
      </c>
      <c r="X6" s="31">
        <v>0.78284182305630023</v>
      </c>
      <c r="Y6" s="153">
        <v>293</v>
      </c>
      <c r="Z6" s="25">
        <v>0.78552278820375332</v>
      </c>
      <c r="AA6" s="153">
        <v>1</v>
      </c>
      <c r="AB6" s="153">
        <v>1</v>
      </c>
      <c r="AC6" s="25">
        <v>1</v>
      </c>
      <c r="AD6" s="126"/>
      <c r="AE6" s="27">
        <v>382</v>
      </c>
      <c r="AF6" s="153">
        <v>369</v>
      </c>
      <c r="AG6" s="20">
        <v>0.96596858638743455</v>
      </c>
      <c r="AH6" s="153">
        <v>315</v>
      </c>
      <c r="AI6" s="66">
        <v>0.82460732984293195</v>
      </c>
      <c r="AJ6" s="153">
        <v>369</v>
      </c>
      <c r="AK6" s="20">
        <v>0.96596858638743455</v>
      </c>
      <c r="AL6" s="153">
        <v>369</v>
      </c>
      <c r="AM6" s="66">
        <v>0.96596858638743455</v>
      </c>
      <c r="AN6" s="153">
        <v>368</v>
      </c>
      <c r="AO6" s="20">
        <v>0.96335078534031415</v>
      </c>
      <c r="AP6" s="153">
        <v>359</v>
      </c>
      <c r="AQ6" s="66">
        <v>0.93979057591623039</v>
      </c>
      <c r="AR6" s="153">
        <v>366</v>
      </c>
      <c r="AS6" s="20">
        <v>0.95811518324607325</v>
      </c>
      <c r="AT6" s="153">
        <v>335</v>
      </c>
      <c r="AU6" s="66">
        <v>0.87696335078534027</v>
      </c>
      <c r="AV6" s="153">
        <v>369</v>
      </c>
      <c r="AW6" s="20">
        <v>0.96596858638743455</v>
      </c>
      <c r="AX6" s="153">
        <v>357</v>
      </c>
      <c r="AY6" s="20">
        <v>0.93455497382198949</v>
      </c>
      <c r="BA6" s="173">
        <v>0</v>
      </c>
      <c r="BB6" s="173">
        <v>0</v>
      </c>
      <c r="BC6" s="173">
        <v>0</v>
      </c>
      <c r="BE6" s="176"/>
      <c r="BF6" s="176"/>
      <c r="BG6" s="176"/>
      <c r="BH6" s="177"/>
      <c r="BI6" s="177"/>
      <c r="BJ6" s="177"/>
    </row>
    <row r="7" spans="1:62" s="65" customFormat="1" ht="15" customHeight="1" x14ac:dyDescent="0.2">
      <c r="A7" s="12" t="s">
        <v>389</v>
      </c>
      <c r="B7" s="7" t="s">
        <v>390</v>
      </c>
      <c r="C7" s="7" t="s">
        <v>511</v>
      </c>
      <c r="D7" s="131" t="s">
        <v>521</v>
      </c>
      <c r="E7" s="41">
        <v>658</v>
      </c>
      <c r="F7" s="153">
        <v>627</v>
      </c>
      <c r="G7" s="25">
        <v>0.95288753799392101</v>
      </c>
      <c r="H7" s="153">
        <v>620</v>
      </c>
      <c r="I7" s="31">
        <v>0.94224924012158051</v>
      </c>
      <c r="J7" s="153">
        <v>622</v>
      </c>
      <c r="K7" s="25">
        <v>0.94528875379939215</v>
      </c>
      <c r="L7" s="153">
        <v>0</v>
      </c>
      <c r="M7" s="153">
        <v>0</v>
      </c>
      <c r="N7" s="25" t="s">
        <v>481</v>
      </c>
      <c r="O7" s="125"/>
      <c r="P7" s="27">
        <v>683</v>
      </c>
      <c r="Q7" s="153">
        <v>657</v>
      </c>
      <c r="R7" s="25">
        <v>0.9619326500732065</v>
      </c>
      <c r="S7" s="153">
        <v>648</v>
      </c>
      <c r="T7" s="31">
        <v>0.94875549048316254</v>
      </c>
      <c r="U7" s="153">
        <v>658</v>
      </c>
      <c r="V7" s="25">
        <v>0.96339677891654463</v>
      </c>
      <c r="W7" s="153">
        <v>649</v>
      </c>
      <c r="X7" s="31">
        <v>0.95021961932650079</v>
      </c>
      <c r="Y7" s="153">
        <v>650</v>
      </c>
      <c r="Z7" s="25">
        <v>0.95168374816983892</v>
      </c>
      <c r="AA7" s="153">
        <v>0</v>
      </c>
      <c r="AB7" s="153">
        <v>0</v>
      </c>
      <c r="AC7" s="25" t="s">
        <v>481</v>
      </c>
      <c r="AD7" s="126"/>
      <c r="AE7" s="27">
        <v>718</v>
      </c>
      <c r="AF7" s="153">
        <v>696</v>
      </c>
      <c r="AG7" s="20">
        <v>0.96935933147632314</v>
      </c>
      <c r="AH7" s="153">
        <v>670</v>
      </c>
      <c r="AI7" s="66">
        <v>0.93314763231197773</v>
      </c>
      <c r="AJ7" s="153">
        <v>670</v>
      </c>
      <c r="AK7" s="20">
        <v>0.93314763231197773</v>
      </c>
      <c r="AL7" s="153">
        <v>670</v>
      </c>
      <c r="AM7" s="66">
        <v>0.93314763231197773</v>
      </c>
      <c r="AN7" s="153">
        <v>692</v>
      </c>
      <c r="AO7" s="20">
        <v>0.96378830083565459</v>
      </c>
      <c r="AP7" s="153">
        <v>687</v>
      </c>
      <c r="AQ7" s="66">
        <v>0.95682451253481893</v>
      </c>
      <c r="AR7" s="153">
        <v>691</v>
      </c>
      <c r="AS7" s="20">
        <v>0.96239554317548748</v>
      </c>
      <c r="AT7" s="153">
        <v>668</v>
      </c>
      <c r="AU7" s="66">
        <v>0.93036211699164351</v>
      </c>
      <c r="AV7" s="153">
        <v>689</v>
      </c>
      <c r="AW7" s="20">
        <v>0.95961002785515326</v>
      </c>
      <c r="AX7" s="153">
        <v>672</v>
      </c>
      <c r="AY7" s="20">
        <v>0.93593314763231195</v>
      </c>
      <c r="BA7" s="173">
        <v>0</v>
      </c>
      <c r="BB7" s="173">
        <v>0</v>
      </c>
      <c r="BC7" s="173">
        <v>0</v>
      </c>
      <c r="BE7" s="176"/>
      <c r="BF7" s="176"/>
      <c r="BG7" s="176"/>
      <c r="BH7" s="177"/>
      <c r="BI7" s="177"/>
      <c r="BJ7" s="177"/>
    </row>
    <row r="8" spans="1:62" s="65" customFormat="1" ht="15" customHeight="1" x14ac:dyDescent="0.2">
      <c r="A8" s="12" t="s">
        <v>237</v>
      </c>
      <c r="B8" s="7" t="s">
        <v>238</v>
      </c>
      <c r="C8" s="7" t="s">
        <v>507</v>
      </c>
      <c r="D8" s="131" t="s">
        <v>518</v>
      </c>
      <c r="E8" s="41">
        <v>973</v>
      </c>
      <c r="F8" s="153">
        <v>860</v>
      </c>
      <c r="G8" s="25">
        <v>0.88386433710174717</v>
      </c>
      <c r="H8" s="153">
        <v>899</v>
      </c>
      <c r="I8" s="31">
        <v>0.92394655704008222</v>
      </c>
      <c r="J8" s="153">
        <v>874</v>
      </c>
      <c r="K8" s="25">
        <v>0.89825282631038028</v>
      </c>
      <c r="L8" s="153">
        <v>13</v>
      </c>
      <c r="M8" s="153">
        <v>11</v>
      </c>
      <c r="N8" s="25">
        <v>0.84615384615384615</v>
      </c>
      <c r="O8" s="125"/>
      <c r="P8" s="27">
        <v>930</v>
      </c>
      <c r="Q8" s="153">
        <v>880</v>
      </c>
      <c r="R8" s="25">
        <v>0.94623655913978499</v>
      </c>
      <c r="S8" s="153">
        <v>825</v>
      </c>
      <c r="T8" s="31">
        <v>0.88709677419354838</v>
      </c>
      <c r="U8" s="153">
        <v>886</v>
      </c>
      <c r="V8" s="25">
        <v>0.95268817204301071</v>
      </c>
      <c r="W8" s="153">
        <v>733</v>
      </c>
      <c r="X8" s="31">
        <v>0.78817204301075272</v>
      </c>
      <c r="Y8" s="153">
        <v>821</v>
      </c>
      <c r="Z8" s="25">
        <v>0.8827956989247312</v>
      </c>
      <c r="AA8" s="153">
        <v>7</v>
      </c>
      <c r="AB8" s="153">
        <v>7</v>
      </c>
      <c r="AC8" s="25">
        <v>1</v>
      </c>
      <c r="AD8" s="126"/>
      <c r="AE8" s="27">
        <v>1064</v>
      </c>
      <c r="AF8" s="153">
        <v>953</v>
      </c>
      <c r="AG8" s="20">
        <v>0.89567669172932329</v>
      </c>
      <c r="AH8" s="153">
        <v>824</v>
      </c>
      <c r="AI8" s="66">
        <v>0.77443609022556392</v>
      </c>
      <c r="AJ8" s="153">
        <v>951</v>
      </c>
      <c r="AK8" s="20">
        <v>0.89379699248120303</v>
      </c>
      <c r="AL8" s="153">
        <v>949</v>
      </c>
      <c r="AM8" s="66">
        <v>0.89191729323308266</v>
      </c>
      <c r="AN8" s="153">
        <v>925</v>
      </c>
      <c r="AO8" s="20">
        <v>0.86936090225563911</v>
      </c>
      <c r="AP8" s="153">
        <v>928</v>
      </c>
      <c r="AQ8" s="66">
        <v>0.8721804511278195</v>
      </c>
      <c r="AR8" s="153">
        <v>984</v>
      </c>
      <c r="AS8" s="20">
        <v>0.92481203007518797</v>
      </c>
      <c r="AT8" s="153">
        <v>862</v>
      </c>
      <c r="AU8" s="66">
        <v>0.81015037593984962</v>
      </c>
      <c r="AV8" s="153">
        <v>933</v>
      </c>
      <c r="AW8" s="20">
        <v>0.87687969924812026</v>
      </c>
      <c r="AX8" s="153">
        <v>911</v>
      </c>
      <c r="AY8" s="20">
        <v>0.85620300751879697</v>
      </c>
      <c r="BA8" s="173">
        <v>0</v>
      </c>
      <c r="BB8" s="173">
        <v>0</v>
      </c>
      <c r="BC8" s="173">
        <v>0</v>
      </c>
      <c r="BE8" s="176"/>
      <c r="BF8" s="176"/>
      <c r="BG8" s="176"/>
      <c r="BH8" s="177"/>
      <c r="BI8" s="177"/>
      <c r="BJ8" s="177"/>
    </row>
    <row r="9" spans="1:62" s="65" customFormat="1" ht="15" customHeight="1" x14ac:dyDescent="0.2">
      <c r="A9" s="12" t="s">
        <v>239</v>
      </c>
      <c r="B9" s="7" t="s">
        <v>240</v>
      </c>
      <c r="C9" s="7" t="s">
        <v>507</v>
      </c>
      <c r="D9" s="131" t="s">
        <v>518</v>
      </c>
      <c r="E9" s="41">
        <v>1331</v>
      </c>
      <c r="F9" s="153">
        <v>1065</v>
      </c>
      <c r="G9" s="25">
        <v>0.80015026296018033</v>
      </c>
      <c r="H9" s="153">
        <v>1120</v>
      </c>
      <c r="I9" s="31">
        <v>0.84147257700976708</v>
      </c>
      <c r="J9" s="153">
        <v>1090</v>
      </c>
      <c r="K9" s="25">
        <v>0.81893313298271975</v>
      </c>
      <c r="L9" s="153">
        <v>4</v>
      </c>
      <c r="M9" s="153">
        <v>3</v>
      </c>
      <c r="N9" s="25">
        <v>0.75</v>
      </c>
      <c r="O9" s="125"/>
      <c r="P9" s="27">
        <v>1315</v>
      </c>
      <c r="Q9" s="153">
        <v>1056</v>
      </c>
      <c r="R9" s="25">
        <v>0.80304182509505706</v>
      </c>
      <c r="S9" s="153">
        <v>1072</v>
      </c>
      <c r="T9" s="31">
        <v>0.81520912547528512</v>
      </c>
      <c r="U9" s="153">
        <v>1120</v>
      </c>
      <c r="V9" s="25">
        <v>0.85171102661596954</v>
      </c>
      <c r="W9" s="153">
        <v>1078</v>
      </c>
      <c r="X9" s="31">
        <v>0.81977186311787076</v>
      </c>
      <c r="Y9" s="153">
        <v>973</v>
      </c>
      <c r="Z9" s="25">
        <v>0.73992395437262359</v>
      </c>
      <c r="AA9" s="153">
        <v>7</v>
      </c>
      <c r="AB9" s="153">
        <v>4</v>
      </c>
      <c r="AC9" s="25">
        <v>0.5714285714285714</v>
      </c>
      <c r="AD9" s="126"/>
      <c r="AE9" s="27">
        <v>1570</v>
      </c>
      <c r="AF9" s="153">
        <v>1403</v>
      </c>
      <c r="AG9" s="20">
        <v>0.89363057324840767</v>
      </c>
      <c r="AH9" s="153">
        <v>1041</v>
      </c>
      <c r="AI9" s="66">
        <v>0.6630573248407643</v>
      </c>
      <c r="AJ9" s="153">
        <v>0</v>
      </c>
      <c r="AK9" s="20">
        <v>0</v>
      </c>
      <c r="AL9" s="153">
        <v>796</v>
      </c>
      <c r="AM9" s="66">
        <v>0.50700636942675159</v>
      </c>
      <c r="AN9" s="153">
        <v>1382</v>
      </c>
      <c r="AO9" s="20">
        <v>0.88025477707006372</v>
      </c>
      <c r="AP9" s="153">
        <v>1311</v>
      </c>
      <c r="AQ9" s="66">
        <v>0.835031847133758</v>
      </c>
      <c r="AR9" s="153">
        <v>1343</v>
      </c>
      <c r="AS9" s="20">
        <v>0.85541401273885354</v>
      </c>
      <c r="AT9" s="153">
        <v>1119</v>
      </c>
      <c r="AU9" s="66">
        <v>0.71273885350318467</v>
      </c>
      <c r="AV9" s="153">
        <v>1299</v>
      </c>
      <c r="AW9" s="20">
        <v>0.82738853503184717</v>
      </c>
      <c r="AX9" s="153">
        <v>885</v>
      </c>
      <c r="AY9" s="20">
        <v>0.56369426751592355</v>
      </c>
      <c r="BA9" s="173">
        <v>0</v>
      </c>
      <c r="BB9" s="173">
        <v>0</v>
      </c>
      <c r="BC9" s="173">
        <v>0</v>
      </c>
      <c r="BE9" s="176"/>
      <c r="BF9" s="176"/>
      <c r="BG9" s="176"/>
      <c r="BH9" s="177"/>
      <c r="BI9" s="177"/>
      <c r="BJ9" s="177"/>
    </row>
    <row r="10" spans="1:62" s="65" customFormat="1" ht="15" customHeight="1" x14ac:dyDescent="0.2">
      <c r="A10" s="12" t="s">
        <v>343</v>
      </c>
      <c r="B10" s="7" t="s">
        <v>344</v>
      </c>
      <c r="C10" s="7" t="s">
        <v>502</v>
      </c>
      <c r="D10" s="131" t="s">
        <v>519</v>
      </c>
      <c r="E10" s="41">
        <v>735</v>
      </c>
      <c r="F10" s="153">
        <v>717</v>
      </c>
      <c r="G10" s="25">
        <v>0.97551020408163269</v>
      </c>
      <c r="H10" s="153">
        <v>722</v>
      </c>
      <c r="I10" s="31">
        <v>0.98231292517006807</v>
      </c>
      <c r="J10" s="153">
        <v>719</v>
      </c>
      <c r="K10" s="25">
        <v>0.9782312925170068</v>
      </c>
      <c r="L10" s="153">
        <v>2</v>
      </c>
      <c r="M10" s="153">
        <v>0</v>
      </c>
      <c r="N10" s="25">
        <v>0</v>
      </c>
      <c r="O10" s="125"/>
      <c r="P10" s="27">
        <v>799</v>
      </c>
      <c r="Q10" s="153">
        <v>784</v>
      </c>
      <c r="R10" s="25">
        <v>0.98122653316645803</v>
      </c>
      <c r="S10" s="153">
        <v>763</v>
      </c>
      <c r="T10" s="31">
        <v>0.95494367959949933</v>
      </c>
      <c r="U10" s="153">
        <v>0</v>
      </c>
      <c r="V10" s="25">
        <v>0</v>
      </c>
      <c r="W10" s="153">
        <v>767</v>
      </c>
      <c r="X10" s="31">
        <v>0.95994993742177726</v>
      </c>
      <c r="Y10" s="153">
        <v>766</v>
      </c>
      <c r="Z10" s="25">
        <v>0.95869837296620775</v>
      </c>
      <c r="AA10" s="153">
        <v>0</v>
      </c>
      <c r="AB10" s="153">
        <v>0</v>
      </c>
      <c r="AC10" s="25" t="s">
        <v>481</v>
      </c>
      <c r="AD10" s="126"/>
      <c r="AE10" s="27">
        <v>805</v>
      </c>
      <c r="AF10" s="153">
        <v>797</v>
      </c>
      <c r="AG10" s="20">
        <v>0.99006211180124226</v>
      </c>
      <c r="AH10" s="153">
        <v>762</v>
      </c>
      <c r="AI10" s="66">
        <v>0.94658385093167707</v>
      </c>
      <c r="AJ10" s="153">
        <v>798</v>
      </c>
      <c r="AK10" s="20">
        <v>0.99130434782608701</v>
      </c>
      <c r="AL10" s="153">
        <v>793</v>
      </c>
      <c r="AM10" s="66">
        <v>0.98509316770186339</v>
      </c>
      <c r="AN10" s="153">
        <v>0</v>
      </c>
      <c r="AO10" s="20">
        <v>0</v>
      </c>
      <c r="AP10" s="153">
        <v>773</v>
      </c>
      <c r="AQ10" s="66">
        <v>0.96024844720496894</v>
      </c>
      <c r="AR10" s="153">
        <v>791</v>
      </c>
      <c r="AS10" s="20">
        <v>0.9826086956521739</v>
      </c>
      <c r="AT10" s="153">
        <v>758</v>
      </c>
      <c r="AU10" s="66">
        <v>0.94161490683229809</v>
      </c>
      <c r="AV10" s="153">
        <v>0</v>
      </c>
      <c r="AW10" s="20">
        <v>0</v>
      </c>
      <c r="AX10" s="153">
        <v>0</v>
      </c>
      <c r="AY10" s="20">
        <v>0</v>
      </c>
      <c r="BA10" s="173">
        <v>0</v>
      </c>
      <c r="BB10" s="173">
        <v>0</v>
      </c>
      <c r="BC10" s="173">
        <v>0</v>
      </c>
      <c r="BE10" s="176"/>
      <c r="BF10" s="176"/>
      <c r="BG10" s="176"/>
      <c r="BH10" s="177"/>
      <c r="BI10" s="177"/>
      <c r="BJ10" s="177"/>
    </row>
    <row r="11" spans="1:62" s="65" customFormat="1" ht="15" customHeight="1" x14ac:dyDescent="0.2">
      <c r="A11" s="12" t="s">
        <v>157</v>
      </c>
      <c r="B11" s="7" t="s">
        <v>158</v>
      </c>
      <c r="C11" s="7" t="s">
        <v>506</v>
      </c>
      <c r="D11" s="131" t="s">
        <v>520</v>
      </c>
      <c r="E11" s="41">
        <v>946</v>
      </c>
      <c r="F11" s="153">
        <v>906</v>
      </c>
      <c r="G11" s="25">
        <v>0.95771670190274838</v>
      </c>
      <c r="H11" s="153">
        <v>920</v>
      </c>
      <c r="I11" s="31">
        <v>0.97251585623678649</v>
      </c>
      <c r="J11" s="153">
        <v>907</v>
      </c>
      <c r="K11" s="25">
        <v>0.95877378435517968</v>
      </c>
      <c r="L11" s="153">
        <v>0</v>
      </c>
      <c r="M11" s="153">
        <v>0</v>
      </c>
      <c r="N11" s="25" t="s">
        <v>481</v>
      </c>
      <c r="O11" s="125"/>
      <c r="P11" s="27">
        <v>906</v>
      </c>
      <c r="Q11" s="153">
        <v>877</v>
      </c>
      <c r="R11" s="25">
        <v>0.96799116997792489</v>
      </c>
      <c r="S11" s="153">
        <v>843</v>
      </c>
      <c r="T11" s="31">
        <v>0.93046357615894038</v>
      </c>
      <c r="U11" s="153">
        <v>883</v>
      </c>
      <c r="V11" s="25">
        <v>0.97461368653421632</v>
      </c>
      <c r="W11" s="153">
        <v>866</v>
      </c>
      <c r="X11" s="31">
        <v>0.95584988962472406</v>
      </c>
      <c r="Y11" s="153">
        <v>865</v>
      </c>
      <c r="Z11" s="25">
        <v>0.95474613686534215</v>
      </c>
      <c r="AA11" s="153">
        <v>2</v>
      </c>
      <c r="AB11" s="153">
        <v>0</v>
      </c>
      <c r="AC11" s="25">
        <v>0</v>
      </c>
      <c r="AD11" s="126"/>
      <c r="AE11" s="27">
        <v>886</v>
      </c>
      <c r="AF11" s="153">
        <v>865</v>
      </c>
      <c r="AG11" s="20">
        <v>0.97629796839729122</v>
      </c>
      <c r="AH11" s="153">
        <v>803</v>
      </c>
      <c r="AI11" s="66">
        <v>0.9063205417607223</v>
      </c>
      <c r="AJ11" s="153">
        <v>865</v>
      </c>
      <c r="AK11" s="20">
        <v>0.97629796839729122</v>
      </c>
      <c r="AL11" s="153">
        <v>864</v>
      </c>
      <c r="AM11" s="66">
        <v>0.97516930022573367</v>
      </c>
      <c r="AN11" s="153">
        <v>856</v>
      </c>
      <c r="AO11" s="20">
        <v>0.96613995485327309</v>
      </c>
      <c r="AP11" s="153">
        <v>832</v>
      </c>
      <c r="AQ11" s="66">
        <v>0.93905191873589167</v>
      </c>
      <c r="AR11" s="153">
        <v>861</v>
      </c>
      <c r="AS11" s="20">
        <v>0.97178329571106092</v>
      </c>
      <c r="AT11" s="153">
        <v>803</v>
      </c>
      <c r="AU11" s="66">
        <v>0.9063205417607223</v>
      </c>
      <c r="AV11" s="153">
        <v>860</v>
      </c>
      <c r="AW11" s="20">
        <v>0.97065462753950338</v>
      </c>
      <c r="AX11" s="153">
        <v>844</v>
      </c>
      <c r="AY11" s="20">
        <v>0.95259593679458243</v>
      </c>
      <c r="BA11" s="173">
        <v>0</v>
      </c>
      <c r="BB11" s="173">
        <v>0</v>
      </c>
      <c r="BC11" s="173">
        <v>0</v>
      </c>
      <c r="BE11" s="176"/>
      <c r="BF11" s="176"/>
      <c r="BG11" s="176"/>
      <c r="BH11" s="177"/>
      <c r="BI11" s="177"/>
      <c r="BJ11" s="177"/>
    </row>
    <row r="12" spans="1:62" s="65" customFormat="1" ht="15" customHeight="1" x14ac:dyDescent="0.2">
      <c r="A12" s="12" t="s">
        <v>345</v>
      </c>
      <c r="B12" s="7" t="s">
        <v>346</v>
      </c>
      <c r="C12" s="7" t="s">
        <v>502</v>
      </c>
      <c r="D12" s="131" t="s">
        <v>519</v>
      </c>
      <c r="E12" s="41">
        <v>300</v>
      </c>
      <c r="F12" s="153">
        <v>285</v>
      </c>
      <c r="G12" s="25">
        <v>0.95</v>
      </c>
      <c r="H12" s="153">
        <v>0</v>
      </c>
      <c r="I12" s="31">
        <v>0</v>
      </c>
      <c r="J12" s="153">
        <v>285</v>
      </c>
      <c r="K12" s="25">
        <v>0.95</v>
      </c>
      <c r="L12" s="153">
        <v>0</v>
      </c>
      <c r="M12" s="153">
        <v>0</v>
      </c>
      <c r="N12" s="25" t="s">
        <v>481</v>
      </c>
      <c r="O12" s="125"/>
      <c r="P12" s="27">
        <v>308</v>
      </c>
      <c r="Q12" s="153">
        <v>294</v>
      </c>
      <c r="R12" s="25">
        <v>0.95454545454545459</v>
      </c>
      <c r="S12" s="153">
        <v>280</v>
      </c>
      <c r="T12" s="31">
        <v>0.90909090909090906</v>
      </c>
      <c r="U12" s="153">
        <v>298</v>
      </c>
      <c r="V12" s="25">
        <v>0.96753246753246758</v>
      </c>
      <c r="W12" s="153">
        <v>279</v>
      </c>
      <c r="X12" s="31">
        <v>0.9058441558441559</v>
      </c>
      <c r="Y12" s="153">
        <v>279</v>
      </c>
      <c r="Z12" s="25">
        <v>0.9058441558441559</v>
      </c>
      <c r="AA12" s="153">
        <v>0</v>
      </c>
      <c r="AB12" s="153">
        <v>0</v>
      </c>
      <c r="AC12" s="25" t="s">
        <v>481</v>
      </c>
      <c r="AD12" s="126"/>
      <c r="AE12" s="27">
        <v>338</v>
      </c>
      <c r="AF12" s="153">
        <v>325</v>
      </c>
      <c r="AG12" s="20">
        <v>0.96153846153846156</v>
      </c>
      <c r="AH12" s="153">
        <v>295</v>
      </c>
      <c r="AI12" s="66">
        <v>0.87278106508875741</v>
      </c>
      <c r="AJ12" s="153">
        <v>325</v>
      </c>
      <c r="AK12" s="20">
        <v>0.96153846153846156</v>
      </c>
      <c r="AL12" s="153">
        <v>325</v>
      </c>
      <c r="AM12" s="66">
        <v>0.96153846153846156</v>
      </c>
      <c r="AN12" s="153">
        <v>321</v>
      </c>
      <c r="AO12" s="20">
        <v>0.94970414201183428</v>
      </c>
      <c r="AP12" s="153">
        <v>310</v>
      </c>
      <c r="AQ12" s="66">
        <v>0.91715976331360949</v>
      </c>
      <c r="AR12" s="153">
        <v>319</v>
      </c>
      <c r="AS12" s="20">
        <v>0.94378698224852076</v>
      </c>
      <c r="AT12" s="153">
        <v>290</v>
      </c>
      <c r="AU12" s="66">
        <v>0.85798816568047342</v>
      </c>
      <c r="AV12" s="153">
        <v>323</v>
      </c>
      <c r="AW12" s="20">
        <v>0.95562130177514792</v>
      </c>
      <c r="AX12" s="153">
        <v>307</v>
      </c>
      <c r="AY12" s="20">
        <v>0.90828402366863903</v>
      </c>
      <c r="BA12" s="173">
        <v>0</v>
      </c>
      <c r="BB12" s="173">
        <v>0</v>
      </c>
      <c r="BC12" s="173">
        <v>0</v>
      </c>
      <c r="BE12" s="176"/>
      <c r="BF12" s="176"/>
      <c r="BG12" s="176"/>
      <c r="BH12" s="177"/>
      <c r="BI12" s="177"/>
      <c r="BJ12" s="177"/>
    </row>
    <row r="13" spans="1:62" s="65" customFormat="1" ht="15" customHeight="1" x14ac:dyDescent="0.2">
      <c r="A13" s="12" t="s">
        <v>45</v>
      </c>
      <c r="B13" s="7" t="s">
        <v>46</v>
      </c>
      <c r="C13" s="7" t="s">
        <v>511</v>
      </c>
      <c r="D13" s="131" t="s">
        <v>521</v>
      </c>
      <c r="E13" s="41">
        <v>510</v>
      </c>
      <c r="F13" s="153">
        <v>489</v>
      </c>
      <c r="G13" s="25">
        <v>0.95882352941176474</v>
      </c>
      <c r="H13" s="153">
        <v>494</v>
      </c>
      <c r="I13" s="31">
        <v>0.96862745098039216</v>
      </c>
      <c r="J13" s="153">
        <v>492</v>
      </c>
      <c r="K13" s="25">
        <v>0.96470588235294119</v>
      </c>
      <c r="L13" s="153">
        <v>0</v>
      </c>
      <c r="M13" s="153">
        <v>0</v>
      </c>
      <c r="N13" s="25" t="s">
        <v>481</v>
      </c>
      <c r="O13" s="125"/>
      <c r="P13" s="27">
        <v>499</v>
      </c>
      <c r="Q13" s="153">
        <v>482</v>
      </c>
      <c r="R13" s="25">
        <v>0.96593186372745488</v>
      </c>
      <c r="S13" s="153">
        <v>467</v>
      </c>
      <c r="T13" s="31">
        <v>0.93587174348697399</v>
      </c>
      <c r="U13" s="153">
        <v>487</v>
      </c>
      <c r="V13" s="25">
        <v>0.97595190380761521</v>
      </c>
      <c r="W13" s="153">
        <v>470</v>
      </c>
      <c r="X13" s="31">
        <v>0.94188376753507019</v>
      </c>
      <c r="Y13" s="153">
        <v>470</v>
      </c>
      <c r="Z13" s="25">
        <v>0.94188376753507019</v>
      </c>
      <c r="AA13" s="153">
        <v>0</v>
      </c>
      <c r="AB13" s="153">
        <v>0</v>
      </c>
      <c r="AC13" s="25" t="s">
        <v>481</v>
      </c>
      <c r="AD13" s="126"/>
      <c r="AE13" s="27">
        <v>548</v>
      </c>
      <c r="AF13" s="153">
        <v>534</v>
      </c>
      <c r="AG13" s="20">
        <v>0.97445255474452552</v>
      </c>
      <c r="AH13" s="153">
        <v>507</v>
      </c>
      <c r="AI13" s="66">
        <v>0.92518248175182483</v>
      </c>
      <c r="AJ13" s="153">
        <v>534</v>
      </c>
      <c r="AK13" s="20">
        <v>0.97445255474452552</v>
      </c>
      <c r="AL13" s="153">
        <v>530</v>
      </c>
      <c r="AM13" s="66">
        <v>0.96715328467153283</v>
      </c>
      <c r="AN13" s="153">
        <v>537</v>
      </c>
      <c r="AO13" s="20">
        <v>0.97992700729927007</v>
      </c>
      <c r="AP13" s="153">
        <v>521</v>
      </c>
      <c r="AQ13" s="66">
        <v>0.9507299270072993</v>
      </c>
      <c r="AR13" s="153">
        <v>528</v>
      </c>
      <c r="AS13" s="20">
        <v>0.96350364963503654</v>
      </c>
      <c r="AT13" s="153">
        <v>503</v>
      </c>
      <c r="AU13" s="66">
        <v>0.91788321167883213</v>
      </c>
      <c r="AV13" s="153">
        <v>529</v>
      </c>
      <c r="AW13" s="20">
        <v>0.96532846715328469</v>
      </c>
      <c r="AX13" s="153">
        <v>519</v>
      </c>
      <c r="AY13" s="20">
        <v>0.9470802919708029</v>
      </c>
      <c r="BA13" s="173">
        <v>0</v>
      </c>
      <c r="BB13" s="173">
        <v>0</v>
      </c>
      <c r="BC13" s="173">
        <v>0</v>
      </c>
      <c r="BE13" s="176"/>
      <c r="BF13" s="176"/>
      <c r="BG13" s="176"/>
      <c r="BH13" s="177"/>
      <c r="BI13" s="177"/>
      <c r="BJ13" s="177"/>
    </row>
    <row r="14" spans="1:62" s="65" customFormat="1" ht="15" customHeight="1" x14ac:dyDescent="0.2">
      <c r="A14" s="12" t="s">
        <v>185</v>
      </c>
      <c r="B14" s="7" t="s">
        <v>186</v>
      </c>
      <c r="C14" s="7" t="s">
        <v>503</v>
      </c>
      <c r="D14" s="131" t="s">
        <v>520</v>
      </c>
      <c r="E14" s="41">
        <v>1392</v>
      </c>
      <c r="F14" s="153">
        <v>1341</v>
      </c>
      <c r="G14" s="25">
        <v>0.96336206896551724</v>
      </c>
      <c r="H14" s="153">
        <v>1346</v>
      </c>
      <c r="I14" s="31">
        <v>0.96695402298850575</v>
      </c>
      <c r="J14" s="153">
        <v>1335</v>
      </c>
      <c r="K14" s="25">
        <v>0.95905172413793105</v>
      </c>
      <c r="L14" s="153">
        <v>1</v>
      </c>
      <c r="M14" s="153">
        <v>1</v>
      </c>
      <c r="N14" s="25">
        <v>1</v>
      </c>
      <c r="O14" s="125"/>
      <c r="P14" s="27">
        <v>1427</v>
      </c>
      <c r="Q14" s="153">
        <v>1383</v>
      </c>
      <c r="R14" s="25">
        <v>0.96916608269096005</v>
      </c>
      <c r="S14" s="153">
        <v>1353</v>
      </c>
      <c r="T14" s="31">
        <v>0.94814295725297826</v>
      </c>
      <c r="U14" s="153">
        <v>1381</v>
      </c>
      <c r="V14" s="25">
        <v>0.96776454099509457</v>
      </c>
      <c r="W14" s="153">
        <v>1351</v>
      </c>
      <c r="X14" s="31">
        <v>0.94674141555711278</v>
      </c>
      <c r="Y14" s="153">
        <v>1349</v>
      </c>
      <c r="Z14" s="25">
        <v>0.9453398738612474</v>
      </c>
      <c r="AA14" s="153">
        <v>2</v>
      </c>
      <c r="AB14" s="153">
        <v>2</v>
      </c>
      <c r="AC14" s="25">
        <v>1</v>
      </c>
      <c r="AD14" s="126"/>
      <c r="AE14" s="27">
        <v>1458</v>
      </c>
      <c r="AF14" s="153">
        <v>1425</v>
      </c>
      <c r="AG14" s="20">
        <v>0.97736625514403297</v>
      </c>
      <c r="AH14" s="153">
        <v>1297</v>
      </c>
      <c r="AI14" s="66">
        <v>0.88957475994513036</v>
      </c>
      <c r="AJ14" s="153">
        <v>1425</v>
      </c>
      <c r="AK14" s="20">
        <v>0.97736625514403297</v>
      </c>
      <c r="AL14" s="153">
        <v>1418</v>
      </c>
      <c r="AM14" s="66">
        <v>0.97256515775034291</v>
      </c>
      <c r="AN14" s="153">
        <v>1402</v>
      </c>
      <c r="AO14" s="20">
        <v>0.9615912208504801</v>
      </c>
      <c r="AP14" s="153">
        <v>1388</v>
      </c>
      <c r="AQ14" s="66">
        <v>0.9519890260631001</v>
      </c>
      <c r="AR14" s="153">
        <v>1419</v>
      </c>
      <c r="AS14" s="20">
        <v>0.97325102880658432</v>
      </c>
      <c r="AT14" s="153">
        <v>1306</v>
      </c>
      <c r="AU14" s="66">
        <v>0.89574759945130311</v>
      </c>
      <c r="AV14" s="153">
        <v>1409</v>
      </c>
      <c r="AW14" s="20">
        <v>0.96639231824417005</v>
      </c>
      <c r="AX14" s="153">
        <v>1379</v>
      </c>
      <c r="AY14" s="20">
        <v>0.94581618655692734</v>
      </c>
      <c r="BA14" s="173">
        <v>0</v>
      </c>
      <c r="BB14" s="173">
        <v>0</v>
      </c>
      <c r="BC14" s="173">
        <v>0</v>
      </c>
      <c r="BE14" s="176"/>
      <c r="BF14" s="176"/>
      <c r="BG14" s="176"/>
      <c r="BH14" s="177"/>
      <c r="BI14" s="177"/>
      <c r="BJ14" s="177"/>
    </row>
    <row r="15" spans="1:62" s="65" customFormat="1" ht="15" customHeight="1" x14ac:dyDescent="0.2">
      <c r="A15" s="12" t="s">
        <v>241</v>
      </c>
      <c r="B15" s="7" t="s">
        <v>242</v>
      </c>
      <c r="C15" s="7" t="s">
        <v>508</v>
      </c>
      <c r="D15" s="131" t="s">
        <v>518</v>
      </c>
      <c r="E15" s="41">
        <v>818</v>
      </c>
      <c r="F15" s="153">
        <v>753</v>
      </c>
      <c r="G15" s="25">
        <v>0.9205378973105135</v>
      </c>
      <c r="H15" s="153">
        <v>10</v>
      </c>
      <c r="I15" s="31">
        <v>1.2224938875305624E-2</v>
      </c>
      <c r="J15" s="153">
        <v>756</v>
      </c>
      <c r="K15" s="25">
        <v>0.92420537897310517</v>
      </c>
      <c r="L15" s="153">
        <v>4</v>
      </c>
      <c r="M15" s="153">
        <v>4</v>
      </c>
      <c r="N15" s="25">
        <v>1</v>
      </c>
      <c r="O15" s="125"/>
      <c r="P15" s="27">
        <v>818</v>
      </c>
      <c r="Q15" s="153">
        <v>762</v>
      </c>
      <c r="R15" s="25">
        <v>0.93154034229828853</v>
      </c>
      <c r="S15" s="153">
        <v>728</v>
      </c>
      <c r="T15" s="31">
        <v>0.88997555012224938</v>
      </c>
      <c r="U15" s="153">
        <v>39</v>
      </c>
      <c r="V15" s="25">
        <v>4.7677261613691929E-2</v>
      </c>
      <c r="W15" s="153">
        <v>734</v>
      </c>
      <c r="X15" s="31">
        <v>0.89731051344743273</v>
      </c>
      <c r="Y15" s="153">
        <v>725</v>
      </c>
      <c r="Z15" s="25">
        <v>0.88630806845965771</v>
      </c>
      <c r="AA15" s="153">
        <v>7</v>
      </c>
      <c r="AB15" s="153">
        <v>7</v>
      </c>
      <c r="AC15" s="25">
        <v>1</v>
      </c>
      <c r="AD15" s="126"/>
      <c r="AE15" s="27">
        <v>865</v>
      </c>
      <c r="AF15" s="153">
        <v>829</v>
      </c>
      <c r="AG15" s="20">
        <v>0.95838150289017343</v>
      </c>
      <c r="AH15" s="153">
        <v>621</v>
      </c>
      <c r="AI15" s="66">
        <v>0.7179190751445087</v>
      </c>
      <c r="AJ15" s="153">
        <v>829</v>
      </c>
      <c r="AK15" s="20">
        <v>0.95838150289017343</v>
      </c>
      <c r="AL15" s="153">
        <v>829</v>
      </c>
      <c r="AM15" s="66">
        <v>0.95838150289017343</v>
      </c>
      <c r="AN15" s="153">
        <v>797</v>
      </c>
      <c r="AO15" s="20">
        <v>0.92138728323699426</v>
      </c>
      <c r="AP15" s="153">
        <v>812</v>
      </c>
      <c r="AQ15" s="66">
        <v>0.93872832369942194</v>
      </c>
      <c r="AR15" s="153">
        <v>811</v>
      </c>
      <c r="AS15" s="20">
        <v>0.93757225433526015</v>
      </c>
      <c r="AT15" s="153">
        <v>732</v>
      </c>
      <c r="AU15" s="66">
        <v>0.84624277456647401</v>
      </c>
      <c r="AV15" s="153">
        <v>819</v>
      </c>
      <c r="AW15" s="20">
        <v>0.94682080924855494</v>
      </c>
      <c r="AX15" s="153">
        <v>785</v>
      </c>
      <c r="AY15" s="20">
        <v>0.90751445086705207</v>
      </c>
      <c r="BA15" s="173">
        <v>0</v>
      </c>
      <c r="BB15" s="173">
        <v>0</v>
      </c>
      <c r="BC15" s="173">
        <v>0</v>
      </c>
      <c r="BE15" s="176"/>
      <c r="BF15" s="176"/>
      <c r="BG15" s="176"/>
      <c r="BH15" s="177"/>
      <c r="BI15" s="177"/>
      <c r="BJ15" s="177"/>
    </row>
    <row r="16" spans="1:62" s="65" customFormat="1" ht="15" customHeight="1" x14ac:dyDescent="0.2">
      <c r="A16" s="12" t="s">
        <v>65</v>
      </c>
      <c r="B16" s="7" t="s">
        <v>66</v>
      </c>
      <c r="C16" s="7" t="s">
        <v>505</v>
      </c>
      <c r="D16" s="131" t="s">
        <v>520</v>
      </c>
      <c r="E16" s="41">
        <v>2361</v>
      </c>
      <c r="F16" s="153">
        <v>2078</v>
      </c>
      <c r="G16" s="25">
        <v>0.88013553578991954</v>
      </c>
      <c r="H16" s="153">
        <v>2187</v>
      </c>
      <c r="I16" s="31">
        <v>0.92630241423125792</v>
      </c>
      <c r="J16" s="153">
        <v>2089</v>
      </c>
      <c r="K16" s="25">
        <v>0.88479457856840327</v>
      </c>
      <c r="L16" s="153">
        <v>0</v>
      </c>
      <c r="M16" s="153">
        <v>0</v>
      </c>
      <c r="N16" s="25" t="s">
        <v>481</v>
      </c>
      <c r="O16" s="125"/>
      <c r="P16" s="27">
        <v>2427</v>
      </c>
      <c r="Q16" s="153">
        <v>2265</v>
      </c>
      <c r="R16" s="25">
        <v>0.93325092707045731</v>
      </c>
      <c r="S16" s="153">
        <v>2114</v>
      </c>
      <c r="T16" s="31">
        <v>0.87103419859909348</v>
      </c>
      <c r="U16" s="153">
        <v>0</v>
      </c>
      <c r="V16" s="25">
        <v>0</v>
      </c>
      <c r="W16" s="153">
        <v>2133</v>
      </c>
      <c r="X16" s="31">
        <v>0.87886279357231145</v>
      </c>
      <c r="Y16" s="153">
        <v>2151</v>
      </c>
      <c r="Z16" s="25">
        <v>0.88627935723114959</v>
      </c>
      <c r="AA16" s="153">
        <v>0</v>
      </c>
      <c r="AB16" s="153">
        <v>0</v>
      </c>
      <c r="AC16" s="25" t="s">
        <v>481</v>
      </c>
      <c r="AD16" s="126"/>
      <c r="AE16" s="27">
        <v>2502</v>
      </c>
      <c r="AF16" s="153">
        <v>2396</v>
      </c>
      <c r="AG16" s="20">
        <v>0.95763389288569145</v>
      </c>
      <c r="AH16" s="153">
        <v>2033</v>
      </c>
      <c r="AI16" s="66">
        <v>0.81254996003197444</v>
      </c>
      <c r="AJ16" s="153">
        <v>2396</v>
      </c>
      <c r="AK16" s="20">
        <v>0.95763389288569145</v>
      </c>
      <c r="AL16" s="153">
        <v>2391</v>
      </c>
      <c r="AM16" s="66">
        <v>0.95563549160671468</v>
      </c>
      <c r="AN16" s="153">
        <v>0</v>
      </c>
      <c r="AO16" s="20">
        <v>0</v>
      </c>
      <c r="AP16" s="153">
        <v>2333</v>
      </c>
      <c r="AQ16" s="66">
        <v>0.93245403677058358</v>
      </c>
      <c r="AR16" s="153">
        <v>2371</v>
      </c>
      <c r="AS16" s="20">
        <v>0.94764188649080738</v>
      </c>
      <c r="AT16" s="153">
        <v>2062</v>
      </c>
      <c r="AU16" s="66">
        <v>0.82414068745003999</v>
      </c>
      <c r="AV16" s="153">
        <v>0</v>
      </c>
      <c r="AW16" s="20">
        <v>0</v>
      </c>
      <c r="AX16" s="153">
        <v>0</v>
      </c>
      <c r="AY16" s="20">
        <v>0</v>
      </c>
      <c r="BA16" s="173">
        <v>0</v>
      </c>
      <c r="BB16" s="173">
        <v>0</v>
      </c>
      <c r="BC16" s="173">
        <v>0</v>
      </c>
      <c r="BE16" s="176"/>
      <c r="BF16" s="176"/>
      <c r="BG16" s="176"/>
      <c r="BH16" s="177"/>
      <c r="BI16" s="177"/>
      <c r="BJ16" s="177"/>
    </row>
    <row r="17" spans="1:62" s="65" customFormat="1" ht="15" customHeight="1" x14ac:dyDescent="0.2">
      <c r="A17" s="12" t="s">
        <v>53</v>
      </c>
      <c r="B17" s="7" t="s">
        <v>54</v>
      </c>
      <c r="C17" s="7" t="s">
        <v>505</v>
      </c>
      <c r="D17" s="131" t="s">
        <v>520</v>
      </c>
      <c r="E17" s="41">
        <v>883</v>
      </c>
      <c r="F17" s="153">
        <v>821</v>
      </c>
      <c r="G17" s="25">
        <v>0.92978482446206112</v>
      </c>
      <c r="H17" s="153">
        <v>846</v>
      </c>
      <c r="I17" s="31">
        <v>0.95809739524348814</v>
      </c>
      <c r="J17" s="153">
        <v>819</v>
      </c>
      <c r="K17" s="25">
        <v>0.92751981879954704</v>
      </c>
      <c r="L17" s="153">
        <v>0</v>
      </c>
      <c r="M17" s="153">
        <v>0</v>
      </c>
      <c r="N17" s="25" t="s">
        <v>481</v>
      </c>
      <c r="O17" s="125"/>
      <c r="P17" s="27">
        <v>909</v>
      </c>
      <c r="Q17" s="153">
        <v>872</v>
      </c>
      <c r="R17" s="25">
        <v>0.95929592959295928</v>
      </c>
      <c r="S17" s="153">
        <v>822</v>
      </c>
      <c r="T17" s="31">
        <v>0.90429042904290424</v>
      </c>
      <c r="U17" s="153">
        <v>0</v>
      </c>
      <c r="V17" s="25">
        <v>0</v>
      </c>
      <c r="W17" s="153">
        <v>827</v>
      </c>
      <c r="X17" s="31">
        <v>0.90979097909790974</v>
      </c>
      <c r="Y17" s="153">
        <v>825</v>
      </c>
      <c r="Z17" s="25">
        <v>0.90759075907590758</v>
      </c>
      <c r="AA17" s="153">
        <v>0</v>
      </c>
      <c r="AB17" s="153">
        <v>0</v>
      </c>
      <c r="AC17" s="25" t="s">
        <v>481</v>
      </c>
      <c r="AD17" s="126"/>
      <c r="AE17" s="27">
        <v>844</v>
      </c>
      <c r="AF17" s="153">
        <v>812</v>
      </c>
      <c r="AG17" s="20">
        <v>0.96208530805687209</v>
      </c>
      <c r="AH17" s="153">
        <v>710</v>
      </c>
      <c r="AI17" s="66">
        <v>0.84123222748815163</v>
      </c>
      <c r="AJ17" s="153">
        <v>812</v>
      </c>
      <c r="AK17" s="20">
        <v>0.96208530805687209</v>
      </c>
      <c r="AL17" s="153">
        <v>809</v>
      </c>
      <c r="AM17" s="66">
        <v>0.95853080568720384</v>
      </c>
      <c r="AN17" s="153">
        <v>0</v>
      </c>
      <c r="AO17" s="20">
        <v>0</v>
      </c>
      <c r="AP17" s="153">
        <v>797</v>
      </c>
      <c r="AQ17" s="66">
        <v>0.94431279620853081</v>
      </c>
      <c r="AR17" s="153">
        <v>817</v>
      </c>
      <c r="AS17" s="20">
        <v>0.96800947867298581</v>
      </c>
      <c r="AT17" s="153">
        <v>735</v>
      </c>
      <c r="AU17" s="66">
        <v>0.87085308056872035</v>
      </c>
      <c r="AV17" s="153">
        <v>0</v>
      </c>
      <c r="AW17" s="20">
        <v>0</v>
      </c>
      <c r="AX17" s="153">
        <v>0</v>
      </c>
      <c r="AY17" s="20">
        <v>0</v>
      </c>
      <c r="BA17" s="173">
        <v>1</v>
      </c>
      <c r="BB17" s="173">
        <v>1</v>
      </c>
      <c r="BC17" s="173">
        <v>1</v>
      </c>
      <c r="BE17" s="176"/>
      <c r="BF17" s="176"/>
      <c r="BG17" s="176"/>
      <c r="BH17" s="177"/>
      <c r="BI17" s="177"/>
      <c r="BJ17" s="177"/>
    </row>
    <row r="18" spans="1:62" s="65" customFormat="1" ht="15" customHeight="1" x14ac:dyDescent="0.2">
      <c r="A18" s="12" t="s">
        <v>207</v>
      </c>
      <c r="B18" s="7" t="s">
        <v>208</v>
      </c>
      <c r="C18" s="7" t="s">
        <v>499</v>
      </c>
      <c r="D18" s="131" t="s">
        <v>519</v>
      </c>
      <c r="E18" s="41">
        <v>634</v>
      </c>
      <c r="F18" s="153">
        <v>574</v>
      </c>
      <c r="G18" s="25">
        <v>0.90536277602523663</v>
      </c>
      <c r="H18" s="153">
        <v>601</v>
      </c>
      <c r="I18" s="31">
        <v>0.94794952681388012</v>
      </c>
      <c r="J18" s="153">
        <v>586</v>
      </c>
      <c r="K18" s="25">
        <v>0.9242902208201893</v>
      </c>
      <c r="L18" s="153">
        <v>0</v>
      </c>
      <c r="M18" s="153">
        <v>0</v>
      </c>
      <c r="N18" s="25" t="s">
        <v>481</v>
      </c>
      <c r="O18" s="125"/>
      <c r="P18" s="27">
        <v>635</v>
      </c>
      <c r="Q18" s="153">
        <v>591</v>
      </c>
      <c r="R18" s="25">
        <v>0.93070866141732278</v>
      </c>
      <c r="S18" s="153">
        <v>585</v>
      </c>
      <c r="T18" s="31">
        <v>0.92125984251968507</v>
      </c>
      <c r="U18" s="153">
        <v>606</v>
      </c>
      <c r="V18" s="25">
        <v>0.95433070866141734</v>
      </c>
      <c r="W18" s="153">
        <v>580</v>
      </c>
      <c r="X18" s="31">
        <v>0.91338582677165359</v>
      </c>
      <c r="Y18" s="153">
        <v>580</v>
      </c>
      <c r="Z18" s="25">
        <v>0.91338582677165359</v>
      </c>
      <c r="AA18" s="153">
        <v>0</v>
      </c>
      <c r="AB18" s="153">
        <v>0</v>
      </c>
      <c r="AC18" s="25" t="s">
        <v>481</v>
      </c>
      <c r="AD18" s="126"/>
      <c r="AE18" s="27">
        <v>667</v>
      </c>
      <c r="AF18" s="153">
        <v>610</v>
      </c>
      <c r="AG18" s="20">
        <v>0.9145427286356822</v>
      </c>
      <c r="AH18" s="153">
        <v>543</v>
      </c>
      <c r="AI18" s="66">
        <v>0.81409295352323841</v>
      </c>
      <c r="AJ18" s="153">
        <v>610</v>
      </c>
      <c r="AK18" s="20">
        <v>0.9145427286356822</v>
      </c>
      <c r="AL18" s="153">
        <v>609</v>
      </c>
      <c r="AM18" s="66">
        <v>0.91304347826086951</v>
      </c>
      <c r="AN18" s="153">
        <v>579</v>
      </c>
      <c r="AO18" s="20">
        <v>0.86806596701649175</v>
      </c>
      <c r="AP18" s="153">
        <v>606</v>
      </c>
      <c r="AQ18" s="66">
        <v>0.90854572713643178</v>
      </c>
      <c r="AR18" s="153">
        <v>613</v>
      </c>
      <c r="AS18" s="20">
        <v>0.91904047976011993</v>
      </c>
      <c r="AT18" s="153">
        <v>560</v>
      </c>
      <c r="AU18" s="66">
        <v>0.83958020989505244</v>
      </c>
      <c r="AV18" s="153">
        <v>583</v>
      </c>
      <c r="AW18" s="20">
        <v>0.87406296851574217</v>
      </c>
      <c r="AX18" s="153">
        <v>592</v>
      </c>
      <c r="AY18" s="20">
        <v>0.88755622188905547</v>
      </c>
      <c r="BA18" s="173">
        <v>0</v>
      </c>
      <c r="BB18" s="173">
        <v>0</v>
      </c>
      <c r="BC18" s="173">
        <v>0</v>
      </c>
      <c r="BE18" s="176"/>
      <c r="BF18" s="176"/>
      <c r="BG18" s="176"/>
      <c r="BH18" s="177"/>
      <c r="BI18" s="177"/>
      <c r="BJ18" s="177"/>
    </row>
    <row r="19" spans="1:62" s="65" customFormat="1" ht="15" customHeight="1" x14ac:dyDescent="0.2">
      <c r="A19" s="12" t="s">
        <v>209</v>
      </c>
      <c r="B19" s="7" t="s">
        <v>210</v>
      </c>
      <c r="C19" s="7" t="s">
        <v>499</v>
      </c>
      <c r="D19" s="131" t="s">
        <v>519</v>
      </c>
      <c r="E19" s="41">
        <v>453</v>
      </c>
      <c r="F19" s="153">
        <v>425</v>
      </c>
      <c r="G19" s="25">
        <v>0.9381898454746137</v>
      </c>
      <c r="H19" s="153">
        <v>437</v>
      </c>
      <c r="I19" s="31">
        <v>0.96467991169977929</v>
      </c>
      <c r="J19" s="153">
        <v>426</v>
      </c>
      <c r="K19" s="25">
        <v>0.94039735099337751</v>
      </c>
      <c r="L19" s="153">
        <v>0</v>
      </c>
      <c r="M19" s="153">
        <v>0</v>
      </c>
      <c r="N19" s="25" t="s">
        <v>481</v>
      </c>
      <c r="O19" s="125"/>
      <c r="P19" s="27">
        <v>504</v>
      </c>
      <c r="Q19" s="153">
        <v>486</v>
      </c>
      <c r="R19" s="25">
        <v>0.9642857142857143</v>
      </c>
      <c r="S19" s="153">
        <v>448</v>
      </c>
      <c r="T19" s="31">
        <v>0.88888888888888884</v>
      </c>
      <c r="U19" s="153">
        <v>491</v>
      </c>
      <c r="V19" s="25">
        <v>0.97420634920634919</v>
      </c>
      <c r="W19" s="153">
        <v>446</v>
      </c>
      <c r="X19" s="31">
        <v>0.88492063492063489</v>
      </c>
      <c r="Y19" s="153">
        <v>449</v>
      </c>
      <c r="Z19" s="25">
        <v>0.89087301587301593</v>
      </c>
      <c r="AA19" s="153">
        <v>0</v>
      </c>
      <c r="AB19" s="153">
        <v>0</v>
      </c>
      <c r="AC19" s="25" t="s">
        <v>481</v>
      </c>
      <c r="AD19" s="126"/>
      <c r="AE19" s="27">
        <v>517</v>
      </c>
      <c r="AF19" s="153">
        <v>496</v>
      </c>
      <c r="AG19" s="20">
        <v>0.95938104448742745</v>
      </c>
      <c r="AH19" s="153">
        <v>448</v>
      </c>
      <c r="AI19" s="66">
        <v>0.86653771760154741</v>
      </c>
      <c r="AJ19" s="153">
        <v>496</v>
      </c>
      <c r="AK19" s="20">
        <v>0.95938104448742745</v>
      </c>
      <c r="AL19" s="153">
        <v>495</v>
      </c>
      <c r="AM19" s="66">
        <v>0.95744680851063835</v>
      </c>
      <c r="AN19" s="153">
        <v>480</v>
      </c>
      <c r="AO19" s="20">
        <v>0.92843326885880073</v>
      </c>
      <c r="AP19" s="153">
        <v>486</v>
      </c>
      <c r="AQ19" s="66">
        <v>0.94003868471953578</v>
      </c>
      <c r="AR19" s="153">
        <v>489</v>
      </c>
      <c r="AS19" s="20">
        <v>0.9458413926499033</v>
      </c>
      <c r="AT19" s="153">
        <v>447</v>
      </c>
      <c r="AU19" s="66">
        <v>0.8646034816247582</v>
      </c>
      <c r="AV19" s="153">
        <v>481</v>
      </c>
      <c r="AW19" s="20">
        <v>0.93036750483558994</v>
      </c>
      <c r="AX19" s="153">
        <v>474</v>
      </c>
      <c r="AY19" s="20">
        <v>0.9168278529980658</v>
      </c>
      <c r="BA19" s="173">
        <v>0</v>
      </c>
      <c r="BB19" s="173">
        <v>0</v>
      </c>
      <c r="BC19" s="173">
        <v>0</v>
      </c>
      <c r="BE19" s="176"/>
      <c r="BF19" s="176"/>
      <c r="BG19" s="176"/>
      <c r="BH19" s="177"/>
      <c r="BI19" s="177"/>
      <c r="BJ19" s="177"/>
    </row>
    <row r="20" spans="1:62" s="65" customFormat="1" ht="15" customHeight="1" x14ac:dyDescent="0.2">
      <c r="A20" s="12" t="s">
        <v>17</v>
      </c>
      <c r="B20" s="7" t="s">
        <v>18</v>
      </c>
      <c r="C20" s="7" t="s">
        <v>500</v>
      </c>
      <c r="D20" s="131" t="s">
        <v>519</v>
      </c>
      <c r="E20" s="41">
        <v>903</v>
      </c>
      <c r="F20" s="153">
        <v>884</v>
      </c>
      <c r="G20" s="25">
        <v>0.97895902547065339</v>
      </c>
      <c r="H20" s="153">
        <v>5</v>
      </c>
      <c r="I20" s="31">
        <v>5.5370985603543747E-3</v>
      </c>
      <c r="J20" s="153">
        <v>888</v>
      </c>
      <c r="K20" s="25">
        <v>0.98338870431893688</v>
      </c>
      <c r="L20" s="153">
        <v>6</v>
      </c>
      <c r="M20" s="153">
        <v>2</v>
      </c>
      <c r="N20" s="25">
        <v>0.33333333333333331</v>
      </c>
      <c r="O20" s="125"/>
      <c r="P20" s="27">
        <v>936</v>
      </c>
      <c r="Q20" s="153">
        <v>914</v>
      </c>
      <c r="R20" s="25">
        <v>0.97649572649572647</v>
      </c>
      <c r="S20" s="153">
        <v>897</v>
      </c>
      <c r="T20" s="31">
        <v>0.95833333333333337</v>
      </c>
      <c r="U20" s="153">
        <v>8</v>
      </c>
      <c r="V20" s="25">
        <v>8.5470085470085479E-3</v>
      </c>
      <c r="W20" s="153">
        <v>890</v>
      </c>
      <c r="X20" s="31">
        <v>0.95085470085470081</v>
      </c>
      <c r="Y20" s="153">
        <v>899</v>
      </c>
      <c r="Z20" s="25">
        <v>0.9604700854700855</v>
      </c>
      <c r="AA20" s="153">
        <v>6</v>
      </c>
      <c r="AB20" s="153">
        <v>0</v>
      </c>
      <c r="AC20" s="25">
        <v>0</v>
      </c>
      <c r="AD20" s="126"/>
      <c r="AE20" s="27">
        <v>848</v>
      </c>
      <c r="AF20" s="153">
        <v>833</v>
      </c>
      <c r="AG20" s="20">
        <v>0.98231132075471694</v>
      </c>
      <c r="AH20" s="153">
        <v>790</v>
      </c>
      <c r="AI20" s="66">
        <v>0.93160377358490565</v>
      </c>
      <c r="AJ20" s="153">
        <v>833</v>
      </c>
      <c r="AK20" s="20">
        <v>0.98231132075471694</v>
      </c>
      <c r="AL20" s="153">
        <v>833</v>
      </c>
      <c r="AM20" s="66">
        <v>0.98231132075471694</v>
      </c>
      <c r="AN20" s="153">
        <v>822</v>
      </c>
      <c r="AO20" s="20">
        <v>0.96933962264150941</v>
      </c>
      <c r="AP20" s="153">
        <v>807</v>
      </c>
      <c r="AQ20" s="66">
        <v>0.95165094339622647</v>
      </c>
      <c r="AR20" s="153">
        <v>818</v>
      </c>
      <c r="AS20" s="20">
        <v>0.964622641509434</v>
      </c>
      <c r="AT20" s="153">
        <v>792</v>
      </c>
      <c r="AU20" s="66">
        <v>0.93396226415094341</v>
      </c>
      <c r="AV20" s="153">
        <v>828</v>
      </c>
      <c r="AW20" s="20">
        <v>0.97641509433962259</v>
      </c>
      <c r="AX20" s="153">
        <v>808</v>
      </c>
      <c r="AY20" s="20">
        <v>0.95283018867924529</v>
      </c>
      <c r="BA20" s="173">
        <v>0</v>
      </c>
      <c r="BB20" s="173">
        <v>0</v>
      </c>
      <c r="BC20" s="173">
        <v>1</v>
      </c>
      <c r="BE20" s="176"/>
      <c r="BF20" s="176"/>
      <c r="BG20" s="176"/>
      <c r="BH20" s="177"/>
      <c r="BI20" s="177"/>
      <c r="BJ20" s="177"/>
    </row>
    <row r="21" spans="1:62" s="65" customFormat="1" ht="15" customHeight="1" x14ac:dyDescent="0.2">
      <c r="A21" s="12" t="s">
        <v>375</v>
      </c>
      <c r="B21" s="7" t="s">
        <v>376</v>
      </c>
      <c r="C21" s="7" t="s">
        <v>511</v>
      </c>
      <c r="D21" s="131" t="s">
        <v>521</v>
      </c>
      <c r="E21" s="41">
        <v>368</v>
      </c>
      <c r="F21" s="153">
        <v>348</v>
      </c>
      <c r="G21" s="25">
        <v>0.94565217391304346</v>
      </c>
      <c r="H21" s="153">
        <v>331</v>
      </c>
      <c r="I21" s="31">
        <v>0.89945652173913049</v>
      </c>
      <c r="J21" s="153">
        <v>346</v>
      </c>
      <c r="K21" s="25">
        <v>0.94021739130434778</v>
      </c>
      <c r="L21" s="153">
        <v>0</v>
      </c>
      <c r="M21" s="153">
        <v>0</v>
      </c>
      <c r="N21" s="25" t="s">
        <v>481</v>
      </c>
      <c r="O21" s="125"/>
      <c r="P21" s="27">
        <v>429</v>
      </c>
      <c r="Q21" s="153">
        <v>413</v>
      </c>
      <c r="R21" s="25">
        <v>0.96270396270396275</v>
      </c>
      <c r="S21" s="153">
        <v>390</v>
      </c>
      <c r="T21" s="31">
        <v>0.90909090909090906</v>
      </c>
      <c r="U21" s="153">
        <v>392</v>
      </c>
      <c r="V21" s="25">
        <v>0.91375291375291379</v>
      </c>
      <c r="W21" s="153">
        <v>397</v>
      </c>
      <c r="X21" s="31">
        <v>0.92540792540792538</v>
      </c>
      <c r="Y21" s="153">
        <v>391</v>
      </c>
      <c r="Z21" s="25">
        <v>0.91142191142191142</v>
      </c>
      <c r="AA21" s="153">
        <v>0</v>
      </c>
      <c r="AB21" s="153">
        <v>0</v>
      </c>
      <c r="AC21" s="25" t="s">
        <v>481</v>
      </c>
      <c r="AD21" s="126"/>
      <c r="AE21" s="27">
        <v>445</v>
      </c>
      <c r="AF21" s="153">
        <v>428</v>
      </c>
      <c r="AG21" s="20">
        <v>0.96179775280898872</v>
      </c>
      <c r="AH21" s="153">
        <v>411</v>
      </c>
      <c r="AI21" s="66">
        <v>0.92359550561797754</v>
      </c>
      <c r="AJ21" s="153">
        <v>428</v>
      </c>
      <c r="AK21" s="20">
        <v>0.96179775280898872</v>
      </c>
      <c r="AL21" s="153">
        <v>428</v>
      </c>
      <c r="AM21" s="66">
        <v>0.96179775280898872</v>
      </c>
      <c r="AN21" s="153">
        <v>380</v>
      </c>
      <c r="AO21" s="20">
        <v>0.8539325842696629</v>
      </c>
      <c r="AP21" s="153">
        <v>426</v>
      </c>
      <c r="AQ21" s="66">
        <v>0.95730337078651684</v>
      </c>
      <c r="AR21" s="153">
        <v>423</v>
      </c>
      <c r="AS21" s="20">
        <v>0.95056179775280902</v>
      </c>
      <c r="AT21" s="153">
        <v>413</v>
      </c>
      <c r="AU21" s="66">
        <v>0.92808988764044942</v>
      </c>
      <c r="AV21" s="153">
        <v>414</v>
      </c>
      <c r="AW21" s="20">
        <v>0.93033707865168536</v>
      </c>
      <c r="AX21" s="153">
        <v>422</v>
      </c>
      <c r="AY21" s="20">
        <v>0.94831460674157309</v>
      </c>
      <c r="BA21" s="173">
        <v>0</v>
      </c>
      <c r="BB21" s="173">
        <v>0</v>
      </c>
      <c r="BC21" s="173">
        <v>0</v>
      </c>
      <c r="BE21" s="176"/>
      <c r="BF21" s="176"/>
      <c r="BG21" s="176"/>
      <c r="BH21" s="177"/>
      <c r="BI21" s="177"/>
      <c r="BJ21" s="177"/>
    </row>
    <row r="22" spans="1:62" s="65" customFormat="1" ht="15" customHeight="1" x14ac:dyDescent="0.2">
      <c r="A22" s="12" t="s">
        <v>421</v>
      </c>
      <c r="B22" s="7" t="s">
        <v>422</v>
      </c>
      <c r="C22" s="7" t="s">
        <v>502</v>
      </c>
      <c r="D22" s="131" t="s">
        <v>519</v>
      </c>
      <c r="E22" s="41">
        <v>530</v>
      </c>
      <c r="F22" s="153">
        <v>490</v>
      </c>
      <c r="G22" s="25">
        <v>0.92452830188679247</v>
      </c>
      <c r="H22" s="153">
        <v>499</v>
      </c>
      <c r="I22" s="31">
        <v>0.94150943396226416</v>
      </c>
      <c r="J22" s="153">
        <v>492</v>
      </c>
      <c r="K22" s="25">
        <v>0.92830188679245285</v>
      </c>
      <c r="L22" s="153">
        <v>4</v>
      </c>
      <c r="M22" s="153">
        <v>4</v>
      </c>
      <c r="N22" s="25">
        <v>1</v>
      </c>
      <c r="O22" s="125"/>
      <c r="P22" s="27">
        <v>534</v>
      </c>
      <c r="Q22" s="153">
        <v>505</v>
      </c>
      <c r="R22" s="25">
        <v>0.94569288389513106</v>
      </c>
      <c r="S22" s="153">
        <v>493</v>
      </c>
      <c r="T22" s="31">
        <v>0.92322097378277157</v>
      </c>
      <c r="U22" s="153">
        <v>504</v>
      </c>
      <c r="V22" s="25">
        <v>0.9438202247191011</v>
      </c>
      <c r="W22" s="153">
        <v>497</v>
      </c>
      <c r="X22" s="31">
        <v>0.93071161048689144</v>
      </c>
      <c r="Y22" s="153">
        <v>494</v>
      </c>
      <c r="Z22" s="25">
        <v>0.92509363295880154</v>
      </c>
      <c r="AA22" s="153">
        <v>3</v>
      </c>
      <c r="AB22" s="153">
        <v>3</v>
      </c>
      <c r="AC22" s="25">
        <v>1</v>
      </c>
      <c r="AD22" s="126"/>
      <c r="AE22" s="27">
        <v>591</v>
      </c>
      <c r="AF22" s="153">
        <v>567</v>
      </c>
      <c r="AG22" s="20">
        <v>0.95939086294416243</v>
      </c>
      <c r="AH22" s="153">
        <v>540</v>
      </c>
      <c r="AI22" s="66">
        <v>0.91370558375634514</v>
      </c>
      <c r="AJ22" s="153">
        <v>567</v>
      </c>
      <c r="AK22" s="20">
        <v>0.95939086294416243</v>
      </c>
      <c r="AL22" s="153">
        <v>563</v>
      </c>
      <c r="AM22" s="66">
        <v>0.95262267343485618</v>
      </c>
      <c r="AN22" s="153">
        <v>502</v>
      </c>
      <c r="AO22" s="20">
        <v>0.84940778341793566</v>
      </c>
      <c r="AP22" s="153">
        <v>557</v>
      </c>
      <c r="AQ22" s="66">
        <v>0.94247038917089676</v>
      </c>
      <c r="AR22" s="153">
        <v>569</v>
      </c>
      <c r="AS22" s="20">
        <v>0.9627749576988156</v>
      </c>
      <c r="AT22" s="153">
        <v>540</v>
      </c>
      <c r="AU22" s="66">
        <v>0.91370558375634514</v>
      </c>
      <c r="AV22" s="153">
        <v>519</v>
      </c>
      <c r="AW22" s="20">
        <v>0.87817258883248728</v>
      </c>
      <c r="AX22" s="153">
        <v>529</v>
      </c>
      <c r="AY22" s="20">
        <v>0.89509306260575294</v>
      </c>
      <c r="BA22" s="173">
        <v>0</v>
      </c>
      <c r="BB22" s="173">
        <v>0</v>
      </c>
      <c r="BC22" s="173">
        <v>0</v>
      </c>
      <c r="BE22" s="176"/>
      <c r="BF22" s="176"/>
      <c r="BG22" s="176"/>
      <c r="BH22" s="177"/>
      <c r="BI22" s="177"/>
      <c r="BJ22" s="177"/>
    </row>
    <row r="23" spans="1:62" s="65" customFormat="1" ht="15" customHeight="1" x14ac:dyDescent="0.2">
      <c r="A23" s="12" t="s">
        <v>415</v>
      </c>
      <c r="B23" s="7" t="s">
        <v>416</v>
      </c>
      <c r="C23" s="7" t="s">
        <v>502</v>
      </c>
      <c r="D23" s="131" t="s">
        <v>519</v>
      </c>
      <c r="E23" s="41">
        <v>1178</v>
      </c>
      <c r="F23" s="153">
        <v>1121</v>
      </c>
      <c r="G23" s="25">
        <v>0.95161290322580649</v>
      </c>
      <c r="H23" s="153">
        <v>1138</v>
      </c>
      <c r="I23" s="31">
        <v>0.96604414261460103</v>
      </c>
      <c r="J23" s="153">
        <v>1114</v>
      </c>
      <c r="K23" s="25">
        <v>0.94567062818336167</v>
      </c>
      <c r="L23" s="153">
        <v>5</v>
      </c>
      <c r="M23" s="153">
        <v>5</v>
      </c>
      <c r="N23" s="25">
        <v>1</v>
      </c>
      <c r="O23" s="125"/>
      <c r="P23" s="27">
        <v>1253</v>
      </c>
      <c r="Q23" s="153">
        <v>1202</v>
      </c>
      <c r="R23" s="25">
        <v>0.95929768555466877</v>
      </c>
      <c r="S23" s="153">
        <v>1163</v>
      </c>
      <c r="T23" s="31">
        <v>0.92817238627294496</v>
      </c>
      <c r="U23" s="153">
        <v>1200</v>
      </c>
      <c r="V23" s="25">
        <v>0.9577015163607342</v>
      </c>
      <c r="W23" s="153">
        <v>1174</v>
      </c>
      <c r="X23" s="31">
        <v>0.93695131683958499</v>
      </c>
      <c r="Y23" s="153">
        <v>1170</v>
      </c>
      <c r="Z23" s="25">
        <v>0.93375897845171585</v>
      </c>
      <c r="AA23" s="153">
        <v>2</v>
      </c>
      <c r="AB23" s="153">
        <v>2</v>
      </c>
      <c r="AC23" s="25">
        <v>1</v>
      </c>
      <c r="AD23" s="126"/>
      <c r="AE23" s="27">
        <v>1241</v>
      </c>
      <c r="AF23" s="153">
        <v>1221</v>
      </c>
      <c r="AG23" s="20">
        <v>0.98388396454472204</v>
      </c>
      <c r="AH23" s="153">
        <v>1157</v>
      </c>
      <c r="AI23" s="66">
        <v>0.93231265108783234</v>
      </c>
      <c r="AJ23" s="153">
        <v>1221</v>
      </c>
      <c r="AK23" s="20">
        <v>0.98388396454472204</v>
      </c>
      <c r="AL23" s="153">
        <v>1221</v>
      </c>
      <c r="AM23" s="66">
        <v>0.98388396454472204</v>
      </c>
      <c r="AN23" s="153">
        <v>1153</v>
      </c>
      <c r="AO23" s="20">
        <v>0.92908944399677684</v>
      </c>
      <c r="AP23" s="153">
        <v>1209</v>
      </c>
      <c r="AQ23" s="66">
        <v>0.97421434327155521</v>
      </c>
      <c r="AR23" s="153">
        <v>1214</v>
      </c>
      <c r="AS23" s="20">
        <v>0.97824335213537472</v>
      </c>
      <c r="AT23" s="153">
        <v>1152</v>
      </c>
      <c r="AU23" s="66">
        <v>0.92828364222401294</v>
      </c>
      <c r="AV23" s="153">
        <v>1161</v>
      </c>
      <c r="AW23" s="20">
        <v>0.93553585817888796</v>
      </c>
      <c r="AX23" s="153">
        <v>1183</v>
      </c>
      <c r="AY23" s="20">
        <v>0.95326349717969383</v>
      </c>
      <c r="BA23" s="173">
        <v>0</v>
      </c>
      <c r="BB23" s="173">
        <v>0</v>
      </c>
      <c r="BC23" s="173">
        <v>0</v>
      </c>
      <c r="BE23" s="176"/>
      <c r="BF23" s="176"/>
      <c r="BG23" s="176"/>
      <c r="BH23" s="177"/>
      <c r="BI23" s="177"/>
      <c r="BJ23" s="177"/>
    </row>
    <row r="24" spans="1:62" s="65" customFormat="1" ht="15" customHeight="1" x14ac:dyDescent="0.2">
      <c r="A24" s="12" t="s">
        <v>19</v>
      </c>
      <c r="B24" s="7" t="s">
        <v>20</v>
      </c>
      <c r="C24" s="7" t="s">
        <v>509</v>
      </c>
      <c r="D24" s="131" t="s">
        <v>518</v>
      </c>
      <c r="E24" s="41">
        <v>1244</v>
      </c>
      <c r="F24" s="153">
        <v>1126</v>
      </c>
      <c r="G24" s="25">
        <v>0.90514469453376201</v>
      </c>
      <c r="H24" s="153">
        <v>1148</v>
      </c>
      <c r="I24" s="31">
        <v>0.92282958199356913</v>
      </c>
      <c r="J24" s="153">
        <v>1126</v>
      </c>
      <c r="K24" s="25">
        <v>0.90514469453376201</v>
      </c>
      <c r="L24" s="153">
        <v>7</v>
      </c>
      <c r="M24" s="153">
        <v>0</v>
      </c>
      <c r="N24" s="25">
        <v>0</v>
      </c>
      <c r="O24" s="125"/>
      <c r="P24" s="27">
        <v>1201</v>
      </c>
      <c r="Q24" s="153">
        <v>1123</v>
      </c>
      <c r="R24" s="25">
        <v>0.93505412156536216</v>
      </c>
      <c r="S24" s="153">
        <v>1056</v>
      </c>
      <c r="T24" s="31">
        <v>0.87926727726894249</v>
      </c>
      <c r="U24" s="153">
        <v>0</v>
      </c>
      <c r="V24" s="25">
        <v>0</v>
      </c>
      <c r="W24" s="153">
        <v>1057</v>
      </c>
      <c r="X24" s="31">
        <v>0.88009991673605326</v>
      </c>
      <c r="Y24" s="153">
        <v>1046</v>
      </c>
      <c r="Z24" s="25">
        <v>0.87094088259783509</v>
      </c>
      <c r="AA24" s="153">
        <v>9</v>
      </c>
      <c r="AB24" s="153">
        <v>0</v>
      </c>
      <c r="AC24" s="25">
        <v>0</v>
      </c>
      <c r="AD24" s="126"/>
      <c r="AE24" s="27">
        <v>1241</v>
      </c>
      <c r="AF24" s="153">
        <v>1139</v>
      </c>
      <c r="AG24" s="20">
        <v>0.9178082191780822</v>
      </c>
      <c r="AH24" s="153">
        <v>1014</v>
      </c>
      <c r="AI24" s="66">
        <v>0.81708299758259473</v>
      </c>
      <c r="AJ24" s="153">
        <v>0</v>
      </c>
      <c r="AK24" s="20">
        <v>0</v>
      </c>
      <c r="AL24" s="153">
        <v>0</v>
      </c>
      <c r="AM24" s="66">
        <v>0</v>
      </c>
      <c r="AN24" s="153">
        <v>0</v>
      </c>
      <c r="AO24" s="20">
        <v>0</v>
      </c>
      <c r="AP24" s="153">
        <v>1109</v>
      </c>
      <c r="AQ24" s="66">
        <v>0.89363416599516521</v>
      </c>
      <c r="AR24" s="153">
        <v>1146</v>
      </c>
      <c r="AS24" s="20">
        <v>0.92344883158742952</v>
      </c>
      <c r="AT24" s="153">
        <v>997</v>
      </c>
      <c r="AU24" s="66">
        <v>0.80338436744560837</v>
      </c>
      <c r="AV24" s="153">
        <v>0</v>
      </c>
      <c r="AW24" s="20">
        <v>0</v>
      </c>
      <c r="AX24" s="153">
        <v>0</v>
      </c>
      <c r="AY24" s="20">
        <v>0</v>
      </c>
      <c r="BA24" s="173">
        <v>0</v>
      </c>
      <c r="BB24" s="173">
        <v>0</v>
      </c>
      <c r="BC24" s="173">
        <v>0</v>
      </c>
      <c r="BE24" s="176"/>
      <c r="BF24" s="176"/>
      <c r="BG24" s="176"/>
      <c r="BH24" s="177"/>
      <c r="BI24" s="177"/>
      <c r="BJ24" s="177"/>
    </row>
    <row r="25" spans="1:62" s="65" customFormat="1" ht="15" customHeight="1" x14ac:dyDescent="0.2">
      <c r="A25" s="12" t="s">
        <v>21</v>
      </c>
      <c r="B25" s="7" t="s">
        <v>22</v>
      </c>
      <c r="C25" s="7" t="s">
        <v>510</v>
      </c>
      <c r="D25" s="131" t="s">
        <v>521</v>
      </c>
      <c r="E25" s="41">
        <v>738</v>
      </c>
      <c r="F25" s="153">
        <v>664</v>
      </c>
      <c r="G25" s="25">
        <v>0.89972899728997291</v>
      </c>
      <c r="H25" s="153">
        <v>3</v>
      </c>
      <c r="I25" s="31">
        <v>4.0650406504065045E-3</v>
      </c>
      <c r="J25" s="153">
        <v>660</v>
      </c>
      <c r="K25" s="25">
        <v>0.89430894308943087</v>
      </c>
      <c r="L25" s="153">
        <v>1</v>
      </c>
      <c r="M25" s="153">
        <v>0</v>
      </c>
      <c r="N25" s="25">
        <v>0</v>
      </c>
      <c r="O25" s="125"/>
      <c r="P25" s="27">
        <v>1149</v>
      </c>
      <c r="Q25" s="153">
        <v>1071</v>
      </c>
      <c r="R25" s="25">
        <v>0.93211488250652741</v>
      </c>
      <c r="S25" s="153">
        <v>1019</v>
      </c>
      <c r="T25" s="31">
        <v>0.88685813751087905</v>
      </c>
      <c r="U25" s="153">
        <v>1065</v>
      </c>
      <c r="V25" s="25">
        <v>0.92689295039164488</v>
      </c>
      <c r="W25" s="153">
        <v>1027</v>
      </c>
      <c r="X25" s="31">
        <v>0.89382071366405569</v>
      </c>
      <c r="Y25" s="153">
        <v>1024</v>
      </c>
      <c r="Z25" s="25">
        <v>0.89120974760661442</v>
      </c>
      <c r="AA25" s="153">
        <v>0</v>
      </c>
      <c r="AB25" s="153">
        <v>0</v>
      </c>
      <c r="AC25" s="25" t="s">
        <v>481</v>
      </c>
      <c r="AD25" s="126"/>
      <c r="AE25" s="27">
        <v>919</v>
      </c>
      <c r="AF25" s="153">
        <v>847</v>
      </c>
      <c r="AG25" s="20">
        <v>0.92165397170837871</v>
      </c>
      <c r="AH25" s="153">
        <v>777</v>
      </c>
      <c r="AI25" s="66">
        <v>0.84548422198041351</v>
      </c>
      <c r="AJ25" s="153">
        <v>847</v>
      </c>
      <c r="AK25" s="20">
        <v>0.92165397170837871</v>
      </c>
      <c r="AL25" s="153">
        <v>844</v>
      </c>
      <c r="AM25" s="66">
        <v>0.91838955386289445</v>
      </c>
      <c r="AN25" s="153">
        <v>824</v>
      </c>
      <c r="AO25" s="20">
        <v>0.89662676822633292</v>
      </c>
      <c r="AP25" s="153">
        <v>797</v>
      </c>
      <c r="AQ25" s="66">
        <v>0.86724700761697493</v>
      </c>
      <c r="AR25" s="153">
        <v>810</v>
      </c>
      <c r="AS25" s="20">
        <v>0.8813928182807399</v>
      </c>
      <c r="AT25" s="153">
        <v>772</v>
      </c>
      <c r="AU25" s="66">
        <v>0.84004352557127315</v>
      </c>
      <c r="AV25" s="153">
        <v>842</v>
      </c>
      <c r="AW25" s="20">
        <v>0.91621327529923835</v>
      </c>
      <c r="AX25" s="153">
        <v>783</v>
      </c>
      <c r="AY25" s="20">
        <v>0.85201305767138191</v>
      </c>
      <c r="BA25" s="173">
        <v>0</v>
      </c>
      <c r="BB25" s="173">
        <v>1</v>
      </c>
      <c r="BC25" s="173">
        <v>0</v>
      </c>
      <c r="BE25" s="176"/>
      <c r="BF25" s="176"/>
      <c r="BG25" s="176"/>
      <c r="BH25" s="177"/>
      <c r="BI25" s="177"/>
      <c r="BJ25" s="177"/>
    </row>
    <row r="26" spans="1:62" s="65" customFormat="1" ht="15" customHeight="1" x14ac:dyDescent="0.2">
      <c r="A26" s="12" t="s">
        <v>67</v>
      </c>
      <c r="B26" s="7" t="s">
        <v>68</v>
      </c>
      <c r="C26" s="7" t="s">
        <v>513</v>
      </c>
      <c r="D26" s="131" t="s">
        <v>521</v>
      </c>
      <c r="E26" s="41">
        <v>1489</v>
      </c>
      <c r="F26" s="153">
        <v>1402</v>
      </c>
      <c r="G26" s="25">
        <v>0.941571524513096</v>
      </c>
      <c r="H26" s="153">
        <v>1423</v>
      </c>
      <c r="I26" s="31">
        <v>0.9556749496306246</v>
      </c>
      <c r="J26" s="153">
        <v>1398</v>
      </c>
      <c r="K26" s="25">
        <v>0.93888515782404303</v>
      </c>
      <c r="L26" s="153">
        <v>2</v>
      </c>
      <c r="M26" s="153">
        <v>2</v>
      </c>
      <c r="N26" s="25">
        <v>1</v>
      </c>
      <c r="O26" s="125"/>
      <c r="P26" s="27">
        <v>1680</v>
      </c>
      <c r="Q26" s="153">
        <v>1619</v>
      </c>
      <c r="R26" s="25">
        <v>0.96369047619047621</v>
      </c>
      <c r="S26" s="153">
        <v>1494</v>
      </c>
      <c r="T26" s="31">
        <v>0.88928571428571423</v>
      </c>
      <c r="U26" s="153">
        <v>1493</v>
      </c>
      <c r="V26" s="25">
        <v>0.88869047619047614</v>
      </c>
      <c r="W26" s="153">
        <v>1508</v>
      </c>
      <c r="X26" s="31">
        <v>0.89761904761904765</v>
      </c>
      <c r="Y26" s="153">
        <v>1511</v>
      </c>
      <c r="Z26" s="25">
        <v>0.89940476190476193</v>
      </c>
      <c r="AA26" s="153">
        <v>6</v>
      </c>
      <c r="AB26" s="153">
        <v>3</v>
      </c>
      <c r="AC26" s="25">
        <v>0.5</v>
      </c>
      <c r="AD26" s="126"/>
      <c r="AE26" s="27">
        <v>1667</v>
      </c>
      <c r="AF26" s="153">
        <v>1629</v>
      </c>
      <c r="AG26" s="20">
        <v>0.97720455908818238</v>
      </c>
      <c r="AH26" s="153">
        <v>1367</v>
      </c>
      <c r="AI26" s="66">
        <v>0.82003599280143968</v>
      </c>
      <c r="AJ26" s="153">
        <v>1628</v>
      </c>
      <c r="AK26" s="20">
        <v>0.97660467906418713</v>
      </c>
      <c r="AL26" s="153">
        <v>1625</v>
      </c>
      <c r="AM26" s="66">
        <v>0.97480503899220161</v>
      </c>
      <c r="AN26" s="153">
        <v>1586</v>
      </c>
      <c r="AO26" s="20">
        <v>0.95140971805638874</v>
      </c>
      <c r="AP26" s="153">
        <v>1587</v>
      </c>
      <c r="AQ26" s="66">
        <v>0.95200959808038388</v>
      </c>
      <c r="AR26" s="153">
        <v>1604</v>
      </c>
      <c r="AS26" s="20">
        <v>0.96220755848830231</v>
      </c>
      <c r="AT26" s="153">
        <v>1447</v>
      </c>
      <c r="AU26" s="66">
        <v>0.86802639472105581</v>
      </c>
      <c r="AV26" s="153">
        <v>1596</v>
      </c>
      <c r="AW26" s="20">
        <v>0.95740851829634077</v>
      </c>
      <c r="AX26" s="153">
        <v>1504</v>
      </c>
      <c r="AY26" s="20">
        <v>0.90221955608878224</v>
      </c>
      <c r="BA26" s="173">
        <v>0</v>
      </c>
      <c r="BB26" s="173">
        <v>0</v>
      </c>
      <c r="BC26" s="173">
        <v>0</v>
      </c>
      <c r="BE26" s="176"/>
      <c r="BF26" s="176"/>
      <c r="BG26" s="176"/>
      <c r="BH26" s="177"/>
      <c r="BI26" s="177"/>
      <c r="BJ26" s="177"/>
    </row>
    <row r="27" spans="1:62" s="65" customFormat="1" ht="15" customHeight="1" x14ac:dyDescent="0.2">
      <c r="A27" s="12" t="s">
        <v>243</v>
      </c>
      <c r="B27" s="7" t="s">
        <v>244</v>
      </c>
      <c r="C27" s="7" t="s">
        <v>508</v>
      </c>
      <c r="D27" s="131" t="s">
        <v>518</v>
      </c>
      <c r="E27" s="41">
        <v>1126</v>
      </c>
      <c r="F27" s="153">
        <v>1033</v>
      </c>
      <c r="G27" s="25">
        <v>0.91740674955595025</v>
      </c>
      <c r="H27" s="153">
        <v>1048</v>
      </c>
      <c r="I27" s="31">
        <v>0.93072824156305511</v>
      </c>
      <c r="J27" s="153">
        <v>1025</v>
      </c>
      <c r="K27" s="25">
        <v>0.91030195381882772</v>
      </c>
      <c r="L27" s="153">
        <v>4</v>
      </c>
      <c r="M27" s="153">
        <v>4</v>
      </c>
      <c r="N27" s="25">
        <v>1</v>
      </c>
      <c r="O27" s="125"/>
      <c r="P27" s="27">
        <v>1079</v>
      </c>
      <c r="Q27" s="153">
        <v>994</v>
      </c>
      <c r="R27" s="25">
        <v>0.92122335495829477</v>
      </c>
      <c r="S27" s="153">
        <v>945</v>
      </c>
      <c r="T27" s="31">
        <v>0.87581093605189986</v>
      </c>
      <c r="U27" s="153">
        <v>1006</v>
      </c>
      <c r="V27" s="25">
        <v>0.93234476367006491</v>
      </c>
      <c r="W27" s="153">
        <v>940</v>
      </c>
      <c r="X27" s="31">
        <v>0.87117701575532902</v>
      </c>
      <c r="Y27" s="153">
        <v>933</v>
      </c>
      <c r="Z27" s="25">
        <v>0.86468952734012972</v>
      </c>
      <c r="AA27" s="153">
        <v>3</v>
      </c>
      <c r="AB27" s="153">
        <v>3</v>
      </c>
      <c r="AC27" s="25">
        <v>1</v>
      </c>
      <c r="AD27" s="126"/>
      <c r="AE27" s="27">
        <v>1219</v>
      </c>
      <c r="AF27" s="153">
        <v>1171</v>
      </c>
      <c r="AG27" s="20">
        <v>0.96062346185397862</v>
      </c>
      <c r="AH27" s="153">
        <v>973</v>
      </c>
      <c r="AI27" s="66">
        <v>0.79819524200164071</v>
      </c>
      <c r="AJ27" s="153">
        <v>1171</v>
      </c>
      <c r="AK27" s="20">
        <v>0.96062346185397862</v>
      </c>
      <c r="AL27" s="153">
        <v>1171</v>
      </c>
      <c r="AM27" s="66">
        <v>0.96062346185397862</v>
      </c>
      <c r="AN27" s="153">
        <v>1169</v>
      </c>
      <c r="AO27" s="20">
        <v>0.95898277276456112</v>
      </c>
      <c r="AP27" s="153">
        <v>1127</v>
      </c>
      <c r="AQ27" s="66">
        <v>0.92452830188679247</v>
      </c>
      <c r="AR27" s="153">
        <v>1153</v>
      </c>
      <c r="AS27" s="20">
        <v>0.94585726004922066</v>
      </c>
      <c r="AT27" s="153">
        <v>991</v>
      </c>
      <c r="AU27" s="66">
        <v>0.81296144380639868</v>
      </c>
      <c r="AV27" s="153">
        <v>1154</v>
      </c>
      <c r="AW27" s="20">
        <v>0.94667760459392947</v>
      </c>
      <c r="AX27" s="153">
        <v>1115</v>
      </c>
      <c r="AY27" s="20">
        <v>0.91468416735028713</v>
      </c>
      <c r="BA27" s="173">
        <v>0</v>
      </c>
      <c r="BB27" s="173">
        <v>0</v>
      </c>
      <c r="BC27" s="173">
        <v>0</v>
      </c>
      <c r="BE27" s="176"/>
      <c r="BF27" s="176"/>
      <c r="BG27" s="176"/>
      <c r="BH27" s="177"/>
      <c r="BI27" s="177"/>
      <c r="BJ27" s="177"/>
    </row>
    <row r="28" spans="1:62" s="65" customFormat="1" ht="15" customHeight="1" x14ac:dyDescent="0.2">
      <c r="A28" s="12" t="s">
        <v>163</v>
      </c>
      <c r="B28" s="7" t="s">
        <v>164</v>
      </c>
      <c r="C28" s="7" t="s">
        <v>500</v>
      </c>
      <c r="D28" s="131" t="s">
        <v>519</v>
      </c>
      <c r="E28" s="41">
        <v>621</v>
      </c>
      <c r="F28" s="153">
        <v>599</v>
      </c>
      <c r="G28" s="25">
        <v>0.96457326892109496</v>
      </c>
      <c r="H28" s="153">
        <v>592</v>
      </c>
      <c r="I28" s="31">
        <v>0.95330112721417071</v>
      </c>
      <c r="J28" s="153">
        <v>583</v>
      </c>
      <c r="K28" s="25">
        <v>0.93880837359098224</v>
      </c>
      <c r="L28" s="153">
        <v>3</v>
      </c>
      <c r="M28" s="153">
        <v>1</v>
      </c>
      <c r="N28" s="25">
        <v>0.33333333333333331</v>
      </c>
      <c r="O28" s="125"/>
      <c r="P28" s="27">
        <v>659</v>
      </c>
      <c r="Q28" s="153">
        <v>643</v>
      </c>
      <c r="R28" s="25">
        <v>0.97572078907435511</v>
      </c>
      <c r="S28" s="153">
        <v>592</v>
      </c>
      <c r="T28" s="31">
        <v>0.89833080424886191</v>
      </c>
      <c r="U28" s="153">
        <v>625</v>
      </c>
      <c r="V28" s="25">
        <v>0.9484066767830045</v>
      </c>
      <c r="W28" s="153">
        <v>579</v>
      </c>
      <c r="X28" s="31">
        <v>0.87860394537177544</v>
      </c>
      <c r="Y28" s="153">
        <v>590</v>
      </c>
      <c r="Z28" s="25">
        <v>0.8952959028831563</v>
      </c>
      <c r="AA28" s="153">
        <v>8</v>
      </c>
      <c r="AB28" s="153">
        <v>3</v>
      </c>
      <c r="AC28" s="25">
        <v>0.375</v>
      </c>
      <c r="AD28" s="126"/>
      <c r="AE28" s="27">
        <v>471</v>
      </c>
      <c r="AF28" s="153">
        <v>405</v>
      </c>
      <c r="AG28" s="20">
        <v>0.85987261146496818</v>
      </c>
      <c r="AH28" s="153">
        <v>451</v>
      </c>
      <c r="AI28" s="66">
        <v>0.9575371549893843</v>
      </c>
      <c r="AJ28" s="153">
        <v>405</v>
      </c>
      <c r="AK28" s="20">
        <v>0.85987261146496818</v>
      </c>
      <c r="AL28" s="153">
        <v>428</v>
      </c>
      <c r="AM28" s="66">
        <v>0.90870488322717624</v>
      </c>
      <c r="AN28" s="153">
        <v>428</v>
      </c>
      <c r="AO28" s="20">
        <v>0.90870488322717624</v>
      </c>
      <c r="AP28" s="153">
        <v>428</v>
      </c>
      <c r="AQ28" s="66">
        <v>0.90870488322717624</v>
      </c>
      <c r="AR28" s="153">
        <v>449</v>
      </c>
      <c r="AS28" s="20">
        <v>0.95329087048832273</v>
      </c>
      <c r="AT28" s="153">
        <v>415</v>
      </c>
      <c r="AU28" s="66">
        <v>0.88110403397027603</v>
      </c>
      <c r="AV28" s="153">
        <v>452</v>
      </c>
      <c r="AW28" s="20">
        <v>0.95966029723991508</v>
      </c>
      <c r="AX28" s="153">
        <v>435</v>
      </c>
      <c r="AY28" s="20">
        <v>0.92356687898089174</v>
      </c>
      <c r="BA28" s="173">
        <v>0</v>
      </c>
      <c r="BB28" s="173">
        <v>0</v>
      </c>
      <c r="BC28" s="173">
        <v>1</v>
      </c>
      <c r="BE28" s="176"/>
      <c r="BF28" s="176"/>
      <c r="BG28" s="176"/>
      <c r="BH28" s="177"/>
      <c r="BI28" s="177"/>
      <c r="BJ28" s="177"/>
    </row>
    <row r="29" spans="1:62" s="65" customFormat="1" ht="15" customHeight="1" x14ac:dyDescent="0.2">
      <c r="A29" s="12" t="s">
        <v>417</v>
      </c>
      <c r="B29" s="7" t="s">
        <v>418</v>
      </c>
      <c r="C29" s="7" t="s">
        <v>502</v>
      </c>
      <c r="D29" s="131" t="s">
        <v>519</v>
      </c>
      <c r="E29" s="41">
        <v>603</v>
      </c>
      <c r="F29" s="153">
        <v>567</v>
      </c>
      <c r="G29" s="25">
        <v>0.94029850746268662</v>
      </c>
      <c r="H29" s="153">
        <v>582</v>
      </c>
      <c r="I29" s="31">
        <v>0.96517412935323388</v>
      </c>
      <c r="J29" s="153">
        <v>570</v>
      </c>
      <c r="K29" s="25">
        <v>0.94527363184079605</v>
      </c>
      <c r="L29" s="153">
        <v>0</v>
      </c>
      <c r="M29" s="153">
        <v>0</v>
      </c>
      <c r="N29" s="25" t="s">
        <v>481</v>
      </c>
      <c r="O29" s="125"/>
      <c r="P29" s="27">
        <v>713</v>
      </c>
      <c r="Q29" s="153">
        <v>698</v>
      </c>
      <c r="R29" s="25">
        <v>0.97896213183730718</v>
      </c>
      <c r="S29" s="153">
        <v>663</v>
      </c>
      <c r="T29" s="31">
        <v>0.92987377279102379</v>
      </c>
      <c r="U29" s="153">
        <v>0</v>
      </c>
      <c r="V29" s="25">
        <v>0</v>
      </c>
      <c r="W29" s="153">
        <v>667</v>
      </c>
      <c r="X29" s="31">
        <v>0.93548387096774188</v>
      </c>
      <c r="Y29" s="153">
        <v>668</v>
      </c>
      <c r="Z29" s="25">
        <v>0.93688639551192143</v>
      </c>
      <c r="AA29" s="153">
        <v>1</v>
      </c>
      <c r="AB29" s="153">
        <v>1</v>
      </c>
      <c r="AC29" s="25">
        <v>1</v>
      </c>
      <c r="AD29" s="126"/>
      <c r="AE29" s="27">
        <v>723</v>
      </c>
      <c r="AF29" s="153">
        <v>705</v>
      </c>
      <c r="AG29" s="20">
        <v>0.975103734439834</v>
      </c>
      <c r="AH29" s="153">
        <v>654</v>
      </c>
      <c r="AI29" s="66">
        <v>0.9045643153526971</v>
      </c>
      <c r="AJ29" s="153">
        <v>706</v>
      </c>
      <c r="AK29" s="20">
        <v>0.97648686030428766</v>
      </c>
      <c r="AL29" s="153">
        <v>705</v>
      </c>
      <c r="AM29" s="66">
        <v>0.975103734439834</v>
      </c>
      <c r="AN29" s="153">
        <v>0</v>
      </c>
      <c r="AO29" s="20">
        <v>0</v>
      </c>
      <c r="AP29" s="153">
        <v>685</v>
      </c>
      <c r="AQ29" s="66">
        <v>0.94744121715076068</v>
      </c>
      <c r="AR29" s="153">
        <v>695</v>
      </c>
      <c r="AS29" s="20">
        <v>0.9612724757952974</v>
      </c>
      <c r="AT29" s="153">
        <v>671</v>
      </c>
      <c r="AU29" s="66">
        <v>0.92807745504840944</v>
      </c>
      <c r="AV29" s="153">
        <v>705</v>
      </c>
      <c r="AW29" s="20">
        <v>0.975103734439834</v>
      </c>
      <c r="AX29" s="153">
        <v>695</v>
      </c>
      <c r="AY29" s="20">
        <v>0.9612724757952974</v>
      </c>
      <c r="BA29" s="173">
        <v>0</v>
      </c>
      <c r="BB29" s="173">
        <v>0</v>
      </c>
      <c r="BC29" s="173">
        <v>0</v>
      </c>
      <c r="BE29" s="176"/>
      <c r="BF29" s="176"/>
      <c r="BG29" s="176"/>
      <c r="BH29" s="177"/>
      <c r="BI29" s="177"/>
      <c r="BJ29" s="177"/>
    </row>
    <row r="30" spans="1:62" s="65" customFormat="1" ht="15" customHeight="1" x14ac:dyDescent="0.2">
      <c r="A30" s="12" t="s">
        <v>133</v>
      </c>
      <c r="B30" s="7" t="s">
        <v>134</v>
      </c>
      <c r="C30" s="7" t="s">
        <v>506</v>
      </c>
      <c r="D30" s="131" t="s">
        <v>520</v>
      </c>
      <c r="E30" s="41">
        <v>2855</v>
      </c>
      <c r="F30" s="153">
        <v>2709</v>
      </c>
      <c r="G30" s="25">
        <v>0.94886164623467606</v>
      </c>
      <c r="H30" s="153">
        <v>2027</v>
      </c>
      <c r="I30" s="31">
        <v>0.70998248686514887</v>
      </c>
      <c r="J30" s="153">
        <v>2703</v>
      </c>
      <c r="K30" s="25">
        <v>0.94676007005253937</v>
      </c>
      <c r="L30" s="153">
        <v>8</v>
      </c>
      <c r="M30" s="153">
        <v>8</v>
      </c>
      <c r="N30" s="25">
        <v>1</v>
      </c>
      <c r="O30" s="125"/>
      <c r="P30" s="27">
        <v>2740</v>
      </c>
      <c r="Q30" s="153">
        <v>2638</v>
      </c>
      <c r="R30" s="25">
        <v>0.96277372262773719</v>
      </c>
      <c r="S30" s="153">
        <v>2525</v>
      </c>
      <c r="T30" s="31">
        <v>0.92153284671532842</v>
      </c>
      <c r="U30" s="153">
        <v>2558</v>
      </c>
      <c r="V30" s="25">
        <v>0.93357664233576643</v>
      </c>
      <c r="W30" s="153">
        <v>2553</v>
      </c>
      <c r="X30" s="31">
        <v>0.93175182481751828</v>
      </c>
      <c r="Y30" s="153">
        <v>2548</v>
      </c>
      <c r="Z30" s="25">
        <v>0.92992700729927003</v>
      </c>
      <c r="AA30" s="153">
        <v>4</v>
      </c>
      <c r="AB30" s="153">
        <v>4</v>
      </c>
      <c r="AC30" s="25">
        <v>1</v>
      </c>
      <c r="AD30" s="126"/>
      <c r="AE30" s="27">
        <v>2887</v>
      </c>
      <c r="AF30" s="153">
        <v>2759</v>
      </c>
      <c r="AG30" s="20">
        <v>0.95566331832351925</v>
      </c>
      <c r="AH30" s="153">
        <v>2573</v>
      </c>
      <c r="AI30" s="66">
        <v>0.89123657776238308</v>
      </c>
      <c r="AJ30" s="153">
        <v>2761</v>
      </c>
      <c r="AK30" s="20">
        <v>0.9563560789747142</v>
      </c>
      <c r="AL30" s="153">
        <v>2741</v>
      </c>
      <c r="AM30" s="66">
        <v>0.94942847246276407</v>
      </c>
      <c r="AN30" s="153">
        <v>2674</v>
      </c>
      <c r="AO30" s="20">
        <v>0.92622099064773122</v>
      </c>
      <c r="AP30" s="153">
        <v>2651</v>
      </c>
      <c r="AQ30" s="66">
        <v>0.91825424315898851</v>
      </c>
      <c r="AR30" s="153">
        <v>2690</v>
      </c>
      <c r="AS30" s="20">
        <v>0.93176307585729135</v>
      </c>
      <c r="AT30" s="153">
        <v>2576</v>
      </c>
      <c r="AU30" s="66">
        <v>0.89227571873917566</v>
      </c>
      <c r="AV30" s="153">
        <v>2676</v>
      </c>
      <c r="AW30" s="20">
        <v>0.92691375129892617</v>
      </c>
      <c r="AX30" s="153">
        <v>2588</v>
      </c>
      <c r="AY30" s="20">
        <v>0.89643228264634567</v>
      </c>
      <c r="BA30" s="173">
        <v>0</v>
      </c>
      <c r="BB30" s="173">
        <v>0</v>
      </c>
      <c r="BC30" s="173">
        <v>0</v>
      </c>
      <c r="BE30" s="176"/>
      <c r="BF30" s="176"/>
      <c r="BG30" s="176"/>
      <c r="BH30" s="177"/>
      <c r="BI30" s="177"/>
      <c r="BJ30" s="177"/>
    </row>
    <row r="31" spans="1:62" s="65" customFormat="1" ht="15" customHeight="1" x14ac:dyDescent="0.2">
      <c r="A31" s="12" t="s">
        <v>245</v>
      </c>
      <c r="B31" s="7" t="s">
        <v>246</v>
      </c>
      <c r="C31" s="7" t="s">
        <v>507</v>
      </c>
      <c r="D31" s="131" t="s">
        <v>518</v>
      </c>
      <c r="E31" s="41">
        <v>617</v>
      </c>
      <c r="F31" s="153">
        <v>522</v>
      </c>
      <c r="G31" s="25">
        <v>0.84602917341977313</v>
      </c>
      <c r="H31" s="153">
        <v>546</v>
      </c>
      <c r="I31" s="31">
        <v>0.88492706645056729</v>
      </c>
      <c r="J31" s="153">
        <v>527</v>
      </c>
      <c r="K31" s="25">
        <v>0.85413290113452189</v>
      </c>
      <c r="L31" s="153">
        <v>0</v>
      </c>
      <c r="M31" s="153">
        <v>0</v>
      </c>
      <c r="N31" s="25" t="s">
        <v>481</v>
      </c>
      <c r="O31" s="125"/>
      <c r="P31" s="27">
        <v>603</v>
      </c>
      <c r="Q31" s="153">
        <v>546</v>
      </c>
      <c r="R31" s="25">
        <v>0.90547263681592038</v>
      </c>
      <c r="S31" s="153">
        <v>501</v>
      </c>
      <c r="T31" s="31">
        <v>0.8308457711442786</v>
      </c>
      <c r="U31" s="153">
        <v>509</v>
      </c>
      <c r="V31" s="25">
        <v>0.84411276948590386</v>
      </c>
      <c r="W31" s="153">
        <v>513</v>
      </c>
      <c r="X31" s="31">
        <v>0.85074626865671643</v>
      </c>
      <c r="Y31" s="153">
        <v>505</v>
      </c>
      <c r="Z31" s="25">
        <v>0.83747927031509117</v>
      </c>
      <c r="AA31" s="153">
        <v>0</v>
      </c>
      <c r="AB31" s="153">
        <v>0</v>
      </c>
      <c r="AC31" s="25" t="s">
        <v>481</v>
      </c>
      <c r="AD31" s="126"/>
      <c r="AE31" s="27">
        <v>628</v>
      </c>
      <c r="AF31" s="153">
        <v>593</v>
      </c>
      <c r="AG31" s="20">
        <v>0.94426751592356684</v>
      </c>
      <c r="AH31" s="153">
        <v>417</v>
      </c>
      <c r="AI31" s="66">
        <v>0.6640127388535032</v>
      </c>
      <c r="AJ31" s="153">
        <v>593</v>
      </c>
      <c r="AK31" s="20">
        <v>0.94426751592356684</v>
      </c>
      <c r="AL31" s="153">
        <v>593</v>
      </c>
      <c r="AM31" s="66">
        <v>0.94426751592356684</v>
      </c>
      <c r="AN31" s="153">
        <v>553</v>
      </c>
      <c r="AO31" s="20">
        <v>0.88057324840764328</v>
      </c>
      <c r="AP31" s="153">
        <v>557</v>
      </c>
      <c r="AQ31" s="66">
        <v>0.88694267515923564</v>
      </c>
      <c r="AR31" s="153">
        <v>569</v>
      </c>
      <c r="AS31" s="20">
        <v>0.9060509554140127</v>
      </c>
      <c r="AT31" s="153">
        <v>448</v>
      </c>
      <c r="AU31" s="66">
        <v>0.7133757961783439</v>
      </c>
      <c r="AV31" s="153">
        <v>595</v>
      </c>
      <c r="AW31" s="20">
        <v>0.94745222929936301</v>
      </c>
      <c r="AX31" s="153">
        <v>557</v>
      </c>
      <c r="AY31" s="20">
        <v>0.88694267515923564</v>
      </c>
      <c r="BA31" s="173">
        <v>0</v>
      </c>
      <c r="BB31" s="173">
        <v>0</v>
      </c>
      <c r="BC31" s="173">
        <v>0</v>
      </c>
      <c r="BE31" s="176"/>
      <c r="BF31" s="176"/>
      <c r="BG31" s="176"/>
      <c r="BH31" s="177"/>
      <c r="BI31" s="177"/>
      <c r="BJ31" s="177"/>
    </row>
    <row r="32" spans="1:62" s="65" customFormat="1" ht="15" customHeight="1" x14ac:dyDescent="0.2">
      <c r="A32" s="12" t="s">
        <v>327</v>
      </c>
      <c r="B32" s="7" t="s">
        <v>328</v>
      </c>
      <c r="C32" s="7" t="s">
        <v>504</v>
      </c>
      <c r="D32" s="131" t="s">
        <v>520</v>
      </c>
      <c r="E32" s="41">
        <v>389</v>
      </c>
      <c r="F32" s="153">
        <v>366</v>
      </c>
      <c r="G32" s="25">
        <v>0.94087403598971719</v>
      </c>
      <c r="H32" s="153">
        <v>379</v>
      </c>
      <c r="I32" s="31">
        <v>0.97429305912596398</v>
      </c>
      <c r="J32" s="153">
        <v>366</v>
      </c>
      <c r="K32" s="25">
        <v>0.94087403598971719</v>
      </c>
      <c r="L32" s="153">
        <v>0</v>
      </c>
      <c r="M32" s="153">
        <v>0</v>
      </c>
      <c r="N32" s="25" t="s">
        <v>481</v>
      </c>
      <c r="O32" s="125"/>
      <c r="P32" s="27">
        <v>360</v>
      </c>
      <c r="Q32" s="153">
        <v>355</v>
      </c>
      <c r="R32" s="25">
        <v>0.98611111111111116</v>
      </c>
      <c r="S32" s="153">
        <v>342</v>
      </c>
      <c r="T32" s="31">
        <v>0.95</v>
      </c>
      <c r="U32" s="153">
        <v>341</v>
      </c>
      <c r="V32" s="25">
        <v>0.94722222222222219</v>
      </c>
      <c r="W32" s="153">
        <v>343</v>
      </c>
      <c r="X32" s="31">
        <v>0.95277777777777772</v>
      </c>
      <c r="Y32" s="153">
        <v>339</v>
      </c>
      <c r="Z32" s="25">
        <v>0.94166666666666665</v>
      </c>
      <c r="AA32" s="153">
        <v>0</v>
      </c>
      <c r="AB32" s="153">
        <v>0</v>
      </c>
      <c r="AC32" s="25" t="s">
        <v>481</v>
      </c>
      <c r="AD32" s="126"/>
      <c r="AE32" s="27">
        <v>406</v>
      </c>
      <c r="AF32" s="153">
        <v>401</v>
      </c>
      <c r="AG32" s="20">
        <v>0.98768472906403937</v>
      </c>
      <c r="AH32" s="153">
        <v>365</v>
      </c>
      <c r="AI32" s="66">
        <v>0.89901477832512311</v>
      </c>
      <c r="AJ32" s="153">
        <v>401</v>
      </c>
      <c r="AK32" s="20">
        <v>0.98768472906403937</v>
      </c>
      <c r="AL32" s="153">
        <v>401</v>
      </c>
      <c r="AM32" s="66">
        <v>0.98768472906403937</v>
      </c>
      <c r="AN32" s="153">
        <v>397</v>
      </c>
      <c r="AO32" s="20">
        <v>0.97783251231527091</v>
      </c>
      <c r="AP32" s="153">
        <v>392</v>
      </c>
      <c r="AQ32" s="66">
        <v>0.96551724137931039</v>
      </c>
      <c r="AR32" s="153">
        <v>393</v>
      </c>
      <c r="AS32" s="20">
        <v>0.96798029556650245</v>
      </c>
      <c r="AT32" s="153">
        <v>366</v>
      </c>
      <c r="AU32" s="66">
        <v>0.90147783251231528</v>
      </c>
      <c r="AV32" s="153">
        <v>399</v>
      </c>
      <c r="AW32" s="20">
        <v>0.98275862068965514</v>
      </c>
      <c r="AX32" s="153">
        <v>384</v>
      </c>
      <c r="AY32" s="20">
        <v>0.94581280788177335</v>
      </c>
      <c r="BA32" s="173">
        <v>0</v>
      </c>
      <c r="BB32" s="173">
        <v>0</v>
      </c>
      <c r="BC32" s="173">
        <v>0</v>
      </c>
      <c r="BE32" s="176"/>
      <c r="BF32" s="176"/>
      <c r="BG32" s="176"/>
      <c r="BH32" s="177"/>
      <c r="BI32" s="177"/>
      <c r="BJ32" s="177"/>
    </row>
    <row r="33" spans="1:62" s="65" customFormat="1" ht="15" customHeight="1" x14ac:dyDescent="0.2">
      <c r="A33" s="12" t="s">
        <v>193</v>
      </c>
      <c r="B33" s="7" t="s">
        <v>194</v>
      </c>
      <c r="C33" s="7" t="s">
        <v>510</v>
      </c>
      <c r="D33" s="131" t="s">
        <v>521</v>
      </c>
      <c r="E33" s="41">
        <v>514</v>
      </c>
      <c r="F33" s="153">
        <v>380</v>
      </c>
      <c r="G33" s="25">
        <v>0.73929961089494167</v>
      </c>
      <c r="H33" s="153">
        <v>444</v>
      </c>
      <c r="I33" s="31">
        <v>0.86381322957198448</v>
      </c>
      <c r="J33" s="153">
        <v>393</v>
      </c>
      <c r="K33" s="25">
        <v>0.7645914396887159</v>
      </c>
      <c r="L33" s="153">
        <v>0</v>
      </c>
      <c r="M33" s="153">
        <v>0</v>
      </c>
      <c r="N33" s="25" t="s">
        <v>481</v>
      </c>
      <c r="O33" s="125"/>
      <c r="P33" s="27">
        <v>472</v>
      </c>
      <c r="Q33" s="153">
        <v>421</v>
      </c>
      <c r="R33" s="25">
        <v>0.89194915254237284</v>
      </c>
      <c r="S33" s="153">
        <v>391</v>
      </c>
      <c r="T33" s="31">
        <v>0.82838983050847459</v>
      </c>
      <c r="U33" s="153">
        <v>435</v>
      </c>
      <c r="V33" s="25">
        <v>0.92161016949152541</v>
      </c>
      <c r="W33" s="153">
        <v>385</v>
      </c>
      <c r="X33" s="31">
        <v>0.81567796610169496</v>
      </c>
      <c r="Y33" s="153">
        <v>385</v>
      </c>
      <c r="Z33" s="25">
        <v>0.81567796610169496</v>
      </c>
      <c r="AA33" s="153">
        <v>0</v>
      </c>
      <c r="AB33" s="153">
        <v>0</v>
      </c>
      <c r="AC33" s="25" t="s">
        <v>481</v>
      </c>
      <c r="AD33" s="126"/>
      <c r="AE33" s="27">
        <v>546</v>
      </c>
      <c r="AF33" s="153">
        <v>521</v>
      </c>
      <c r="AG33" s="20">
        <v>0.95421245421245426</v>
      </c>
      <c r="AH33" s="153">
        <v>455</v>
      </c>
      <c r="AI33" s="66">
        <v>0.83333333333333337</v>
      </c>
      <c r="AJ33" s="153">
        <v>521</v>
      </c>
      <c r="AK33" s="20">
        <v>0.95421245421245426</v>
      </c>
      <c r="AL33" s="153">
        <v>521</v>
      </c>
      <c r="AM33" s="66">
        <v>0.95421245421245426</v>
      </c>
      <c r="AN33" s="153">
        <v>519</v>
      </c>
      <c r="AO33" s="20">
        <v>0.9505494505494505</v>
      </c>
      <c r="AP33" s="153">
        <v>505</v>
      </c>
      <c r="AQ33" s="66">
        <v>0.92490842490842495</v>
      </c>
      <c r="AR33" s="153">
        <v>514</v>
      </c>
      <c r="AS33" s="20">
        <v>0.94139194139194138</v>
      </c>
      <c r="AT33" s="153">
        <v>465</v>
      </c>
      <c r="AU33" s="66">
        <v>0.85164835164835162</v>
      </c>
      <c r="AV33" s="153">
        <v>516</v>
      </c>
      <c r="AW33" s="20">
        <v>0.94505494505494503</v>
      </c>
      <c r="AX33" s="153">
        <v>507</v>
      </c>
      <c r="AY33" s="20">
        <v>0.9285714285714286</v>
      </c>
      <c r="BA33" s="173">
        <v>0</v>
      </c>
      <c r="BB33" s="173">
        <v>0</v>
      </c>
      <c r="BC33" s="173">
        <v>0</v>
      </c>
      <c r="BE33" s="176"/>
      <c r="BF33" s="176"/>
      <c r="BG33" s="176"/>
      <c r="BH33" s="177"/>
      <c r="BI33" s="177"/>
      <c r="BJ33" s="177"/>
    </row>
    <row r="34" spans="1:62" s="65" customFormat="1" ht="15" customHeight="1" x14ac:dyDescent="0.2">
      <c r="A34" s="12" t="s">
        <v>159</v>
      </c>
      <c r="B34" s="7" t="s">
        <v>160</v>
      </c>
      <c r="C34" s="7" t="s">
        <v>506</v>
      </c>
      <c r="D34" s="131" t="s">
        <v>520</v>
      </c>
      <c r="E34" s="41">
        <v>450</v>
      </c>
      <c r="F34" s="153">
        <v>439</v>
      </c>
      <c r="G34" s="25">
        <v>0.97555555555555551</v>
      </c>
      <c r="H34" s="153">
        <v>440</v>
      </c>
      <c r="I34" s="31">
        <v>0.97777777777777775</v>
      </c>
      <c r="J34" s="153">
        <v>439</v>
      </c>
      <c r="K34" s="25">
        <v>0.97555555555555551</v>
      </c>
      <c r="L34" s="153">
        <v>0</v>
      </c>
      <c r="M34" s="153">
        <v>0</v>
      </c>
      <c r="N34" s="25" t="s">
        <v>481</v>
      </c>
      <c r="O34" s="125"/>
      <c r="P34" s="27">
        <v>493</v>
      </c>
      <c r="Q34" s="153">
        <v>482</v>
      </c>
      <c r="R34" s="25">
        <v>0.97768762677484788</v>
      </c>
      <c r="S34" s="153">
        <v>475</v>
      </c>
      <c r="T34" s="31">
        <v>0.9634888438133874</v>
      </c>
      <c r="U34" s="153">
        <v>482</v>
      </c>
      <c r="V34" s="25">
        <v>0.97768762677484788</v>
      </c>
      <c r="W34" s="153">
        <v>479</v>
      </c>
      <c r="X34" s="31">
        <v>0.97160243407707914</v>
      </c>
      <c r="Y34" s="153">
        <v>475</v>
      </c>
      <c r="Z34" s="25">
        <v>0.9634888438133874</v>
      </c>
      <c r="AA34" s="153">
        <v>1</v>
      </c>
      <c r="AB34" s="153">
        <v>0</v>
      </c>
      <c r="AC34" s="25">
        <v>0</v>
      </c>
      <c r="AD34" s="126"/>
      <c r="AE34" s="27">
        <v>475</v>
      </c>
      <c r="AF34" s="153">
        <v>469</v>
      </c>
      <c r="AG34" s="20">
        <v>0.98736842105263156</v>
      </c>
      <c r="AH34" s="153">
        <v>434</v>
      </c>
      <c r="AI34" s="66">
        <v>0.91368421052631577</v>
      </c>
      <c r="AJ34" s="153">
        <v>468</v>
      </c>
      <c r="AK34" s="20">
        <v>0.98526315789473684</v>
      </c>
      <c r="AL34" s="153">
        <v>468</v>
      </c>
      <c r="AM34" s="66">
        <v>0.98526315789473684</v>
      </c>
      <c r="AN34" s="153">
        <v>468</v>
      </c>
      <c r="AO34" s="20">
        <v>0.98526315789473684</v>
      </c>
      <c r="AP34" s="153">
        <v>466</v>
      </c>
      <c r="AQ34" s="66">
        <v>0.9810526315789474</v>
      </c>
      <c r="AR34" s="153">
        <v>465</v>
      </c>
      <c r="AS34" s="20">
        <v>0.97894736842105268</v>
      </c>
      <c r="AT34" s="153">
        <v>449</v>
      </c>
      <c r="AU34" s="66">
        <v>0.94526315789473681</v>
      </c>
      <c r="AV34" s="153">
        <v>469</v>
      </c>
      <c r="AW34" s="20">
        <v>0.98736842105263156</v>
      </c>
      <c r="AX34" s="153">
        <v>468</v>
      </c>
      <c r="AY34" s="20">
        <v>0.98526315789473684</v>
      </c>
      <c r="BA34" s="173">
        <v>0</v>
      </c>
      <c r="BB34" s="173">
        <v>0</v>
      </c>
      <c r="BC34" s="173">
        <v>0</v>
      </c>
      <c r="BE34" s="176"/>
      <c r="BF34" s="176"/>
      <c r="BG34" s="176"/>
      <c r="BH34" s="177"/>
      <c r="BI34" s="177"/>
      <c r="BJ34" s="177"/>
    </row>
    <row r="35" spans="1:62" s="65" customFormat="1" ht="15" customHeight="1" x14ac:dyDescent="0.2">
      <c r="A35" s="12" t="s">
        <v>297</v>
      </c>
      <c r="B35" s="7" t="s">
        <v>298</v>
      </c>
      <c r="C35" s="7" t="s">
        <v>509</v>
      </c>
      <c r="D35" s="131" t="s">
        <v>518</v>
      </c>
      <c r="E35" s="41">
        <v>514</v>
      </c>
      <c r="F35" s="153">
        <v>382</v>
      </c>
      <c r="G35" s="25">
        <v>0.74319066147859925</v>
      </c>
      <c r="H35" s="153">
        <v>393</v>
      </c>
      <c r="I35" s="31">
        <v>0.7645914396887159</v>
      </c>
      <c r="J35" s="153">
        <v>401</v>
      </c>
      <c r="K35" s="25">
        <v>0.78015564202334631</v>
      </c>
      <c r="L35" s="153">
        <v>0</v>
      </c>
      <c r="M35" s="153">
        <v>0</v>
      </c>
      <c r="N35" s="25" t="s">
        <v>481</v>
      </c>
      <c r="O35" s="125"/>
      <c r="P35" s="27">
        <v>497</v>
      </c>
      <c r="Q35" s="153">
        <v>366</v>
      </c>
      <c r="R35" s="25">
        <v>0.73641851106639844</v>
      </c>
      <c r="S35" s="153">
        <v>334</v>
      </c>
      <c r="T35" s="31">
        <v>0.67203219315895368</v>
      </c>
      <c r="U35" s="153">
        <v>375</v>
      </c>
      <c r="V35" s="25">
        <v>0.75452716297786715</v>
      </c>
      <c r="W35" s="153">
        <v>328</v>
      </c>
      <c r="X35" s="31">
        <v>0.65995975855130784</v>
      </c>
      <c r="Y35" s="153">
        <v>322</v>
      </c>
      <c r="Z35" s="25">
        <v>0.647887323943662</v>
      </c>
      <c r="AA35" s="153">
        <v>2</v>
      </c>
      <c r="AB35" s="153">
        <v>1</v>
      </c>
      <c r="AC35" s="25">
        <v>0.5</v>
      </c>
      <c r="AD35" s="126"/>
      <c r="AE35" s="27">
        <v>567</v>
      </c>
      <c r="AF35" s="153">
        <v>416</v>
      </c>
      <c r="AG35" s="20">
        <v>0.73368606701940031</v>
      </c>
      <c r="AH35" s="153">
        <v>287</v>
      </c>
      <c r="AI35" s="66">
        <v>0.50617283950617287</v>
      </c>
      <c r="AJ35" s="153">
        <v>0</v>
      </c>
      <c r="AK35" s="20">
        <v>0</v>
      </c>
      <c r="AL35" s="153">
        <v>218</v>
      </c>
      <c r="AM35" s="66">
        <v>0.38447971781305113</v>
      </c>
      <c r="AN35" s="153">
        <v>413</v>
      </c>
      <c r="AO35" s="20">
        <v>0.72839506172839508</v>
      </c>
      <c r="AP35" s="153">
        <v>387</v>
      </c>
      <c r="AQ35" s="66">
        <v>0.68253968253968256</v>
      </c>
      <c r="AR35" s="153">
        <v>421</v>
      </c>
      <c r="AS35" s="20">
        <v>0.74250440917107585</v>
      </c>
      <c r="AT35" s="153">
        <v>275</v>
      </c>
      <c r="AU35" s="66">
        <v>0.48500881834215165</v>
      </c>
      <c r="AV35" s="153">
        <v>399</v>
      </c>
      <c r="AW35" s="20">
        <v>0.70370370370370372</v>
      </c>
      <c r="AX35" s="153">
        <v>231</v>
      </c>
      <c r="AY35" s="20">
        <v>0.40740740740740738</v>
      </c>
      <c r="BA35" s="173">
        <v>0</v>
      </c>
      <c r="BB35" s="173">
        <v>0</v>
      </c>
      <c r="BC35" s="173">
        <v>1</v>
      </c>
      <c r="BE35" s="176"/>
      <c r="BF35" s="176"/>
      <c r="BG35" s="176"/>
      <c r="BH35" s="177"/>
      <c r="BI35" s="177"/>
      <c r="BJ35" s="177"/>
    </row>
    <row r="36" spans="1:62" s="65" customFormat="1" ht="15" customHeight="1" x14ac:dyDescent="0.2">
      <c r="A36" s="12" t="s">
        <v>165</v>
      </c>
      <c r="B36" s="7" t="s">
        <v>166</v>
      </c>
      <c r="C36" s="7" t="s">
        <v>500</v>
      </c>
      <c r="D36" s="131" t="s">
        <v>519</v>
      </c>
      <c r="E36" s="41">
        <v>762</v>
      </c>
      <c r="F36" s="153">
        <v>698</v>
      </c>
      <c r="G36" s="25">
        <v>0.91601049868766404</v>
      </c>
      <c r="H36" s="153">
        <v>721</v>
      </c>
      <c r="I36" s="31">
        <v>0.9461942257217848</v>
      </c>
      <c r="J36" s="153">
        <v>695</v>
      </c>
      <c r="K36" s="25">
        <v>0.9120734908136483</v>
      </c>
      <c r="L36" s="153">
        <v>2</v>
      </c>
      <c r="M36" s="153">
        <v>1</v>
      </c>
      <c r="N36" s="25">
        <v>0.5</v>
      </c>
      <c r="O36" s="125"/>
      <c r="P36" s="27">
        <v>725</v>
      </c>
      <c r="Q36" s="153">
        <v>688</v>
      </c>
      <c r="R36" s="25">
        <v>0.94896551724137934</v>
      </c>
      <c r="S36" s="153">
        <v>663</v>
      </c>
      <c r="T36" s="31">
        <v>0.91448275862068962</v>
      </c>
      <c r="U36" s="153">
        <v>639</v>
      </c>
      <c r="V36" s="25">
        <v>0.88137931034482764</v>
      </c>
      <c r="W36" s="153">
        <v>652</v>
      </c>
      <c r="X36" s="31">
        <v>0.89931034482758621</v>
      </c>
      <c r="Y36" s="153">
        <v>653</v>
      </c>
      <c r="Z36" s="25">
        <v>0.90068965517241384</v>
      </c>
      <c r="AA36" s="153">
        <v>5</v>
      </c>
      <c r="AB36" s="153">
        <v>4</v>
      </c>
      <c r="AC36" s="25">
        <v>0.8</v>
      </c>
      <c r="AD36" s="126"/>
      <c r="AE36" s="27">
        <v>713</v>
      </c>
      <c r="AF36" s="153">
        <v>682</v>
      </c>
      <c r="AG36" s="20">
        <v>0.95652173913043481</v>
      </c>
      <c r="AH36" s="153">
        <v>560</v>
      </c>
      <c r="AI36" s="66">
        <v>0.78541374474053294</v>
      </c>
      <c r="AJ36" s="153">
        <v>681</v>
      </c>
      <c r="AK36" s="20">
        <v>0.95511921458625526</v>
      </c>
      <c r="AL36" s="153">
        <v>678</v>
      </c>
      <c r="AM36" s="66">
        <v>0.95091164095371672</v>
      </c>
      <c r="AN36" s="153">
        <v>633</v>
      </c>
      <c r="AO36" s="20">
        <v>0.88779803646563815</v>
      </c>
      <c r="AP36" s="153">
        <v>657</v>
      </c>
      <c r="AQ36" s="66">
        <v>0.92145862552594671</v>
      </c>
      <c r="AR36" s="153">
        <v>675</v>
      </c>
      <c r="AS36" s="20">
        <v>0.94670406732117807</v>
      </c>
      <c r="AT36" s="153">
        <v>596</v>
      </c>
      <c r="AU36" s="66">
        <v>0.83590462833099577</v>
      </c>
      <c r="AV36" s="153">
        <v>653</v>
      </c>
      <c r="AW36" s="20">
        <v>0.91584852734922861</v>
      </c>
      <c r="AX36" s="153">
        <v>601</v>
      </c>
      <c r="AY36" s="20">
        <v>0.84291725105189341</v>
      </c>
      <c r="BA36" s="173">
        <v>0</v>
      </c>
      <c r="BB36" s="173">
        <v>0</v>
      </c>
      <c r="BC36" s="173">
        <v>0</v>
      </c>
      <c r="BE36" s="176"/>
      <c r="BF36" s="176"/>
      <c r="BG36" s="176"/>
      <c r="BH36" s="177"/>
      <c r="BI36" s="177"/>
      <c r="BJ36" s="177"/>
    </row>
    <row r="37" spans="1:62" s="65" customFormat="1" ht="15" customHeight="1" x14ac:dyDescent="0.2">
      <c r="A37" s="12" t="s">
        <v>377</v>
      </c>
      <c r="B37" s="7" t="s">
        <v>378</v>
      </c>
      <c r="C37" s="7" t="s">
        <v>511</v>
      </c>
      <c r="D37" s="131" t="s">
        <v>521</v>
      </c>
      <c r="E37" s="41">
        <v>988</v>
      </c>
      <c r="F37" s="153">
        <v>949</v>
      </c>
      <c r="G37" s="25">
        <v>0.96052631578947367</v>
      </c>
      <c r="H37" s="153">
        <v>936</v>
      </c>
      <c r="I37" s="31">
        <v>0.94736842105263153</v>
      </c>
      <c r="J37" s="153">
        <v>939</v>
      </c>
      <c r="K37" s="25">
        <v>0.95040485829959509</v>
      </c>
      <c r="L37" s="153">
        <v>3</v>
      </c>
      <c r="M37" s="153">
        <v>2</v>
      </c>
      <c r="N37" s="25">
        <v>0.66666666666666663</v>
      </c>
      <c r="O37" s="125"/>
      <c r="P37" s="27">
        <v>1022</v>
      </c>
      <c r="Q37" s="153">
        <v>989</v>
      </c>
      <c r="R37" s="25">
        <v>0.96771037181996089</v>
      </c>
      <c r="S37" s="153">
        <v>968</v>
      </c>
      <c r="T37" s="31">
        <v>0.94716242661448136</v>
      </c>
      <c r="U37" s="153">
        <v>993</v>
      </c>
      <c r="V37" s="25">
        <v>0.97162426614481412</v>
      </c>
      <c r="W37" s="153">
        <v>970</v>
      </c>
      <c r="X37" s="31">
        <v>0.94911937377690803</v>
      </c>
      <c r="Y37" s="153">
        <v>972</v>
      </c>
      <c r="Z37" s="25">
        <v>0.95107632093933459</v>
      </c>
      <c r="AA37" s="153">
        <v>4</v>
      </c>
      <c r="AB37" s="153">
        <v>4</v>
      </c>
      <c r="AC37" s="25">
        <v>1</v>
      </c>
      <c r="AD37" s="126"/>
      <c r="AE37" s="27">
        <v>1125</v>
      </c>
      <c r="AF37" s="153">
        <v>1089</v>
      </c>
      <c r="AG37" s="20">
        <v>0.96799999999999997</v>
      </c>
      <c r="AH37" s="153">
        <v>1065</v>
      </c>
      <c r="AI37" s="66">
        <v>0.94666666666666666</v>
      </c>
      <c r="AJ37" s="153">
        <v>1065</v>
      </c>
      <c r="AK37" s="20">
        <v>0.94666666666666666</v>
      </c>
      <c r="AL37" s="153">
        <v>1065</v>
      </c>
      <c r="AM37" s="66">
        <v>0.94666666666666666</v>
      </c>
      <c r="AN37" s="153">
        <v>1057</v>
      </c>
      <c r="AO37" s="20">
        <v>0.93955555555555559</v>
      </c>
      <c r="AP37" s="153">
        <v>1065</v>
      </c>
      <c r="AQ37" s="66">
        <v>0.94666666666666666</v>
      </c>
      <c r="AR37" s="153">
        <v>1084</v>
      </c>
      <c r="AS37" s="20">
        <v>0.96355555555555561</v>
      </c>
      <c r="AT37" s="153">
        <v>1060</v>
      </c>
      <c r="AU37" s="66">
        <v>0.94222222222222218</v>
      </c>
      <c r="AV37" s="153">
        <v>1066</v>
      </c>
      <c r="AW37" s="20">
        <v>0.9475555555555556</v>
      </c>
      <c r="AX37" s="153">
        <v>1047</v>
      </c>
      <c r="AY37" s="20">
        <v>0.93066666666666664</v>
      </c>
      <c r="BA37" s="173">
        <v>0</v>
      </c>
      <c r="BB37" s="173">
        <v>0</v>
      </c>
      <c r="BC37" s="173">
        <v>0</v>
      </c>
      <c r="BE37" s="176"/>
      <c r="BF37" s="176"/>
      <c r="BG37" s="176"/>
      <c r="BH37" s="177"/>
      <c r="BI37" s="177"/>
      <c r="BJ37" s="177"/>
    </row>
    <row r="38" spans="1:62" s="65" customFormat="1" ht="15" customHeight="1" x14ac:dyDescent="0.2">
      <c r="A38" s="12" t="s">
        <v>211</v>
      </c>
      <c r="B38" s="7" t="s">
        <v>212</v>
      </c>
      <c r="C38" s="7" t="s">
        <v>499</v>
      </c>
      <c r="D38" s="131" t="s">
        <v>519</v>
      </c>
      <c r="E38" s="41">
        <v>570</v>
      </c>
      <c r="F38" s="153">
        <v>555</v>
      </c>
      <c r="G38" s="25">
        <v>0.97368421052631582</v>
      </c>
      <c r="H38" s="153">
        <v>557</v>
      </c>
      <c r="I38" s="31">
        <v>0.97719298245614039</v>
      </c>
      <c r="J38" s="153">
        <v>553</v>
      </c>
      <c r="K38" s="25">
        <v>0.97017543859649125</v>
      </c>
      <c r="L38" s="153">
        <v>0</v>
      </c>
      <c r="M38" s="153">
        <v>0</v>
      </c>
      <c r="N38" s="25" t="s">
        <v>481</v>
      </c>
      <c r="O38" s="125"/>
      <c r="P38" s="27">
        <v>523</v>
      </c>
      <c r="Q38" s="153">
        <v>508</v>
      </c>
      <c r="R38" s="25">
        <v>0.97131931166347996</v>
      </c>
      <c r="S38" s="153">
        <v>499</v>
      </c>
      <c r="T38" s="31">
        <v>0.95411089866156784</v>
      </c>
      <c r="U38" s="153">
        <v>511</v>
      </c>
      <c r="V38" s="25">
        <v>0.97705544933078392</v>
      </c>
      <c r="W38" s="153">
        <v>499</v>
      </c>
      <c r="X38" s="31">
        <v>0.95411089866156784</v>
      </c>
      <c r="Y38" s="153">
        <v>503</v>
      </c>
      <c r="Z38" s="25">
        <v>0.96175908221797324</v>
      </c>
      <c r="AA38" s="153">
        <v>0</v>
      </c>
      <c r="AB38" s="153">
        <v>0</v>
      </c>
      <c r="AC38" s="25" t="s">
        <v>481</v>
      </c>
      <c r="AD38" s="126"/>
      <c r="AE38" s="27">
        <v>582</v>
      </c>
      <c r="AF38" s="153">
        <v>563</v>
      </c>
      <c r="AG38" s="20">
        <v>0.96735395189003437</v>
      </c>
      <c r="AH38" s="153">
        <v>522</v>
      </c>
      <c r="AI38" s="66">
        <v>0.89690721649484539</v>
      </c>
      <c r="AJ38" s="153">
        <v>563</v>
      </c>
      <c r="AK38" s="20">
        <v>0.96735395189003437</v>
      </c>
      <c r="AL38" s="153">
        <v>564</v>
      </c>
      <c r="AM38" s="66">
        <v>0.96907216494845361</v>
      </c>
      <c r="AN38" s="153">
        <v>550</v>
      </c>
      <c r="AO38" s="20">
        <v>0.94501718213058417</v>
      </c>
      <c r="AP38" s="153">
        <v>536</v>
      </c>
      <c r="AQ38" s="66">
        <v>0.92096219931271472</v>
      </c>
      <c r="AR38" s="153">
        <v>562</v>
      </c>
      <c r="AS38" s="20">
        <v>0.96563573883161513</v>
      </c>
      <c r="AT38" s="153">
        <v>507</v>
      </c>
      <c r="AU38" s="66">
        <v>0.87113402061855671</v>
      </c>
      <c r="AV38" s="153">
        <v>550</v>
      </c>
      <c r="AW38" s="20">
        <v>0.94501718213058417</v>
      </c>
      <c r="AX38" s="153">
        <v>524</v>
      </c>
      <c r="AY38" s="20">
        <v>0.90034364261168387</v>
      </c>
      <c r="BA38" s="173">
        <v>0</v>
      </c>
      <c r="BB38" s="173">
        <v>0</v>
      </c>
      <c r="BC38" s="173">
        <v>0</v>
      </c>
      <c r="BE38" s="176"/>
      <c r="BF38" s="176"/>
      <c r="BG38" s="176"/>
      <c r="BH38" s="177"/>
      <c r="BI38" s="177"/>
      <c r="BJ38" s="177"/>
    </row>
    <row r="39" spans="1:62" s="65" customFormat="1" ht="15" customHeight="1" x14ac:dyDescent="0.2">
      <c r="A39" s="12" t="s">
        <v>247</v>
      </c>
      <c r="B39" s="7" t="s">
        <v>248</v>
      </c>
      <c r="C39" s="7" t="s">
        <v>507</v>
      </c>
      <c r="D39" s="131" t="s">
        <v>518</v>
      </c>
      <c r="E39" s="41">
        <v>1134</v>
      </c>
      <c r="F39" s="153">
        <v>895</v>
      </c>
      <c r="G39" s="25">
        <v>0.78924162257495589</v>
      </c>
      <c r="H39" s="153">
        <v>952</v>
      </c>
      <c r="I39" s="31">
        <v>0.83950617283950613</v>
      </c>
      <c r="J39" s="153">
        <v>896</v>
      </c>
      <c r="K39" s="25">
        <v>0.79012345679012341</v>
      </c>
      <c r="L39" s="153">
        <v>8</v>
      </c>
      <c r="M39" s="153">
        <v>8</v>
      </c>
      <c r="N39" s="25">
        <v>1</v>
      </c>
      <c r="O39" s="125"/>
      <c r="P39" s="27">
        <v>1100</v>
      </c>
      <c r="Q39" s="153">
        <v>977</v>
      </c>
      <c r="R39" s="25">
        <v>0.88818181818181818</v>
      </c>
      <c r="S39" s="153">
        <v>918</v>
      </c>
      <c r="T39" s="31">
        <v>0.83454545454545459</v>
      </c>
      <c r="U39" s="153">
        <v>967</v>
      </c>
      <c r="V39" s="25">
        <v>0.87909090909090915</v>
      </c>
      <c r="W39" s="153">
        <v>914</v>
      </c>
      <c r="X39" s="31">
        <v>0.83090909090909093</v>
      </c>
      <c r="Y39" s="153">
        <v>927</v>
      </c>
      <c r="Z39" s="25">
        <v>0.84272727272727277</v>
      </c>
      <c r="AA39" s="153">
        <v>7</v>
      </c>
      <c r="AB39" s="153">
        <v>7</v>
      </c>
      <c r="AC39" s="25">
        <v>1</v>
      </c>
      <c r="AD39" s="126"/>
      <c r="AE39" s="27">
        <v>1007</v>
      </c>
      <c r="AF39" s="153">
        <v>940</v>
      </c>
      <c r="AG39" s="20">
        <v>0.93346573982125125</v>
      </c>
      <c r="AH39" s="153">
        <v>762</v>
      </c>
      <c r="AI39" s="66">
        <v>0.75670307845084406</v>
      </c>
      <c r="AJ39" s="153">
        <v>940</v>
      </c>
      <c r="AK39" s="20">
        <v>0.93346573982125125</v>
      </c>
      <c r="AL39" s="153">
        <v>940</v>
      </c>
      <c r="AM39" s="66">
        <v>0.93346573982125125</v>
      </c>
      <c r="AN39" s="153">
        <v>812</v>
      </c>
      <c r="AO39" s="20">
        <v>0.80635551142005957</v>
      </c>
      <c r="AP39" s="153">
        <v>921</v>
      </c>
      <c r="AQ39" s="66">
        <v>0.91459781529294937</v>
      </c>
      <c r="AR39" s="153">
        <v>932</v>
      </c>
      <c r="AS39" s="20">
        <v>0.92552135054617679</v>
      </c>
      <c r="AT39" s="153">
        <v>773</v>
      </c>
      <c r="AU39" s="66">
        <v>0.76762661370407148</v>
      </c>
      <c r="AV39" s="153">
        <v>834</v>
      </c>
      <c r="AW39" s="20">
        <v>0.82820258192651441</v>
      </c>
      <c r="AX39" s="153">
        <v>889</v>
      </c>
      <c r="AY39" s="20">
        <v>0.88282025819265142</v>
      </c>
      <c r="BA39" s="173">
        <v>0</v>
      </c>
      <c r="BB39" s="173">
        <v>0</v>
      </c>
      <c r="BC39" s="173">
        <v>0</v>
      </c>
      <c r="BE39" s="176"/>
      <c r="BF39" s="176"/>
      <c r="BG39" s="176"/>
      <c r="BH39" s="177"/>
      <c r="BI39" s="177"/>
      <c r="BJ39" s="177"/>
    </row>
    <row r="40" spans="1:62" s="65" customFormat="1" ht="15" customHeight="1" x14ac:dyDescent="0.2">
      <c r="A40" s="12" t="s">
        <v>355</v>
      </c>
      <c r="B40" s="7" t="s">
        <v>356</v>
      </c>
      <c r="C40" s="7" t="s">
        <v>510</v>
      </c>
      <c r="D40" s="131" t="s">
        <v>521</v>
      </c>
      <c r="E40" s="41">
        <v>2309</v>
      </c>
      <c r="F40" s="153">
        <v>2171</v>
      </c>
      <c r="G40" s="25">
        <v>0.94023386747509741</v>
      </c>
      <c r="H40" s="153">
        <v>5</v>
      </c>
      <c r="I40" s="31">
        <v>2.1654395842355999E-3</v>
      </c>
      <c r="J40" s="153">
        <v>2177</v>
      </c>
      <c r="K40" s="25">
        <v>0.94283239497618021</v>
      </c>
      <c r="L40" s="153">
        <v>4</v>
      </c>
      <c r="M40" s="153">
        <v>0</v>
      </c>
      <c r="N40" s="25">
        <v>0</v>
      </c>
      <c r="O40" s="125"/>
      <c r="P40" s="27">
        <v>2668</v>
      </c>
      <c r="Q40" s="153">
        <v>2385</v>
      </c>
      <c r="R40" s="25">
        <v>0.89392803598200898</v>
      </c>
      <c r="S40" s="153">
        <v>2399</v>
      </c>
      <c r="T40" s="31">
        <v>0.89917541229385312</v>
      </c>
      <c r="U40" s="153">
        <v>2393</v>
      </c>
      <c r="V40" s="25">
        <v>0.89692653673163414</v>
      </c>
      <c r="W40" s="153">
        <v>2413</v>
      </c>
      <c r="X40" s="31">
        <v>0.90442278860569714</v>
      </c>
      <c r="Y40" s="153">
        <v>2405</v>
      </c>
      <c r="Z40" s="25">
        <v>0.90142428785607198</v>
      </c>
      <c r="AA40" s="153">
        <v>0</v>
      </c>
      <c r="AB40" s="153">
        <v>0</v>
      </c>
      <c r="AC40" s="25" t="s">
        <v>481</v>
      </c>
      <c r="AD40" s="126"/>
      <c r="AE40" s="27">
        <v>2887</v>
      </c>
      <c r="AF40" s="153">
        <v>2791</v>
      </c>
      <c r="AG40" s="20">
        <v>0.96674748874263938</v>
      </c>
      <c r="AH40" s="153">
        <v>2419</v>
      </c>
      <c r="AI40" s="66">
        <v>0.83789400762036714</v>
      </c>
      <c r="AJ40" s="153">
        <v>2791</v>
      </c>
      <c r="AK40" s="20">
        <v>0.96674748874263938</v>
      </c>
      <c r="AL40" s="153">
        <v>2791</v>
      </c>
      <c r="AM40" s="66">
        <v>0.96674748874263938</v>
      </c>
      <c r="AN40" s="153">
        <v>2795</v>
      </c>
      <c r="AO40" s="20">
        <v>0.9681330100450295</v>
      </c>
      <c r="AP40" s="153">
        <v>2709</v>
      </c>
      <c r="AQ40" s="66">
        <v>0.93834430204364394</v>
      </c>
      <c r="AR40" s="153">
        <v>2711</v>
      </c>
      <c r="AS40" s="20">
        <v>0.93903706269483889</v>
      </c>
      <c r="AT40" s="153">
        <v>2407</v>
      </c>
      <c r="AU40" s="66">
        <v>0.83373744371319713</v>
      </c>
      <c r="AV40" s="153">
        <v>2789</v>
      </c>
      <c r="AW40" s="20">
        <v>0.96605472809144444</v>
      </c>
      <c r="AX40" s="153">
        <v>2657</v>
      </c>
      <c r="AY40" s="20">
        <v>0.92033252511257357</v>
      </c>
      <c r="BA40" s="173">
        <v>1</v>
      </c>
      <c r="BB40" s="173">
        <v>1</v>
      </c>
      <c r="BC40" s="173">
        <v>1</v>
      </c>
      <c r="BE40" s="176"/>
      <c r="BF40" s="176"/>
      <c r="BG40" s="176"/>
      <c r="BH40" s="177"/>
      <c r="BI40" s="177"/>
      <c r="BJ40" s="177"/>
    </row>
    <row r="41" spans="1:62" s="65" customFormat="1" ht="15" customHeight="1" x14ac:dyDescent="0.2">
      <c r="A41" s="12" t="s">
        <v>181</v>
      </c>
      <c r="B41" s="7" t="s">
        <v>182</v>
      </c>
      <c r="C41" s="7" t="s">
        <v>503</v>
      </c>
      <c r="D41" s="131" t="s">
        <v>520</v>
      </c>
      <c r="E41" s="41">
        <v>266</v>
      </c>
      <c r="F41" s="153">
        <v>257</v>
      </c>
      <c r="G41" s="25">
        <v>0.96616541353383456</v>
      </c>
      <c r="H41" s="153">
        <v>262</v>
      </c>
      <c r="I41" s="31">
        <v>0.98496240601503759</v>
      </c>
      <c r="J41" s="153">
        <v>257</v>
      </c>
      <c r="K41" s="25">
        <v>0.96616541353383456</v>
      </c>
      <c r="L41" s="153">
        <v>1</v>
      </c>
      <c r="M41" s="153">
        <v>1</v>
      </c>
      <c r="N41" s="25">
        <v>1</v>
      </c>
      <c r="O41" s="125"/>
      <c r="P41" s="27">
        <v>248</v>
      </c>
      <c r="Q41" s="153">
        <v>244</v>
      </c>
      <c r="R41" s="25">
        <v>0.9838709677419355</v>
      </c>
      <c r="S41" s="153">
        <v>237</v>
      </c>
      <c r="T41" s="31">
        <v>0.95564516129032262</v>
      </c>
      <c r="U41" s="153">
        <v>0</v>
      </c>
      <c r="V41" s="25">
        <v>0</v>
      </c>
      <c r="W41" s="153">
        <v>237</v>
      </c>
      <c r="X41" s="31">
        <v>0.95564516129032262</v>
      </c>
      <c r="Y41" s="153">
        <v>78</v>
      </c>
      <c r="Z41" s="25">
        <v>0.31451612903225806</v>
      </c>
      <c r="AA41" s="153">
        <v>1</v>
      </c>
      <c r="AB41" s="153">
        <v>1</v>
      </c>
      <c r="AC41" s="25">
        <v>1</v>
      </c>
      <c r="AD41" s="126"/>
      <c r="AE41" s="27">
        <v>285</v>
      </c>
      <c r="AF41" s="153">
        <v>279</v>
      </c>
      <c r="AG41" s="20">
        <v>0.97894736842105268</v>
      </c>
      <c r="AH41" s="153">
        <v>263</v>
      </c>
      <c r="AI41" s="66">
        <v>0.92280701754385963</v>
      </c>
      <c r="AJ41" s="153">
        <v>279</v>
      </c>
      <c r="AK41" s="20">
        <v>0.97894736842105268</v>
      </c>
      <c r="AL41" s="153">
        <v>278</v>
      </c>
      <c r="AM41" s="66">
        <v>0.9754385964912281</v>
      </c>
      <c r="AN41" s="153">
        <v>0</v>
      </c>
      <c r="AO41" s="20">
        <v>0</v>
      </c>
      <c r="AP41" s="153">
        <v>276</v>
      </c>
      <c r="AQ41" s="66">
        <v>0.96842105263157896</v>
      </c>
      <c r="AR41" s="153">
        <v>279</v>
      </c>
      <c r="AS41" s="20">
        <v>0.97894736842105268</v>
      </c>
      <c r="AT41" s="153">
        <v>266</v>
      </c>
      <c r="AU41" s="66">
        <v>0.93333333333333335</v>
      </c>
      <c r="AV41" s="153">
        <v>0</v>
      </c>
      <c r="AW41" s="20">
        <v>0</v>
      </c>
      <c r="AX41" s="153">
        <v>0</v>
      </c>
      <c r="AY41" s="20">
        <v>0</v>
      </c>
      <c r="BA41" s="173">
        <v>0</v>
      </c>
      <c r="BB41" s="173">
        <v>0</v>
      </c>
      <c r="BC41" s="173">
        <v>0</v>
      </c>
      <c r="BE41" s="176"/>
      <c r="BF41" s="176"/>
      <c r="BG41" s="176"/>
      <c r="BH41" s="177"/>
      <c r="BI41" s="177"/>
      <c r="BJ41" s="177"/>
    </row>
    <row r="42" spans="1:62" s="65" customFormat="1" ht="15" customHeight="1" x14ac:dyDescent="0.2">
      <c r="A42" s="12" t="s">
        <v>31</v>
      </c>
      <c r="B42" s="7" t="s">
        <v>32</v>
      </c>
      <c r="C42" s="7" t="s">
        <v>505</v>
      </c>
      <c r="D42" s="131" t="s">
        <v>520</v>
      </c>
      <c r="E42" s="41">
        <v>1393</v>
      </c>
      <c r="F42" s="153">
        <v>1350</v>
      </c>
      <c r="G42" s="25">
        <v>0.96913137114142134</v>
      </c>
      <c r="H42" s="153">
        <v>1371</v>
      </c>
      <c r="I42" s="31">
        <v>0.98420674802584351</v>
      </c>
      <c r="J42" s="153">
        <v>1356</v>
      </c>
      <c r="K42" s="25">
        <v>0.97343862167982775</v>
      </c>
      <c r="L42" s="153">
        <v>3</v>
      </c>
      <c r="M42" s="153">
        <v>3</v>
      </c>
      <c r="N42" s="25">
        <v>1</v>
      </c>
      <c r="O42" s="125"/>
      <c r="P42" s="27">
        <v>1421</v>
      </c>
      <c r="Q42" s="153">
        <v>1405</v>
      </c>
      <c r="R42" s="25">
        <v>0.9887403237156932</v>
      </c>
      <c r="S42" s="153">
        <v>1397</v>
      </c>
      <c r="T42" s="31">
        <v>0.98311048557353975</v>
      </c>
      <c r="U42" s="153">
        <v>1375</v>
      </c>
      <c r="V42" s="25">
        <v>0.96762843068261783</v>
      </c>
      <c r="W42" s="153">
        <v>1394</v>
      </c>
      <c r="X42" s="31">
        <v>0.98099929627023219</v>
      </c>
      <c r="Y42" s="153">
        <v>1373</v>
      </c>
      <c r="Z42" s="25">
        <v>0.9662209711470795</v>
      </c>
      <c r="AA42" s="153">
        <v>12</v>
      </c>
      <c r="AB42" s="153">
        <v>12</v>
      </c>
      <c r="AC42" s="25">
        <v>1</v>
      </c>
      <c r="AD42" s="126"/>
      <c r="AE42" s="27">
        <v>1489</v>
      </c>
      <c r="AF42" s="153">
        <v>1457</v>
      </c>
      <c r="AG42" s="20">
        <v>0.97850906648757552</v>
      </c>
      <c r="AH42" s="153">
        <v>1338</v>
      </c>
      <c r="AI42" s="66">
        <v>0.89858965748824715</v>
      </c>
      <c r="AJ42" s="153">
        <v>1456</v>
      </c>
      <c r="AK42" s="20">
        <v>0.97783747481531225</v>
      </c>
      <c r="AL42" s="153">
        <v>1447</v>
      </c>
      <c r="AM42" s="66">
        <v>0.97179314976494291</v>
      </c>
      <c r="AN42" s="153">
        <v>1385</v>
      </c>
      <c r="AO42" s="20">
        <v>0.9301544660846206</v>
      </c>
      <c r="AP42" s="153">
        <v>1409</v>
      </c>
      <c r="AQ42" s="66">
        <v>0.94627266621893891</v>
      </c>
      <c r="AR42" s="153">
        <v>1463</v>
      </c>
      <c r="AS42" s="20">
        <v>0.98253861652115515</v>
      </c>
      <c r="AT42" s="153">
        <v>1421</v>
      </c>
      <c r="AU42" s="66">
        <v>0.95433176628609806</v>
      </c>
      <c r="AV42" s="153">
        <v>1411</v>
      </c>
      <c r="AW42" s="20">
        <v>0.94761584956346545</v>
      </c>
      <c r="AX42" s="153">
        <v>1317</v>
      </c>
      <c r="AY42" s="20">
        <v>0.88448623237071855</v>
      </c>
      <c r="BA42" s="173">
        <v>0</v>
      </c>
      <c r="BB42" s="173">
        <v>0</v>
      </c>
      <c r="BC42" s="173">
        <v>0</v>
      </c>
      <c r="BE42" s="176"/>
      <c r="BF42" s="176"/>
      <c r="BG42" s="176"/>
      <c r="BH42" s="177"/>
      <c r="BI42" s="177"/>
      <c r="BJ42" s="177"/>
    </row>
    <row r="43" spans="1:62" s="65" customFormat="1" ht="15" customHeight="1" x14ac:dyDescent="0.2">
      <c r="A43" s="12" t="s">
        <v>357</v>
      </c>
      <c r="B43" s="7" t="s">
        <v>358</v>
      </c>
      <c r="C43" s="7" t="s">
        <v>510</v>
      </c>
      <c r="D43" s="131" t="s">
        <v>521</v>
      </c>
      <c r="E43" s="41">
        <v>406</v>
      </c>
      <c r="F43" s="153">
        <v>389</v>
      </c>
      <c r="G43" s="25">
        <v>0.95812807881773399</v>
      </c>
      <c r="H43" s="153">
        <v>2</v>
      </c>
      <c r="I43" s="31">
        <v>4.9261083743842365E-3</v>
      </c>
      <c r="J43" s="153">
        <v>384</v>
      </c>
      <c r="K43" s="25">
        <v>0.94581280788177335</v>
      </c>
      <c r="L43" s="153">
        <v>1</v>
      </c>
      <c r="M43" s="153">
        <v>0</v>
      </c>
      <c r="N43" s="25">
        <v>0</v>
      </c>
      <c r="O43" s="125"/>
      <c r="P43" s="27">
        <v>420</v>
      </c>
      <c r="Q43" s="153">
        <v>401</v>
      </c>
      <c r="R43" s="25">
        <v>0.95476190476190481</v>
      </c>
      <c r="S43" s="153">
        <v>394</v>
      </c>
      <c r="T43" s="31">
        <v>0.93809523809523809</v>
      </c>
      <c r="U43" s="153">
        <v>394</v>
      </c>
      <c r="V43" s="25">
        <v>0.93809523809523809</v>
      </c>
      <c r="W43" s="153">
        <v>394</v>
      </c>
      <c r="X43" s="31">
        <v>0.93809523809523809</v>
      </c>
      <c r="Y43" s="153">
        <v>394</v>
      </c>
      <c r="Z43" s="25">
        <v>0.93809523809523809</v>
      </c>
      <c r="AA43" s="153">
        <v>0</v>
      </c>
      <c r="AB43" s="153">
        <v>0</v>
      </c>
      <c r="AC43" s="25" t="s">
        <v>481</v>
      </c>
      <c r="AD43" s="126"/>
      <c r="AE43" s="27">
        <v>436</v>
      </c>
      <c r="AF43" s="153">
        <v>423</v>
      </c>
      <c r="AG43" s="20">
        <v>0.97018348623853212</v>
      </c>
      <c r="AH43" s="153">
        <v>398</v>
      </c>
      <c r="AI43" s="66">
        <v>0.91284403669724767</v>
      </c>
      <c r="AJ43" s="153">
        <v>423</v>
      </c>
      <c r="AK43" s="20">
        <v>0.97018348623853212</v>
      </c>
      <c r="AL43" s="153">
        <v>421</v>
      </c>
      <c r="AM43" s="66">
        <v>0.9655963302752294</v>
      </c>
      <c r="AN43" s="153">
        <v>412</v>
      </c>
      <c r="AO43" s="20">
        <v>0.94495412844036697</v>
      </c>
      <c r="AP43" s="153">
        <v>399</v>
      </c>
      <c r="AQ43" s="66">
        <v>0.91513761467889909</v>
      </c>
      <c r="AR43" s="153">
        <v>413</v>
      </c>
      <c r="AS43" s="20">
        <v>0.94724770642201839</v>
      </c>
      <c r="AT43" s="153">
        <v>392</v>
      </c>
      <c r="AU43" s="66">
        <v>0.8990825688073395</v>
      </c>
      <c r="AV43" s="153">
        <v>423</v>
      </c>
      <c r="AW43" s="20">
        <v>0.97018348623853212</v>
      </c>
      <c r="AX43" s="153">
        <v>392</v>
      </c>
      <c r="AY43" s="20">
        <v>0.8990825688073395</v>
      </c>
      <c r="BA43" s="173">
        <v>0</v>
      </c>
      <c r="BB43" s="173">
        <v>0</v>
      </c>
      <c r="BC43" s="173">
        <v>0</v>
      </c>
      <c r="BE43" s="176"/>
      <c r="BF43" s="176"/>
      <c r="BG43" s="176"/>
      <c r="BH43" s="177"/>
      <c r="BI43" s="177"/>
      <c r="BJ43" s="177"/>
    </row>
    <row r="44" spans="1:62" s="65" customFormat="1" ht="15" customHeight="1" x14ac:dyDescent="0.2">
      <c r="A44" s="12" t="s">
        <v>249</v>
      </c>
      <c r="B44" s="7" t="s">
        <v>250</v>
      </c>
      <c r="C44" s="7" t="s">
        <v>508</v>
      </c>
      <c r="D44" s="131" t="s">
        <v>518</v>
      </c>
      <c r="E44" s="41">
        <v>1473</v>
      </c>
      <c r="F44" s="153">
        <v>1297</v>
      </c>
      <c r="G44" s="25">
        <v>0.88051595383570946</v>
      </c>
      <c r="H44" s="153">
        <v>1340</v>
      </c>
      <c r="I44" s="31">
        <v>0.90970807875084858</v>
      </c>
      <c r="J44" s="153">
        <v>1302</v>
      </c>
      <c r="K44" s="25">
        <v>0.88391038696537683</v>
      </c>
      <c r="L44" s="153">
        <v>11</v>
      </c>
      <c r="M44" s="153">
        <v>10</v>
      </c>
      <c r="N44" s="25">
        <v>0.90909090909090906</v>
      </c>
      <c r="O44" s="125"/>
      <c r="P44" s="27">
        <v>1454</v>
      </c>
      <c r="Q44" s="153">
        <v>1302</v>
      </c>
      <c r="R44" s="25">
        <v>0.89546079779917465</v>
      </c>
      <c r="S44" s="153">
        <v>1191</v>
      </c>
      <c r="T44" s="31">
        <v>0.81911966987620355</v>
      </c>
      <c r="U44" s="153">
        <v>1318</v>
      </c>
      <c r="V44" s="25">
        <v>0.90646492434662995</v>
      </c>
      <c r="W44" s="153">
        <v>1106</v>
      </c>
      <c r="X44" s="31">
        <v>0.76066024759284734</v>
      </c>
      <c r="Y44" s="153">
        <v>1191</v>
      </c>
      <c r="Z44" s="25">
        <v>0.81911966987620355</v>
      </c>
      <c r="AA44" s="153">
        <v>9</v>
      </c>
      <c r="AB44" s="153">
        <v>8</v>
      </c>
      <c r="AC44" s="25">
        <v>0.88888888888888884</v>
      </c>
      <c r="AD44" s="126"/>
      <c r="AE44" s="27">
        <v>1567</v>
      </c>
      <c r="AF44" s="153">
        <v>1410</v>
      </c>
      <c r="AG44" s="20">
        <v>0.89980855137204852</v>
      </c>
      <c r="AH44" s="153">
        <v>1086</v>
      </c>
      <c r="AI44" s="66">
        <v>0.69304403318442886</v>
      </c>
      <c r="AJ44" s="153">
        <v>1410</v>
      </c>
      <c r="AK44" s="20">
        <v>0.89980855137204852</v>
      </c>
      <c r="AL44" s="153">
        <v>1410</v>
      </c>
      <c r="AM44" s="66">
        <v>0.89980855137204852</v>
      </c>
      <c r="AN44" s="153">
        <v>1396</v>
      </c>
      <c r="AO44" s="20">
        <v>0.89087428206764518</v>
      </c>
      <c r="AP44" s="153">
        <v>1334</v>
      </c>
      <c r="AQ44" s="66">
        <v>0.85130823229100194</v>
      </c>
      <c r="AR44" s="153">
        <v>1390</v>
      </c>
      <c r="AS44" s="20">
        <v>0.88704530950861515</v>
      </c>
      <c r="AT44" s="153">
        <v>1082</v>
      </c>
      <c r="AU44" s="66">
        <v>0.69049138481174221</v>
      </c>
      <c r="AV44" s="153">
        <v>1374</v>
      </c>
      <c r="AW44" s="20">
        <v>0.87683471601786855</v>
      </c>
      <c r="AX44" s="153">
        <v>1346</v>
      </c>
      <c r="AY44" s="20">
        <v>0.85896617740906189</v>
      </c>
      <c r="BA44" s="173">
        <v>0</v>
      </c>
      <c r="BB44" s="173">
        <v>0</v>
      </c>
      <c r="BC44" s="173">
        <v>0</v>
      </c>
      <c r="BE44" s="176"/>
      <c r="BF44" s="176"/>
      <c r="BG44" s="176"/>
      <c r="BH44" s="177"/>
      <c r="BI44" s="177"/>
      <c r="BJ44" s="177"/>
    </row>
    <row r="45" spans="1:62" s="65" customFormat="1" ht="15" customHeight="1" x14ac:dyDescent="0.2">
      <c r="A45" s="12" t="s">
        <v>93</v>
      </c>
      <c r="B45" s="7" t="s">
        <v>94</v>
      </c>
      <c r="C45" s="7" t="s">
        <v>498</v>
      </c>
      <c r="D45" s="131" t="s">
        <v>519</v>
      </c>
      <c r="E45" s="41">
        <v>1228</v>
      </c>
      <c r="F45" s="153">
        <v>1197</v>
      </c>
      <c r="G45" s="25">
        <v>0.97475570032573289</v>
      </c>
      <c r="H45" s="153">
        <v>1206</v>
      </c>
      <c r="I45" s="31">
        <v>0.98208469055374592</v>
      </c>
      <c r="J45" s="153">
        <v>1197</v>
      </c>
      <c r="K45" s="25">
        <v>0.97475570032573289</v>
      </c>
      <c r="L45" s="153">
        <v>4</v>
      </c>
      <c r="M45" s="153">
        <v>0</v>
      </c>
      <c r="N45" s="25">
        <v>0</v>
      </c>
      <c r="O45" s="125"/>
      <c r="P45" s="27">
        <v>1222</v>
      </c>
      <c r="Q45" s="153">
        <v>1200</v>
      </c>
      <c r="R45" s="25">
        <v>0.98199672667757776</v>
      </c>
      <c r="S45" s="153">
        <v>1188</v>
      </c>
      <c r="T45" s="31">
        <v>0.97217675941080195</v>
      </c>
      <c r="U45" s="153">
        <v>20</v>
      </c>
      <c r="V45" s="25">
        <v>1.6366612111292964E-2</v>
      </c>
      <c r="W45" s="153">
        <v>1188</v>
      </c>
      <c r="X45" s="31">
        <v>0.97217675941080195</v>
      </c>
      <c r="Y45" s="153">
        <v>1190</v>
      </c>
      <c r="Z45" s="25">
        <v>0.97381342062193121</v>
      </c>
      <c r="AA45" s="153">
        <v>0</v>
      </c>
      <c r="AB45" s="153">
        <v>0</v>
      </c>
      <c r="AC45" s="25" t="s">
        <v>481</v>
      </c>
      <c r="AD45" s="126"/>
      <c r="AE45" s="27">
        <v>1332</v>
      </c>
      <c r="AF45" s="153">
        <v>1292</v>
      </c>
      <c r="AG45" s="20">
        <v>0.96996996996996998</v>
      </c>
      <c r="AH45" s="153">
        <v>1221</v>
      </c>
      <c r="AI45" s="66">
        <v>0.91666666666666663</v>
      </c>
      <c r="AJ45" s="153">
        <v>1292</v>
      </c>
      <c r="AK45" s="20">
        <v>0.96996996996996998</v>
      </c>
      <c r="AL45" s="153">
        <v>1292</v>
      </c>
      <c r="AM45" s="66">
        <v>0.96996996996996998</v>
      </c>
      <c r="AN45" s="153">
        <v>1280</v>
      </c>
      <c r="AO45" s="20">
        <v>0.96096096096096095</v>
      </c>
      <c r="AP45" s="153">
        <v>1284</v>
      </c>
      <c r="AQ45" s="66">
        <v>0.963963963963964</v>
      </c>
      <c r="AR45" s="153">
        <v>1296</v>
      </c>
      <c r="AS45" s="20">
        <v>0.97297297297297303</v>
      </c>
      <c r="AT45" s="153">
        <v>1222</v>
      </c>
      <c r="AU45" s="66">
        <v>0.91741741741741745</v>
      </c>
      <c r="AV45" s="153">
        <v>1268</v>
      </c>
      <c r="AW45" s="20">
        <v>0.95195195195195192</v>
      </c>
      <c r="AX45" s="153">
        <v>1268</v>
      </c>
      <c r="AY45" s="20">
        <v>0.95195195195195192</v>
      </c>
      <c r="BA45" s="173">
        <v>0</v>
      </c>
      <c r="BB45" s="173">
        <v>0</v>
      </c>
      <c r="BC45" s="173">
        <v>0</v>
      </c>
      <c r="BE45" s="176"/>
      <c r="BF45" s="176"/>
      <c r="BG45" s="176"/>
      <c r="BH45" s="177"/>
      <c r="BI45" s="177"/>
      <c r="BJ45" s="177"/>
    </row>
    <row r="46" spans="1:62" s="65" customFormat="1" ht="15" customHeight="1" x14ac:dyDescent="0.2">
      <c r="A46" s="12" t="s">
        <v>123</v>
      </c>
      <c r="B46" s="7" t="s">
        <v>124</v>
      </c>
      <c r="C46" s="7" t="s">
        <v>498</v>
      </c>
      <c r="D46" s="131" t="s">
        <v>519</v>
      </c>
      <c r="E46" s="41">
        <v>289</v>
      </c>
      <c r="F46" s="153">
        <v>282</v>
      </c>
      <c r="G46" s="25">
        <v>0.97577854671280273</v>
      </c>
      <c r="H46" s="153">
        <v>0</v>
      </c>
      <c r="I46" s="31">
        <v>0</v>
      </c>
      <c r="J46" s="153">
        <v>281</v>
      </c>
      <c r="K46" s="25">
        <v>0.97231833910034604</v>
      </c>
      <c r="L46" s="153">
        <v>1</v>
      </c>
      <c r="M46" s="153">
        <v>1</v>
      </c>
      <c r="N46" s="25">
        <v>1</v>
      </c>
      <c r="O46" s="125"/>
      <c r="P46" s="27">
        <v>291</v>
      </c>
      <c r="Q46" s="153">
        <v>284</v>
      </c>
      <c r="R46" s="25">
        <v>0.97594501718213056</v>
      </c>
      <c r="S46" s="153">
        <v>276</v>
      </c>
      <c r="T46" s="31">
        <v>0.94845360824742264</v>
      </c>
      <c r="U46" s="153">
        <v>285</v>
      </c>
      <c r="V46" s="25">
        <v>0.97938144329896903</v>
      </c>
      <c r="W46" s="153">
        <v>278</v>
      </c>
      <c r="X46" s="31">
        <v>0.9553264604810997</v>
      </c>
      <c r="Y46" s="153">
        <v>278</v>
      </c>
      <c r="Z46" s="25">
        <v>0.9553264604810997</v>
      </c>
      <c r="AA46" s="153">
        <v>5</v>
      </c>
      <c r="AB46" s="153">
        <v>5</v>
      </c>
      <c r="AC46" s="25">
        <v>1</v>
      </c>
      <c r="AD46" s="126"/>
      <c r="AE46" s="27">
        <v>335</v>
      </c>
      <c r="AF46" s="153">
        <v>326</v>
      </c>
      <c r="AG46" s="20">
        <v>0.9731343283582089</v>
      </c>
      <c r="AH46" s="153">
        <v>315</v>
      </c>
      <c r="AI46" s="66">
        <v>0.94029850746268662</v>
      </c>
      <c r="AJ46" s="153">
        <v>326</v>
      </c>
      <c r="AK46" s="20">
        <v>0.9731343283582089</v>
      </c>
      <c r="AL46" s="153">
        <v>326</v>
      </c>
      <c r="AM46" s="66">
        <v>0.9731343283582089</v>
      </c>
      <c r="AN46" s="153">
        <v>326</v>
      </c>
      <c r="AO46" s="20">
        <v>0.9731343283582089</v>
      </c>
      <c r="AP46" s="153">
        <v>321</v>
      </c>
      <c r="AQ46" s="66">
        <v>0.95820895522388061</v>
      </c>
      <c r="AR46" s="153">
        <v>319</v>
      </c>
      <c r="AS46" s="20">
        <v>0.9522388059701492</v>
      </c>
      <c r="AT46" s="153">
        <v>311</v>
      </c>
      <c r="AU46" s="66">
        <v>0.92835820895522392</v>
      </c>
      <c r="AV46" s="153">
        <v>323</v>
      </c>
      <c r="AW46" s="20">
        <v>0.9641791044776119</v>
      </c>
      <c r="AX46" s="153">
        <v>317</v>
      </c>
      <c r="AY46" s="20">
        <v>0.94626865671641791</v>
      </c>
      <c r="BA46" s="173">
        <v>0</v>
      </c>
      <c r="BB46" s="173">
        <v>0</v>
      </c>
      <c r="BC46" s="173">
        <v>0</v>
      </c>
      <c r="BE46" s="176"/>
      <c r="BF46" s="176"/>
      <c r="BG46" s="176"/>
      <c r="BH46" s="177"/>
      <c r="BI46" s="177"/>
      <c r="BJ46" s="177"/>
    </row>
    <row r="47" spans="1:62" s="65" customFormat="1" ht="15" customHeight="1" x14ac:dyDescent="0.2">
      <c r="A47" s="12" t="s">
        <v>195</v>
      </c>
      <c r="B47" s="7" t="s">
        <v>196</v>
      </c>
      <c r="C47" s="7" t="s">
        <v>510</v>
      </c>
      <c r="D47" s="131" t="s">
        <v>521</v>
      </c>
      <c r="E47" s="41">
        <v>885</v>
      </c>
      <c r="F47" s="153">
        <v>729</v>
      </c>
      <c r="G47" s="25">
        <v>0.82372881355932204</v>
      </c>
      <c r="H47" s="153">
        <v>811</v>
      </c>
      <c r="I47" s="31">
        <v>0.9163841807909604</v>
      </c>
      <c r="J47" s="153">
        <v>739</v>
      </c>
      <c r="K47" s="25">
        <v>0.83502824858757063</v>
      </c>
      <c r="L47" s="153">
        <v>1</v>
      </c>
      <c r="M47" s="153">
        <v>1</v>
      </c>
      <c r="N47" s="25">
        <v>1</v>
      </c>
      <c r="O47" s="125"/>
      <c r="P47" s="27">
        <v>866</v>
      </c>
      <c r="Q47" s="153">
        <v>784</v>
      </c>
      <c r="R47" s="25">
        <v>0.90531177829099307</v>
      </c>
      <c r="S47" s="153">
        <v>741</v>
      </c>
      <c r="T47" s="31">
        <v>0.85565819861431869</v>
      </c>
      <c r="U47" s="153">
        <v>808</v>
      </c>
      <c r="V47" s="25">
        <v>0.93302540415704383</v>
      </c>
      <c r="W47" s="153">
        <v>751</v>
      </c>
      <c r="X47" s="31">
        <v>0.86720554272517325</v>
      </c>
      <c r="Y47" s="153">
        <v>755</v>
      </c>
      <c r="Z47" s="25">
        <v>0.87182448036951499</v>
      </c>
      <c r="AA47" s="153">
        <v>4</v>
      </c>
      <c r="AB47" s="153">
        <v>4</v>
      </c>
      <c r="AC47" s="25">
        <v>1</v>
      </c>
      <c r="AD47" s="126"/>
      <c r="AE47" s="27">
        <v>911</v>
      </c>
      <c r="AF47" s="153">
        <v>855</v>
      </c>
      <c r="AG47" s="20">
        <v>0.93852908891328213</v>
      </c>
      <c r="AH47" s="153">
        <v>737</v>
      </c>
      <c r="AI47" s="66">
        <v>0.80900109769484085</v>
      </c>
      <c r="AJ47" s="153">
        <v>855</v>
      </c>
      <c r="AK47" s="20">
        <v>0.93852908891328213</v>
      </c>
      <c r="AL47" s="153">
        <v>855</v>
      </c>
      <c r="AM47" s="66">
        <v>0.93852908891328213</v>
      </c>
      <c r="AN47" s="153">
        <v>858</v>
      </c>
      <c r="AO47" s="20">
        <v>0.94182217343578489</v>
      </c>
      <c r="AP47" s="153">
        <v>823</v>
      </c>
      <c r="AQ47" s="66">
        <v>0.90340285400658615</v>
      </c>
      <c r="AR47" s="153">
        <v>840</v>
      </c>
      <c r="AS47" s="20">
        <v>0.92206366630076841</v>
      </c>
      <c r="AT47" s="153">
        <v>755</v>
      </c>
      <c r="AU47" s="66">
        <v>0.82875960482985733</v>
      </c>
      <c r="AV47" s="153">
        <v>840</v>
      </c>
      <c r="AW47" s="20">
        <v>0.92206366630076841</v>
      </c>
      <c r="AX47" s="153">
        <v>823</v>
      </c>
      <c r="AY47" s="20">
        <v>0.90340285400658615</v>
      </c>
      <c r="BA47" s="173">
        <v>0</v>
      </c>
      <c r="BB47" s="173">
        <v>0</v>
      </c>
      <c r="BC47" s="173">
        <v>0</v>
      </c>
      <c r="BE47" s="176"/>
      <c r="BF47" s="176"/>
      <c r="BG47" s="176"/>
      <c r="BH47" s="177"/>
      <c r="BI47" s="177"/>
      <c r="BJ47" s="177"/>
    </row>
    <row r="48" spans="1:62" s="65" customFormat="1" ht="15" customHeight="1" x14ac:dyDescent="0.2">
      <c r="A48" s="12" t="s">
        <v>347</v>
      </c>
      <c r="B48" s="7" t="s">
        <v>348</v>
      </c>
      <c r="C48" s="7" t="s">
        <v>502</v>
      </c>
      <c r="D48" s="131" t="s">
        <v>519</v>
      </c>
      <c r="E48" s="41">
        <v>896</v>
      </c>
      <c r="F48" s="153">
        <v>841</v>
      </c>
      <c r="G48" s="25">
        <v>0.9386160714285714</v>
      </c>
      <c r="H48" s="153">
        <v>869</v>
      </c>
      <c r="I48" s="31">
        <v>0.9698660714285714</v>
      </c>
      <c r="J48" s="153">
        <v>851</v>
      </c>
      <c r="K48" s="25">
        <v>0.9497767857142857</v>
      </c>
      <c r="L48" s="153">
        <v>2</v>
      </c>
      <c r="M48" s="153">
        <v>0</v>
      </c>
      <c r="N48" s="25">
        <v>0</v>
      </c>
      <c r="O48" s="125"/>
      <c r="P48" s="27">
        <v>921</v>
      </c>
      <c r="Q48" s="153">
        <v>882</v>
      </c>
      <c r="R48" s="25">
        <v>0.95765472312703581</v>
      </c>
      <c r="S48" s="153">
        <v>854</v>
      </c>
      <c r="T48" s="31">
        <v>0.92725298588490768</v>
      </c>
      <c r="U48" s="153">
        <v>0</v>
      </c>
      <c r="V48" s="25">
        <v>0</v>
      </c>
      <c r="W48" s="153">
        <v>853</v>
      </c>
      <c r="X48" s="31">
        <v>0.92616720955483167</v>
      </c>
      <c r="Y48" s="153">
        <v>856</v>
      </c>
      <c r="Z48" s="25">
        <v>0.92942453854505969</v>
      </c>
      <c r="AA48" s="153">
        <v>2</v>
      </c>
      <c r="AB48" s="153">
        <v>0</v>
      </c>
      <c r="AC48" s="25">
        <v>0</v>
      </c>
      <c r="AD48" s="126"/>
      <c r="AE48" s="27">
        <v>1057</v>
      </c>
      <c r="AF48" s="153">
        <v>1012</v>
      </c>
      <c r="AG48" s="20">
        <v>0.95742667928098391</v>
      </c>
      <c r="AH48" s="153">
        <v>885</v>
      </c>
      <c r="AI48" s="66">
        <v>0.83727530747398293</v>
      </c>
      <c r="AJ48" s="153">
        <v>1013</v>
      </c>
      <c r="AK48" s="20">
        <v>0.95837275307473979</v>
      </c>
      <c r="AL48" s="153">
        <v>1011</v>
      </c>
      <c r="AM48" s="66">
        <v>0.95648060548722802</v>
      </c>
      <c r="AN48" s="153">
        <v>0</v>
      </c>
      <c r="AO48" s="20">
        <v>0</v>
      </c>
      <c r="AP48" s="153">
        <v>974</v>
      </c>
      <c r="AQ48" s="66">
        <v>0.92147587511825924</v>
      </c>
      <c r="AR48" s="153">
        <v>999</v>
      </c>
      <c r="AS48" s="20">
        <v>0.94512771996215705</v>
      </c>
      <c r="AT48" s="153">
        <v>882</v>
      </c>
      <c r="AU48" s="66">
        <v>0.83443708609271527</v>
      </c>
      <c r="AV48" s="153">
        <v>0</v>
      </c>
      <c r="AW48" s="20">
        <v>0</v>
      </c>
      <c r="AX48" s="153">
        <v>0</v>
      </c>
      <c r="AY48" s="20">
        <v>0</v>
      </c>
      <c r="BA48" s="173">
        <v>0</v>
      </c>
      <c r="BB48" s="173">
        <v>0</v>
      </c>
      <c r="BC48" s="173">
        <v>0</v>
      </c>
      <c r="BE48" s="176"/>
      <c r="BF48" s="176"/>
      <c r="BG48" s="176"/>
      <c r="BH48" s="177"/>
      <c r="BI48" s="177"/>
      <c r="BJ48" s="177"/>
    </row>
    <row r="49" spans="1:62" s="65" customFormat="1" ht="15" customHeight="1" x14ac:dyDescent="0.2">
      <c r="A49" s="12" t="s">
        <v>409</v>
      </c>
      <c r="B49" s="7" t="s">
        <v>410</v>
      </c>
      <c r="C49" s="7" t="s">
        <v>512</v>
      </c>
      <c r="D49" s="131" t="s">
        <v>521</v>
      </c>
      <c r="E49" s="41">
        <v>1934</v>
      </c>
      <c r="F49" s="153">
        <v>1851</v>
      </c>
      <c r="G49" s="25">
        <v>0.9570837642192348</v>
      </c>
      <c r="H49" s="153">
        <v>1873</v>
      </c>
      <c r="I49" s="31">
        <v>0.96845915201654598</v>
      </c>
      <c r="J49" s="153">
        <v>1858</v>
      </c>
      <c r="K49" s="25">
        <v>0.96070320579110646</v>
      </c>
      <c r="L49" s="153">
        <v>3</v>
      </c>
      <c r="M49" s="153">
        <v>3</v>
      </c>
      <c r="N49" s="25">
        <v>1</v>
      </c>
      <c r="O49" s="125"/>
      <c r="P49" s="27">
        <v>2001</v>
      </c>
      <c r="Q49" s="153">
        <v>1941</v>
      </c>
      <c r="R49" s="25">
        <v>0.97001499250374812</v>
      </c>
      <c r="S49" s="153">
        <v>1883</v>
      </c>
      <c r="T49" s="31">
        <v>0.94102948525737129</v>
      </c>
      <c r="U49" s="153">
        <v>0</v>
      </c>
      <c r="V49" s="25">
        <v>0</v>
      </c>
      <c r="W49" s="153">
        <v>1883</v>
      </c>
      <c r="X49" s="31">
        <v>0.94102948525737129</v>
      </c>
      <c r="Y49" s="153">
        <v>1885</v>
      </c>
      <c r="Z49" s="25">
        <v>0.94202898550724634</v>
      </c>
      <c r="AA49" s="153">
        <v>4</v>
      </c>
      <c r="AB49" s="153">
        <v>4</v>
      </c>
      <c r="AC49" s="25">
        <v>1</v>
      </c>
      <c r="AD49" s="126"/>
      <c r="AE49" s="27">
        <v>1797</v>
      </c>
      <c r="AF49" s="153">
        <v>1766</v>
      </c>
      <c r="AG49" s="20">
        <v>0.98274902615470228</v>
      </c>
      <c r="AH49" s="153">
        <v>1619</v>
      </c>
      <c r="AI49" s="66">
        <v>0.90094602114635502</v>
      </c>
      <c r="AJ49" s="153">
        <v>1765</v>
      </c>
      <c r="AK49" s="20">
        <v>0.98219254312743465</v>
      </c>
      <c r="AL49" s="153">
        <v>1762</v>
      </c>
      <c r="AM49" s="66">
        <v>0.98052309404563165</v>
      </c>
      <c r="AN49" s="153">
        <v>0</v>
      </c>
      <c r="AO49" s="20">
        <v>0</v>
      </c>
      <c r="AP49" s="153">
        <v>1698</v>
      </c>
      <c r="AQ49" s="66">
        <v>0.94490818030050083</v>
      </c>
      <c r="AR49" s="153">
        <v>1737</v>
      </c>
      <c r="AS49" s="20">
        <v>0.96661101836393992</v>
      </c>
      <c r="AT49" s="153">
        <v>1644</v>
      </c>
      <c r="AU49" s="66">
        <v>0.91485809682804675</v>
      </c>
      <c r="AV49" s="153">
        <v>0</v>
      </c>
      <c r="AW49" s="20">
        <v>0</v>
      </c>
      <c r="AX49" s="153">
        <v>0</v>
      </c>
      <c r="AY49" s="20">
        <v>0</v>
      </c>
      <c r="BA49" s="173">
        <v>0</v>
      </c>
      <c r="BB49" s="173">
        <v>0</v>
      </c>
      <c r="BC49" s="173">
        <v>1</v>
      </c>
      <c r="BE49" s="176"/>
      <c r="BF49" s="176"/>
      <c r="BG49" s="176"/>
      <c r="BH49" s="177"/>
      <c r="BI49" s="177"/>
      <c r="BJ49" s="177"/>
    </row>
    <row r="50" spans="1:62" s="65" customFormat="1" ht="15" customHeight="1" x14ac:dyDescent="0.2">
      <c r="A50" s="12" t="s">
        <v>55</v>
      </c>
      <c r="B50" s="7" t="s">
        <v>56</v>
      </c>
      <c r="C50" s="7" t="s">
        <v>505</v>
      </c>
      <c r="D50" s="131" t="s">
        <v>520</v>
      </c>
      <c r="E50" s="41">
        <v>959</v>
      </c>
      <c r="F50" s="153">
        <v>924</v>
      </c>
      <c r="G50" s="25">
        <v>0.96350364963503654</v>
      </c>
      <c r="H50" s="153">
        <v>933</v>
      </c>
      <c r="I50" s="31">
        <v>0.97288842544317</v>
      </c>
      <c r="J50" s="153">
        <v>929</v>
      </c>
      <c r="K50" s="25">
        <v>0.96871741397288846</v>
      </c>
      <c r="L50" s="153">
        <v>3</v>
      </c>
      <c r="M50" s="153">
        <v>3</v>
      </c>
      <c r="N50" s="25">
        <v>1</v>
      </c>
      <c r="O50" s="125"/>
      <c r="P50" s="27">
        <v>952</v>
      </c>
      <c r="Q50" s="153">
        <v>924</v>
      </c>
      <c r="R50" s="25">
        <v>0.97058823529411764</v>
      </c>
      <c r="S50" s="153">
        <v>912</v>
      </c>
      <c r="T50" s="31">
        <v>0.95798319327731096</v>
      </c>
      <c r="U50" s="153">
        <v>903</v>
      </c>
      <c r="V50" s="25">
        <v>0.94852941176470584</v>
      </c>
      <c r="W50" s="153">
        <v>913</v>
      </c>
      <c r="X50" s="31">
        <v>0.95903361344537819</v>
      </c>
      <c r="Y50" s="153">
        <v>908</v>
      </c>
      <c r="Z50" s="25">
        <v>0.95378151260504207</v>
      </c>
      <c r="AA50" s="153">
        <v>0</v>
      </c>
      <c r="AB50" s="153">
        <v>0</v>
      </c>
      <c r="AC50" s="25" t="s">
        <v>481</v>
      </c>
      <c r="AD50" s="126"/>
      <c r="AE50" s="27">
        <v>925</v>
      </c>
      <c r="AF50" s="153">
        <v>915</v>
      </c>
      <c r="AG50" s="20">
        <v>0.98918918918918919</v>
      </c>
      <c r="AH50" s="153">
        <v>796</v>
      </c>
      <c r="AI50" s="66">
        <v>0.86054054054054052</v>
      </c>
      <c r="AJ50" s="153">
        <v>915</v>
      </c>
      <c r="AK50" s="20">
        <v>0.98918918918918919</v>
      </c>
      <c r="AL50" s="153">
        <v>908</v>
      </c>
      <c r="AM50" s="66">
        <v>0.98162162162162159</v>
      </c>
      <c r="AN50" s="153">
        <v>904</v>
      </c>
      <c r="AO50" s="20">
        <v>0.97729729729729731</v>
      </c>
      <c r="AP50" s="153">
        <v>910</v>
      </c>
      <c r="AQ50" s="66">
        <v>0.98378378378378384</v>
      </c>
      <c r="AR50" s="153">
        <v>904</v>
      </c>
      <c r="AS50" s="20">
        <v>0.97729729729729731</v>
      </c>
      <c r="AT50" s="153">
        <v>878</v>
      </c>
      <c r="AU50" s="66">
        <v>0.94918918918918915</v>
      </c>
      <c r="AV50" s="153">
        <v>908</v>
      </c>
      <c r="AW50" s="20">
        <v>0.98162162162162159</v>
      </c>
      <c r="AX50" s="153">
        <v>882</v>
      </c>
      <c r="AY50" s="20">
        <v>0.95351351351351354</v>
      </c>
      <c r="BA50" s="173">
        <v>0</v>
      </c>
      <c r="BB50" s="173">
        <v>0</v>
      </c>
      <c r="BC50" s="173">
        <v>0</v>
      </c>
      <c r="BE50" s="176"/>
      <c r="BF50" s="176"/>
      <c r="BG50" s="176"/>
      <c r="BH50" s="177"/>
      <c r="BI50" s="177"/>
      <c r="BJ50" s="177"/>
    </row>
    <row r="51" spans="1:62" s="65" customFormat="1" ht="15" customHeight="1" x14ac:dyDescent="0.2">
      <c r="A51" s="12" t="s">
        <v>125</v>
      </c>
      <c r="B51" s="7" t="s">
        <v>126</v>
      </c>
      <c r="C51" s="7" t="s">
        <v>498</v>
      </c>
      <c r="D51" s="131" t="s">
        <v>519</v>
      </c>
      <c r="E51" s="41">
        <v>751</v>
      </c>
      <c r="F51" s="153">
        <v>736</v>
      </c>
      <c r="G51" s="25">
        <v>0.98002663115845534</v>
      </c>
      <c r="H51" s="153">
        <v>3</v>
      </c>
      <c r="I51" s="31">
        <v>3.9946737683089215E-3</v>
      </c>
      <c r="J51" s="153">
        <v>736</v>
      </c>
      <c r="K51" s="25">
        <v>0.98002663115845534</v>
      </c>
      <c r="L51" s="153">
        <v>4</v>
      </c>
      <c r="M51" s="153">
        <v>4</v>
      </c>
      <c r="N51" s="25">
        <v>1</v>
      </c>
      <c r="O51" s="125"/>
      <c r="P51" s="27">
        <v>719</v>
      </c>
      <c r="Q51" s="153">
        <v>708</v>
      </c>
      <c r="R51" s="25">
        <v>0.98470097357440889</v>
      </c>
      <c r="S51" s="153">
        <v>687</v>
      </c>
      <c r="T51" s="31">
        <v>0.9554937413073713</v>
      </c>
      <c r="U51" s="153">
        <v>711</v>
      </c>
      <c r="V51" s="25">
        <v>0.9888734353268428</v>
      </c>
      <c r="W51" s="153">
        <v>693</v>
      </c>
      <c r="X51" s="31">
        <v>0.96383866481223923</v>
      </c>
      <c r="Y51" s="153">
        <v>694</v>
      </c>
      <c r="Z51" s="25">
        <v>0.96522948539638387</v>
      </c>
      <c r="AA51" s="153">
        <v>1</v>
      </c>
      <c r="AB51" s="153">
        <v>1</v>
      </c>
      <c r="AC51" s="25">
        <v>1</v>
      </c>
      <c r="AD51" s="126"/>
      <c r="AE51" s="27">
        <v>856</v>
      </c>
      <c r="AF51" s="153">
        <v>849</v>
      </c>
      <c r="AG51" s="20">
        <v>0.99182242990654201</v>
      </c>
      <c r="AH51" s="153">
        <v>822</v>
      </c>
      <c r="AI51" s="66">
        <v>0.96028037383177567</v>
      </c>
      <c r="AJ51" s="153">
        <v>849</v>
      </c>
      <c r="AK51" s="20">
        <v>0.99182242990654201</v>
      </c>
      <c r="AL51" s="153">
        <v>848</v>
      </c>
      <c r="AM51" s="66">
        <v>0.99065420560747663</v>
      </c>
      <c r="AN51" s="153">
        <v>843</v>
      </c>
      <c r="AO51" s="20">
        <v>0.98481308411214952</v>
      </c>
      <c r="AP51" s="153">
        <v>846</v>
      </c>
      <c r="AQ51" s="66">
        <v>0.98831775700934577</v>
      </c>
      <c r="AR51" s="153">
        <v>840</v>
      </c>
      <c r="AS51" s="20">
        <v>0.98130841121495327</v>
      </c>
      <c r="AT51" s="153">
        <v>820</v>
      </c>
      <c r="AU51" s="66">
        <v>0.95794392523364491</v>
      </c>
      <c r="AV51" s="153">
        <v>850</v>
      </c>
      <c r="AW51" s="20">
        <v>0.9929906542056075</v>
      </c>
      <c r="AX51" s="153">
        <v>838</v>
      </c>
      <c r="AY51" s="20">
        <v>0.9789719626168224</v>
      </c>
      <c r="BA51" s="173">
        <v>0</v>
      </c>
      <c r="BB51" s="173">
        <v>0</v>
      </c>
      <c r="BC51" s="173">
        <v>0</v>
      </c>
      <c r="BE51" s="176"/>
      <c r="BF51" s="176"/>
      <c r="BG51" s="176"/>
      <c r="BH51" s="177"/>
      <c r="BI51" s="177"/>
      <c r="BJ51" s="177"/>
    </row>
    <row r="52" spans="1:62" s="65" customFormat="1" ht="15" customHeight="1" x14ac:dyDescent="0.2">
      <c r="A52" s="12" t="s">
        <v>251</v>
      </c>
      <c r="B52" s="7" t="s">
        <v>252</v>
      </c>
      <c r="C52" s="7" t="s">
        <v>509</v>
      </c>
      <c r="D52" s="131" t="s">
        <v>518</v>
      </c>
      <c r="E52" s="41">
        <v>1202</v>
      </c>
      <c r="F52" s="153">
        <v>1114</v>
      </c>
      <c r="G52" s="25">
        <v>0.92678868552412641</v>
      </c>
      <c r="H52" s="153">
        <v>959</v>
      </c>
      <c r="I52" s="31">
        <v>0.79783693843594006</v>
      </c>
      <c r="J52" s="153">
        <v>1115</v>
      </c>
      <c r="K52" s="25">
        <v>0.92762063227953406</v>
      </c>
      <c r="L52" s="153">
        <v>11</v>
      </c>
      <c r="M52" s="153">
        <v>6</v>
      </c>
      <c r="N52" s="25">
        <v>0.54545454545454541</v>
      </c>
      <c r="O52" s="125"/>
      <c r="P52" s="27">
        <v>1367</v>
      </c>
      <c r="Q52" s="153">
        <v>1253</v>
      </c>
      <c r="R52" s="25">
        <v>0.91660570592538404</v>
      </c>
      <c r="S52" s="153">
        <v>1144</v>
      </c>
      <c r="T52" s="31">
        <v>0.8368690563277249</v>
      </c>
      <c r="U52" s="153">
        <v>0</v>
      </c>
      <c r="V52" s="25">
        <v>0</v>
      </c>
      <c r="W52" s="153">
        <v>1144</v>
      </c>
      <c r="X52" s="31">
        <v>0.8368690563277249</v>
      </c>
      <c r="Y52" s="153">
        <v>1126</v>
      </c>
      <c r="Z52" s="25">
        <v>0.82370153621068032</v>
      </c>
      <c r="AA52" s="153">
        <v>39</v>
      </c>
      <c r="AB52" s="153">
        <v>2</v>
      </c>
      <c r="AC52" s="25">
        <v>5.128205128205128E-2</v>
      </c>
      <c r="AD52" s="126"/>
      <c r="AE52" s="27">
        <v>1372</v>
      </c>
      <c r="AF52" s="153">
        <v>1272</v>
      </c>
      <c r="AG52" s="20">
        <v>0.92711370262390669</v>
      </c>
      <c r="AH52" s="153">
        <v>1127</v>
      </c>
      <c r="AI52" s="66">
        <v>0.8214285714285714</v>
      </c>
      <c r="AJ52" s="153">
        <v>0</v>
      </c>
      <c r="AK52" s="20">
        <v>0</v>
      </c>
      <c r="AL52" s="153">
        <v>0</v>
      </c>
      <c r="AM52" s="66">
        <v>0</v>
      </c>
      <c r="AN52" s="153">
        <v>0</v>
      </c>
      <c r="AO52" s="20">
        <v>0</v>
      </c>
      <c r="AP52" s="153">
        <v>1230</v>
      </c>
      <c r="AQ52" s="66">
        <v>0.89650145772594747</v>
      </c>
      <c r="AR52" s="153">
        <v>1281</v>
      </c>
      <c r="AS52" s="20">
        <v>0.93367346938775508</v>
      </c>
      <c r="AT52" s="153">
        <v>1131</v>
      </c>
      <c r="AU52" s="66">
        <v>0.82434402332361512</v>
      </c>
      <c r="AV52" s="153">
        <v>0</v>
      </c>
      <c r="AW52" s="20">
        <v>0</v>
      </c>
      <c r="AX52" s="153">
        <v>0</v>
      </c>
      <c r="AY52" s="20">
        <v>0</v>
      </c>
      <c r="BA52" s="173">
        <v>1</v>
      </c>
      <c r="BB52" s="173">
        <v>0</v>
      </c>
      <c r="BC52" s="173">
        <v>0</v>
      </c>
      <c r="BE52" s="176"/>
      <c r="BF52" s="176"/>
      <c r="BG52" s="176"/>
      <c r="BH52" s="177"/>
      <c r="BI52" s="177"/>
      <c r="BJ52" s="177"/>
    </row>
    <row r="53" spans="1:62" s="65" customFormat="1" ht="15" customHeight="1" x14ac:dyDescent="0.2">
      <c r="A53" s="12" t="s">
        <v>187</v>
      </c>
      <c r="B53" s="7" t="s">
        <v>188</v>
      </c>
      <c r="C53" s="7" t="s">
        <v>503</v>
      </c>
      <c r="D53" s="131" t="s">
        <v>520</v>
      </c>
      <c r="E53" s="41">
        <v>1782</v>
      </c>
      <c r="F53" s="153">
        <v>1745</v>
      </c>
      <c r="G53" s="25">
        <v>0.97923681257014594</v>
      </c>
      <c r="H53" s="153">
        <v>1754</v>
      </c>
      <c r="I53" s="31">
        <v>0.98428731762065091</v>
      </c>
      <c r="J53" s="153">
        <v>1749</v>
      </c>
      <c r="K53" s="25">
        <v>0.98148148148148151</v>
      </c>
      <c r="L53" s="153">
        <v>5</v>
      </c>
      <c r="M53" s="153">
        <v>5</v>
      </c>
      <c r="N53" s="25">
        <v>1</v>
      </c>
      <c r="O53" s="125"/>
      <c r="P53" s="27">
        <v>1810</v>
      </c>
      <c r="Q53" s="153">
        <v>1778</v>
      </c>
      <c r="R53" s="25">
        <v>0.9823204419889503</v>
      </c>
      <c r="S53" s="153">
        <v>1751</v>
      </c>
      <c r="T53" s="31">
        <v>0.96740331491712706</v>
      </c>
      <c r="U53" s="153">
        <v>1774</v>
      </c>
      <c r="V53" s="25">
        <v>0.98011049723756904</v>
      </c>
      <c r="W53" s="153">
        <v>1765</v>
      </c>
      <c r="X53" s="31">
        <v>0.97513812154696133</v>
      </c>
      <c r="Y53" s="153">
        <v>1762</v>
      </c>
      <c r="Z53" s="25">
        <v>0.97348066298342539</v>
      </c>
      <c r="AA53" s="153">
        <v>3</v>
      </c>
      <c r="AB53" s="153">
        <v>3</v>
      </c>
      <c r="AC53" s="25">
        <v>1</v>
      </c>
      <c r="AD53" s="126"/>
      <c r="AE53" s="27">
        <v>1922</v>
      </c>
      <c r="AF53" s="153">
        <v>1883</v>
      </c>
      <c r="AG53" s="20">
        <v>0.97970863683662857</v>
      </c>
      <c r="AH53" s="153">
        <v>1771</v>
      </c>
      <c r="AI53" s="66">
        <v>0.92143600416233096</v>
      </c>
      <c r="AJ53" s="153">
        <v>1883</v>
      </c>
      <c r="AK53" s="20">
        <v>0.97970863683662857</v>
      </c>
      <c r="AL53" s="153">
        <v>1880</v>
      </c>
      <c r="AM53" s="66">
        <v>0.97814776274713844</v>
      </c>
      <c r="AN53" s="153">
        <v>1844</v>
      </c>
      <c r="AO53" s="20">
        <v>0.95941727367325702</v>
      </c>
      <c r="AP53" s="153">
        <v>1837</v>
      </c>
      <c r="AQ53" s="66">
        <v>0.95577523413111343</v>
      </c>
      <c r="AR53" s="153">
        <v>1856</v>
      </c>
      <c r="AS53" s="20">
        <v>0.96566077003121753</v>
      </c>
      <c r="AT53" s="153">
        <v>1784</v>
      </c>
      <c r="AU53" s="66">
        <v>0.92819979188345469</v>
      </c>
      <c r="AV53" s="153">
        <v>1840</v>
      </c>
      <c r="AW53" s="20">
        <v>0.95733610822060355</v>
      </c>
      <c r="AX53" s="153">
        <v>1804</v>
      </c>
      <c r="AY53" s="20">
        <v>0.93860561914672214</v>
      </c>
      <c r="BA53" s="173">
        <v>0</v>
      </c>
      <c r="BB53" s="173">
        <v>0</v>
      </c>
      <c r="BC53" s="173">
        <v>0</v>
      </c>
      <c r="BE53" s="176"/>
      <c r="BF53" s="176"/>
      <c r="BG53" s="176"/>
      <c r="BH53" s="177"/>
      <c r="BI53" s="177"/>
      <c r="BJ53" s="177"/>
    </row>
    <row r="54" spans="1:62" s="65" customFormat="1" ht="15" customHeight="1" x14ac:dyDescent="0.2">
      <c r="A54" s="12" t="s">
        <v>213</v>
      </c>
      <c r="B54" s="7" t="s">
        <v>214</v>
      </c>
      <c r="C54" s="7" t="s">
        <v>499</v>
      </c>
      <c r="D54" s="131" t="s">
        <v>519</v>
      </c>
      <c r="E54" s="41">
        <v>1165</v>
      </c>
      <c r="F54" s="153">
        <v>1035</v>
      </c>
      <c r="G54" s="25">
        <v>0.88841201716738194</v>
      </c>
      <c r="H54" s="153">
        <v>1102</v>
      </c>
      <c r="I54" s="31">
        <v>0.94592274678111588</v>
      </c>
      <c r="J54" s="153">
        <v>1031</v>
      </c>
      <c r="K54" s="25">
        <v>0.88497854077253224</v>
      </c>
      <c r="L54" s="153">
        <v>0</v>
      </c>
      <c r="M54" s="153">
        <v>0</v>
      </c>
      <c r="N54" s="25" t="s">
        <v>481</v>
      </c>
      <c r="O54" s="125"/>
      <c r="P54" s="27">
        <v>1244</v>
      </c>
      <c r="Q54" s="153">
        <v>1107</v>
      </c>
      <c r="R54" s="25">
        <v>0.88987138263665599</v>
      </c>
      <c r="S54" s="153">
        <v>1120</v>
      </c>
      <c r="T54" s="31">
        <v>0.90032154340836013</v>
      </c>
      <c r="U54" s="153">
        <v>1179</v>
      </c>
      <c r="V54" s="25">
        <v>0.94774919614147912</v>
      </c>
      <c r="W54" s="153">
        <v>1119</v>
      </c>
      <c r="X54" s="31">
        <v>0.89951768488745976</v>
      </c>
      <c r="Y54" s="153">
        <v>1123</v>
      </c>
      <c r="Z54" s="25">
        <v>0.90273311897106112</v>
      </c>
      <c r="AA54" s="153">
        <v>0</v>
      </c>
      <c r="AB54" s="153">
        <v>0</v>
      </c>
      <c r="AC54" s="25" t="s">
        <v>481</v>
      </c>
      <c r="AD54" s="126"/>
      <c r="AE54" s="27">
        <v>1250</v>
      </c>
      <c r="AF54" s="153">
        <v>1189</v>
      </c>
      <c r="AG54" s="20">
        <v>0.95120000000000005</v>
      </c>
      <c r="AH54" s="153">
        <v>1011</v>
      </c>
      <c r="AI54" s="66">
        <v>0.80879999999999996</v>
      </c>
      <c r="AJ54" s="153">
        <v>1188</v>
      </c>
      <c r="AK54" s="20">
        <v>0.95040000000000002</v>
      </c>
      <c r="AL54" s="153">
        <v>1188</v>
      </c>
      <c r="AM54" s="66">
        <v>0.95040000000000002</v>
      </c>
      <c r="AN54" s="153">
        <v>1127</v>
      </c>
      <c r="AO54" s="20">
        <v>0.90159999999999996</v>
      </c>
      <c r="AP54" s="153">
        <v>1108</v>
      </c>
      <c r="AQ54" s="66">
        <v>0.88639999999999997</v>
      </c>
      <c r="AR54" s="153">
        <v>1205</v>
      </c>
      <c r="AS54" s="20">
        <v>0.96399999999999997</v>
      </c>
      <c r="AT54" s="153">
        <v>1055</v>
      </c>
      <c r="AU54" s="66">
        <v>0.84399999999999997</v>
      </c>
      <c r="AV54" s="153">
        <v>1138</v>
      </c>
      <c r="AW54" s="20">
        <v>0.91039999999999999</v>
      </c>
      <c r="AX54" s="153">
        <v>1093</v>
      </c>
      <c r="AY54" s="20">
        <v>0.87439999999999996</v>
      </c>
      <c r="BA54" s="173">
        <v>0</v>
      </c>
      <c r="BB54" s="173">
        <v>0</v>
      </c>
      <c r="BC54" s="173">
        <v>0</v>
      </c>
      <c r="BE54" s="176"/>
      <c r="BF54" s="176"/>
      <c r="BG54" s="176"/>
      <c r="BH54" s="177"/>
      <c r="BI54" s="177"/>
      <c r="BJ54" s="177"/>
    </row>
    <row r="55" spans="1:62" s="65" customFormat="1" ht="15" customHeight="1" x14ac:dyDescent="0.2">
      <c r="A55" s="12" t="s">
        <v>225</v>
      </c>
      <c r="B55" s="7" t="s">
        <v>226</v>
      </c>
      <c r="C55" s="7" t="s">
        <v>503</v>
      </c>
      <c r="D55" s="131" t="s">
        <v>520</v>
      </c>
      <c r="E55" s="41">
        <v>821</v>
      </c>
      <c r="F55" s="153">
        <v>797</v>
      </c>
      <c r="G55" s="25">
        <v>0.97076735688185145</v>
      </c>
      <c r="H55" s="153">
        <v>803</v>
      </c>
      <c r="I55" s="31">
        <v>0.97807551766138856</v>
      </c>
      <c r="J55" s="153">
        <v>794</v>
      </c>
      <c r="K55" s="25">
        <v>0.96711327649208279</v>
      </c>
      <c r="L55" s="153">
        <v>1</v>
      </c>
      <c r="M55" s="153">
        <v>1</v>
      </c>
      <c r="N55" s="25">
        <v>1</v>
      </c>
      <c r="O55" s="125"/>
      <c r="P55" s="27">
        <v>879</v>
      </c>
      <c r="Q55" s="153">
        <v>865</v>
      </c>
      <c r="R55" s="25">
        <v>0.98407281001137659</v>
      </c>
      <c r="S55" s="153">
        <v>853</v>
      </c>
      <c r="T55" s="31">
        <v>0.9704209328782708</v>
      </c>
      <c r="U55" s="153">
        <v>861</v>
      </c>
      <c r="V55" s="25">
        <v>0.97952218430034133</v>
      </c>
      <c r="W55" s="153">
        <v>853</v>
      </c>
      <c r="X55" s="31">
        <v>0.9704209328782708</v>
      </c>
      <c r="Y55" s="153">
        <v>853</v>
      </c>
      <c r="Z55" s="25">
        <v>0.9704209328782708</v>
      </c>
      <c r="AA55" s="153">
        <v>0</v>
      </c>
      <c r="AB55" s="153">
        <v>0</v>
      </c>
      <c r="AC55" s="25" t="s">
        <v>481</v>
      </c>
      <c r="AD55" s="126"/>
      <c r="AE55" s="27">
        <v>918</v>
      </c>
      <c r="AF55" s="153">
        <v>911</v>
      </c>
      <c r="AG55" s="20">
        <v>0.99237472766884527</v>
      </c>
      <c r="AH55" s="153">
        <v>851</v>
      </c>
      <c r="AI55" s="66">
        <v>0.92701525054466227</v>
      </c>
      <c r="AJ55" s="153">
        <v>911</v>
      </c>
      <c r="AK55" s="20">
        <v>0.99237472766884527</v>
      </c>
      <c r="AL55" s="153">
        <v>909</v>
      </c>
      <c r="AM55" s="66">
        <v>0.99019607843137258</v>
      </c>
      <c r="AN55" s="153">
        <v>882</v>
      </c>
      <c r="AO55" s="20">
        <v>0.96078431372549022</v>
      </c>
      <c r="AP55" s="153">
        <v>883</v>
      </c>
      <c r="AQ55" s="66">
        <v>0.96187363834422657</v>
      </c>
      <c r="AR55" s="153">
        <v>901</v>
      </c>
      <c r="AS55" s="20">
        <v>0.98148148148148151</v>
      </c>
      <c r="AT55" s="153">
        <v>861</v>
      </c>
      <c r="AU55" s="66">
        <v>0.93790849673202614</v>
      </c>
      <c r="AV55" s="153">
        <v>897</v>
      </c>
      <c r="AW55" s="20">
        <v>0.97712418300653592</v>
      </c>
      <c r="AX55" s="153">
        <v>878</v>
      </c>
      <c r="AY55" s="20">
        <v>0.95642701525054463</v>
      </c>
      <c r="BA55" s="173">
        <v>0</v>
      </c>
      <c r="BB55" s="173">
        <v>0</v>
      </c>
      <c r="BC55" s="173">
        <v>0</v>
      </c>
      <c r="BE55" s="176"/>
      <c r="BF55" s="176"/>
      <c r="BG55" s="176"/>
      <c r="BH55" s="177"/>
      <c r="BI55" s="177"/>
      <c r="BJ55" s="177"/>
    </row>
    <row r="56" spans="1:62" s="65" customFormat="1" ht="15" customHeight="1" x14ac:dyDescent="0.2">
      <c r="A56" s="12" t="s">
        <v>311</v>
      </c>
      <c r="B56" s="7" t="s">
        <v>312</v>
      </c>
      <c r="C56" s="7" t="s">
        <v>502</v>
      </c>
      <c r="D56" s="131" t="s">
        <v>519</v>
      </c>
      <c r="E56" s="41">
        <v>713</v>
      </c>
      <c r="F56" s="153">
        <v>693</v>
      </c>
      <c r="G56" s="25">
        <v>0.97194950911640954</v>
      </c>
      <c r="H56" s="153">
        <v>700</v>
      </c>
      <c r="I56" s="31">
        <v>0.98176718092566617</v>
      </c>
      <c r="J56" s="153">
        <v>692</v>
      </c>
      <c r="K56" s="25">
        <v>0.97054698457222999</v>
      </c>
      <c r="L56" s="153">
        <v>0</v>
      </c>
      <c r="M56" s="153">
        <v>0</v>
      </c>
      <c r="N56" s="25" t="s">
        <v>481</v>
      </c>
      <c r="O56" s="125"/>
      <c r="P56" s="27">
        <v>747</v>
      </c>
      <c r="Q56" s="153">
        <v>735</v>
      </c>
      <c r="R56" s="25">
        <v>0.98393574297188757</v>
      </c>
      <c r="S56" s="153">
        <v>718</v>
      </c>
      <c r="T56" s="31">
        <v>0.96117804551539487</v>
      </c>
      <c r="U56" s="153">
        <v>738</v>
      </c>
      <c r="V56" s="25">
        <v>0.98795180722891562</v>
      </c>
      <c r="W56" s="153">
        <v>721</v>
      </c>
      <c r="X56" s="31">
        <v>0.96519410977242304</v>
      </c>
      <c r="Y56" s="153">
        <v>723</v>
      </c>
      <c r="Z56" s="25">
        <v>0.96787148594377514</v>
      </c>
      <c r="AA56" s="153">
        <v>0</v>
      </c>
      <c r="AB56" s="153">
        <v>0</v>
      </c>
      <c r="AC56" s="25" t="s">
        <v>481</v>
      </c>
      <c r="AD56" s="126"/>
      <c r="AE56" s="27">
        <v>749</v>
      </c>
      <c r="AF56" s="153">
        <v>735</v>
      </c>
      <c r="AG56" s="20">
        <v>0.98130841121495327</v>
      </c>
      <c r="AH56" s="153">
        <v>697</v>
      </c>
      <c r="AI56" s="66">
        <v>0.93057409879839781</v>
      </c>
      <c r="AJ56" s="153">
        <v>735</v>
      </c>
      <c r="AK56" s="20">
        <v>0.98130841121495327</v>
      </c>
      <c r="AL56" s="153">
        <v>735</v>
      </c>
      <c r="AM56" s="66">
        <v>0.98130841121495327</v>
      </c>
      <c r="AN56" s="153">
        <v>720</v>
      </c>
      <c r="AO56" s="20">
        <v>0.96128170894526033</v>
      </c>
      <c r="AP56" s="153">
        <v>735</v>
      </c>
      <c r="AQ56" s="66">
        <v>0.98130841121495327</v>
      </c>
      <c r="AR56" s="153">
        <v>734</v>
      </c>
      <c r="AS56" s="20">
        <v>0.97997329773030706</v>
      </c>
      <c r="AT56" s="153">
        <v>693</v>
      </c>
      <c r="AU56" s="66">
        <v>0.92523364485981308</v>
      </c>
      <c r="AV56" s="153">
        <v>723</v>
      </c>
      <c r="AW56" s="20">
        <v>0.96528704939919896</v>
      </c>
      <c r="AX56" s="153">
        <v>727</v>
      </c>
      <c r="AY56" s="20">
        <v>0.97062750333778369</v>
      </c>
      <c r="BA56" s="173">
        <v>0</v>
      </c>
      <c r="BB56" s="173">
        <v>0</v>
      </c>
      <c r="BC56" s="173">
        <v>0</v>
      </c>
      <c r="BE56" s="176"/>
      <c r="BF56" s="176"/>
      <c r="BG56" s="176"/>
      <c r="BH56" s="177"/>
      <c r="BI56" s="177"/>
      <c r="BJ56" s="177"/>
    </row>
    <row r="57" spans="1:62" s="65" customFormat="1" ht="15" customHeight="1" x14ac:dyDescent="0.2">
      <c r="A57" s="12" t="s">
        <v>329</v>
      </c>
      <c r="B57" s="7" t="s">
        <v>330</v>
      </c>
      <c r="C57" s="7" t="s">
        <v>504</v>
      </c>
      <c r="D57" s="131" t="s">
        <v>520</v>
      </c>
      <c r="E57" s="41">
        <v>436</v>
      </c>
      <c r="F57" s="153">
        <v>421</v>
      </c>
      <c r="G57" s="25">
        <v>0.9655963302752294</v>
      </c>
      <c r="H57" s="153">
        <v>430</v>
      </c>
      <c r="I57" s="31">
        <v>0.98623853211009171</v>
      </c>
      <c r="J57" s="153">
        <v>423</v>
      </c>
      <c r="K57" s="25">
        <v>0.97018348623853212</v>
      </c>
      <c r="L57" s="153">
        <v>1</v>
      </c>
      <c r="M57" s="153">
        <v>1</v>
      </c>
      <c r="N57" s="25">
        <v>1</v>
      </c>
      <c r="O57" s="125"/>
      <c r="P57" s="27">
        <v>396</v>
      </c>
      <c r="Q57" s="153">
        <v>383</v>
      </c>
      <c r="R57" s="25">
        <v>0.96717171717171713</v>
      </c>
      <c r="S57" s="153">
        <v>357</v>
      </c>
      <c r="T57" s="31">
        <v>0.90151515151515149</v>
      </c>
      <c r="U57" s="153">
        <v>357</v>
      </c>
      <c r="V57" s="25">
        <v>0.90151515151515149</v>
      </c>
      <c r="W57" s="153">
        <v>360</v>
      </c>
      <c r="X57" s="31">
        <v>0.90909090909090906</v>
      </c>
      <c r="Y57" s="153">
        <v>362</v>
      </c>
      <c r="Z57" s="25">
        <v>0.91414141414141414</v>
      </c>
      <c r="AA57" s="153">
        <v>0</v>
      </c>
      <c r="AB57" s="153">
        <v>0</v>
      </c>
      <c r="AC57" s="25" t="s">
        <v>481</v>
      </c>
      <c r="AD57" s="126"/>
      <c r="AE57" s="27">
        <v>432</v>
      </c>
      <c r="AF57" s="153">
        <v>412</v>
      </c>
      <c r="AG57" s="20">
        <v>0.95370370370370372</v>
      </c>
      <c r="AH57" s="153">
        <v>374</v>
      </c>
      <c r="AI57" s="66">
        <v>0.8657407407407407</v>
      </c>
      <c r="AJ57" s="153">
        <v>411</v>
      </c>
      <c r="AK57" s="20">
        <v>0.95138888888888884</v>
      </c>
      <c r="AL57" s="153">
        <v>410</v>
      </c>
      <c r="AM57" s="66">
        <v>0.94907407407407407</v>
      </c>
      <c r="AN57" s="153">
        <v>408</v>
      </c>
      <c r="AO57" s="20">
        <v>0.94444444444444442</v>
      </c>
      <c r="AP57" s="153">
        <v>405</v>
      </c>
      <c r="AQ57" s="66">
        <v>0.9375</v>
      </c>
      <c r="AR57" s="153">
        <v>411</v>
      </c>
      <c r="AS57" s="20">
        <v>0.95138888888888884</v>
      </c>
      <c r="AT57" s="153">
        <v>370</v>
      </c>
      <c r="AU57" s="66">
        <v>0.85648148148148151</v>
      </c>
      <c r="AV57" s="153">
        <v>409</v>
      </c>
      <c r="AW57" s="20">
        <v>0.9467592592592593</v>
      </c>
      <c r="AX57" s="153">
        <v>388</v>
      </c>
      <c r="AY57" s="20">
        <v>0.89814814814814814</v>
      </c>
      <c r="BA57" s="173">
        <v>0</v>
      </c>
      <c r="BB57" s="173">
        <v>0</v>
      </c>
      <c r="BC57" s="173">
        <v>0</v>
      </c>
      <c r="BE57" s="176"/>
      <c r="BF57" s="176"/>
      <c r="BG57" s="176"/>
      <c r="BH57" s="177"/>
      <c r="BI57" s="177"/>
      <c r="BJ57" s="177"/>
    </row>
    <row r="58" spans="1:62" s="65" customFormat="1" ht="15" customHeight="1" x14ac:dyDescent="0.2">
      <c r="A58" s="12" t="s">
        <v>359</v>
      </c>
      <c r="B58" s="7" t="s">
        <v>360</v>
      </c>
      <c r="C58" s="7" t="s">
        <v>510</v>
      </c>
      <c r="D58" s="131" t="s">
        <v>521</v>
      </c>
      <c r="E58" s="41">
        <v>0</v>
      </c>
      <c r="F58" s="153">
        <v>0</v>
      </c>
      <c r="G58" s="25" t="s">
        <v>481</v>
      </c>
      <c r="H58" s="153">
        <v>0</v>
      </c>
      <c r="I58" s="31" t="s">
        <v>481</v>
      </c>
      <c r="J58" s="153">
        <v>0</v>
      </c>
      <c r="K58" s="25" t="s">
        <v>481</v>
      </c>
      <c r="L58" s="153">
        <v>0</v>
      </c>
      <c r="M58" s="153">
        <v>0</v>
      </c>
      <c r="N58" s="25" t="s">
        <v>481</v>
      </c>
      <c r="O58" s="125"/>
      <c r="P58" s="27">
        <v>0</v>
      </c>
      <c r="Q58" s="153">
        <v>0</v>
      </c>
      <c r="R58" s="25" t="s">
        <v>481</v>
      </c>
      <c r="S58" s="153">
        <v>0</v>
      </c>
      <c r="T58" s="31" t="s">
        <v>481</v>
      </c>
      <c r="U58" s="153">
        <v>0</v>
      </c>
      <c r="V58" s="25" t="s">
        <v>481</v>
      </c>
      <c r="W58" s="153">
        <v>0</v>
      </c>
      <c r="X58" s="31" t="s">
        <v>481</v>
      </c>
      <c r="Y58" s="153">
        <v>0</v>
      </c>
      <c r="Z58" s="25" t="s">
        <v>481</v>
      </c>
      <c r="AA58" s="153">
        <v>0</v>
      </c>
      <c r="AB58" s="153">
        <v>0</v>
      </c>
      <c r="AC58" s="25" t="s">
        <v>481</v>
      </c>
      <c r="AD58" s="126"/>
      <c r="AE58" s="27">
        <v>1</v>
      </c>
      <c r="AF58" s="153">
        <v>1</v>
      </c>
      <c r="AG58" s="20">
        <v>1</v>
      </c>
      <c r="AH58" s="153">
        <v>1</v>
      </c>
      <c r="AI58" s="66">
        <v>1</v>
      </c>
      <c r="AJ58" s="153">
        <v>1</v>
      </c>
      <c r="AK58" s="20">
        <v>1</v>
      </c>
      <c r="AL58" s="153">
        <v>1</v>
      </c>
      <c r="AM58" s="66">
        <v>1</v>
      </c>
      <c r="AN58" s="153">
        <v>1</v>
      </c>
      <c r="AO58" s="20">
        <v>1</v>
      </c>
      <c r="AP58" s="153">
        <v>1</v>
      </c>
      <c r="AQ58" s="66">
        <v>1</v>
      </c>
      <c r="AR58" s="153">
        <v>0</v>
      </c>
      <c r="AS58" s="20">
        <v>0</v>
      </c>
      <c r="AT58" s="153">
        <v>0</v>
      </c>
      <c r="AU58" s="66">
        <v>0</v>
      </c>
      <c r="AV58" s="153">
        <v>0</v>
      </c>
      <c r="AW58" s="20">
        <v>0</v>
      </c>
      <c r="AX58" s="153">
        <v>0</v>
      </c>
      <c r="AY58" s="20">
        <v>0</v>
      </c>
      <c r="BA58" s="173">
        <v>1</v>
      </c>
      <c r="BB58" s="173">
        <v>1</v>
      </c>
      <c r="BC58" s="173">
        <v>1</v>
      </c>
      <c r="BE58" s="176"/>
      <c r="BF58" s="176"/>
      <c r="BG58" s="176"/>
      <c r="BH58" s="177"/>
      <c r="BI58" s="177"/>
      <c r="BJ58" s="177"/>
    </row>
    <row r="59" spans="1:62" s="65" customFormat="1" ht="15" customHeight="1" x14ac:dyDescent="0.2">
      <c r="A59" s="12" t="s">
        <v>353</v>
      </c>
      <c r="B59" s="7" t="s">
        <v>354</v>
      </c>
      <c r="C59" s="7" t="s">
        <v>510</v>
      </c>
      <c r="D59" s="131" t="s">
        <v>521</v>
      </c>
      <c r="E59" s="41">
        <v>460</v>
      </c>
      <c r="F59" s="153">
        <v>434</v>
      </c>
      <c r="G59" s="25">
        <v>0.94347826086956521</v>
      </c>
      <c r="H59" s="153">
        <v>443</v>
      </c>
      <c r="I59" s="31">
        <v>0.96304347826086956</v>
      </c>
      <c r="J59" s="153">
        <v>434</v>
      </c>
      <c r="K59" s="25">
        <v>0.94347826086956521</v>
      </c>
      <c r="L59" s="153">
        <v>2</v>
      </c>
      <c r="M59" s="153">
        <v>2</v>
      </c>
      <c r="N59" s="25">
        <v>1</v>
      </c>
      <c r="O59" s="125"/>
      <c r="P59" s="27">
        <v>512</v>
      </c>
      <c r="Q59" s="153">
        <v>499</v>
      </c>
      <c r="R59" s="25">
        <v>0.974609375</v>
      </c>
      <c r="S59" s="153">
        <v>475</v>
      </c>
      <c r="T59" s="31">
        <v>0.927734375</v>
      </c>
      <c r="U59" s="153">
        <v>494</v>
      </c>
      <c r="V59" s="25">
        <v>0.96484375</v>
      </c>
      <c r="W59" s="153">
        <v>480</v>
      </c>
      <c r="X59" s="31">
        <v>0.9375</v>
      </c>
      <c r="Y59" s="153">
        <v>481</v>
      </c>
      <c r="Z59" s="25">
        <v>0.939453125</v>
      </c>
      <c r="AA59" s="153">
        <v>0</v>
      </c>
      <c r="AB59" s="153">
        <v>0</v>
      </c>
      <c r="AC59" s="25" t="s">
        <v>481</v>
      </c>
      <c r="AD59" s="126"/>
      <c r="AE59" s="27">
        <v>520</v>
      </c>
      <c r="AF59" s="153">
        <v>499</v>
      </c>
      <c r="AG59" s="20">
        <v>0.95961538461538465</v>
      </c>
      <c r="AH59" s="153">
        <v>474</v>
      </c>
      <c r="AI59" s="66">
        <v>0.91153846153846152</v>
      </c>
      <c r="AJ59" s="153">
        <v>498</v>
      </c>
      <c r="AK59" s="20">
        <v>0.95769230769230773</v>
      </c>
      <c r="AL59" s="153">
        <v>498</v>
      </c>
      <c r="AM59" s="66">
        <v>0.95769230769230773</v>
      </c>
      <c r="AN59" s="153">
        <v>492</v>
      </c>
      <c r="AO59" s="20">
        <v>0.94615384615384612</v>
      </c>
      <c r="AP59" s="153">
        <v>480</v>
      </c>
      <c r="AQ59" s="66">
        <v>0.92307692307692313</v>
      </c>
      <c r="AR59" s="153">
        <v>490</v>
      </c>
      <c r="AS59" s="20">
        <v>0.94230769230769229</v>
      </c>
      <c r="AT59" s="153">
        <v>472</v>
      </c>
      <c r="AU59" s="66">
        <v>0.90769230769230769</v>
      </c>
      <c r="AV59" s="153">
        <v>498</v>
      </c>
      <c r="AW59" s="20">
        <v>0.95769230769230773</v>
      </c>
      <c r="AX59" s="153">
        <v>474</v>
      </c>
      <c r="AY59" s="20">
        <v>0.91153846153846152</v>
      </c>
      <c r="BA59" s="173">
        <v>0</v>
      </c>
      <c r="BB59" s="173">
        <v>0</v>
      </c>
      <c r="BC59" s="173">
        <v>0</v>
      </c>
      <c r="BE59" s="176"/>
      <c r="BF59" s="176"/>
      <c r="BG59" s="176"/>
      <c r="BH59" s="177"/>
      <c r="BI59" s="177"/>
      <c r="BJ59" s="177"/>
    </row>
    <row r="60" spans="1:62" s="65" customFormat="1" ht="15" customHeight="1" x14ac:dyDescent="0.2">
      <c r="A60" s="12" t="s">
        <v>75</v>
      </c>
      <c r="B60" s="7" t="s">
        <v>76</v>
      </c>
      <c r="C60" s="7" t="s">
        <v>501</v>
      </c>
      <c r="D60" s="131" t="s">
        <v>519</v>
      </c>
      <c r="E60" s="41">
        <v>498</v>
      </c>
      <c r="F60" s="153">
        <v>482</v>
      </c>
      <c r="G60" s="25">
        <v>0.96787148594377514</v>
      </c>
      <c r="H60" s="153">
        <v>482</v>
      </c>
      <c r="I60" s="31">
        <v>0.96787148594377514</v>
      </c>
      <c r="J60" s="153">
        <v>485</v>
      </c>
      <c r="K60" s="25">
        <v>0.97389558232931728</v>
      </c>
      <c r="L60" s="153">
        <v>0</v>
      </c>
      <c r="M60" s="153">
        <v>0</v>
      </c>
      <c r="N60" s="25" t="s">
        <v>481</v>
      </c>
      <c r="O60" s="125"/>
      <c r="P60" s="27">
        <v>503</v>
      </c>
      <c r="Q60" s="153">
        <v>490</v>
      </c>
      <c r="R60" s="25">
        <v>0.97415506958250497</v>
      </c>
      <c r="S60" s="153">
        <v>472</v>
      </c>
      <c r="T60" s="31">
        <v>0.93836978131212723</v>
      </c>
      <c r="U60" s="153">
        <v>485</v>
      </c>
      <c r="V60" s="25">
        <v>0.96421471172962225</v>
      </c>
      <c r="W60" s="153">
        <v>475</v>
      </c>
      <c r="X60" s="31">
        <v>0.94433399602385681</v>
      </c>
      <c r="Y60" s="153">
        <v>474</v>
      </c>
      <c r="Z60" s="25">
        <v>0.94234592445328036</v>
      </c>
      <c r="AA60" s="153">
        <v>0</v>
      </c>
      <c r="AB60" s="153">
        <v>0</v>
      </c>
      <c r="AC60" s="25" t="s">
        <v>481</v>
      </c>
      <c r="AD60" s="126"/>
      <c r="AE60" s="27">
        <v>626</v>
      </c>
      <c r="AF60" s="153">
        <v>605</v>
      </c>
      <c r="AG60" s="20">
        <v>0.9664536741214057</v>
      </c>
      <c r="AH60" s="153">
        <v>560</v>
      </c>
      <c r="AI60" s="66">
        <v>0.89456869009584661</v>
      </c>
      <c r="AJ60" s="153">
        <v>605</v>
      </c>
      <c r="AK60" s="20">
        <v>0.9664536741214057</v>
      </c>
      <c r="AL60" s="153">
        <v>605</v>
      </c>
      <c r="AM60" s="66">
        <v>0.9664536741214057</v>
      </c>
      <c r="AN60" s="153">
        <v>600</v>
      </c>
      <c r="AO60" s="20">
        <v>0.95846645367412142</v>
      </c>
      <c r="AP60" s="153">
        <v>587</v>
      </c>
      <c r="AQ60" s="66">
        <v>0.93769968051118213</v>
      </c>
      <c r="AR60" s="153">
        <v>601</v>
      </c>
      <c r="AS60" s="20">
        <v>0.96006389776357826</v>
      </c>
      <c r="AT60" s="153">
        <v>555</v>
      </c>
      <c r="AU60" s="66">
        <v>0.88658146964856233</v>
      </c>
      <c r="AV60" s="153">
        <v>599</v>
      </c>
      <c r="AW60" s="20">
        <v>0.95686900958466459</v>
      </c>
      <c r="AX60" s="153">
        <v>579</v>
      </c>
      <c r="AY60" s="20">
        <v>0.92492012779552712</v>
      </c>
      <c r="BA60" s="173">
        <v>0</v>
      </c>
      <c r="BB60" s="173">
        <v>0</v>
      </c>
      <c r="BC60" s="173">
        <v>0</v>
      </c>
      <c r="BE60" s="176"/>
      <c r="BF60" s="176"/>
      <c r="BG60" s="176"/>
      <c r="BH60" s="177"/>
      <c r="BI60" s="177"/>
      <c r="BJ60" s="177"/>
    </row>
    <row r="61" spans="1:62" s="65" customFormat="1" ht="15" customHeight="1" x14ac:dyDescent="0.2">
      <c r="A61" s="12" t="s">
        <v>253</v>
      </c>
      <c r="B61" s="7" t="s">
        <v>254</v>
      </c>
      <c r="C61" s="7" t="s">
        <v>507</v>
      </c>
      <c r="D61" s="131" t="s">
        <v>518</v>
      </c>
      <c r="E61" s="41">
        <v>1175</v>
      </c>
      <c r="F61" s="153">
        <v>966</v>
      </c>
      <c r="G61" s="25">
        <v>0.82212765957446809</v>
      </c>
      <c r="H61" s="153">
        <v>691</v>
      </c>
      <c r="I61" s="31">
        <v>0.58808510638297873</v>
      </c>
      <c r="J61" s="153">
        <v>1013</v>
      </c>
      <c r="K61" s="25">
        <v>0.86212765957446813</v>
      </c>
      <c r="L61" s="153">
        <v>2</v>
      </c>
      <c r="M61" s="153">
        <v>2</v>
      </c>
      <c r="N61" s="25">
        <v>1</v>
      </c>
      <c r="O61" s="125"/>
      <c r="P61" s="27">
        <v>1136</v>
      </c>
      <c r="Q61" s="153">
        <v>985</v>
      </c>
      <c r="R61" s="25">
        <v>0.86707746478873238</v>
      </c>
      <c r="S61" s="153">
        <v>916</v>
      </c>
      <c r="T61" s="31">
        <v>0.80633802816901412</v>
      </c>
      <c r="U61" s="153">
        <v>857</v>
      </c>
      <c r="V61" s="25">
        <v>0.75440140845070425</v>
      </c>
      <c r="W61" s="153">
        <v>911</v>
      </c>
      <c r="X61" s="31">
        <v>0.80193661971830987</v>
      </c>
      <c r="Y61" s="153">
        <v>914</v>
      </c>
      <c r="Z61" s="25">
        <v>0.80457746478873238</v>
      </c>
      <c r="AA61" s="153">
        <v>2</v>
      </c>
      <c r="AB61" s="153">
        <v>0</v>
      </c>
      <c r="AC61" s="25">
        <v>0</v>
      </c>
      <c r="AD61" s="126"/>
      <c r="AE61" s="27">
        <v>1215</v>
      </c>
      <c r="AF61" s="153">
        <v>1092</v>
      </c>
      <c r="AG61" s="20">
        <v>0.89876543209876547</v>
      </c>
      <c r="AH61" s="153">
        <v>895</v>
      </c>
      <c r="AI61" s="66">
        <v>0.73662551440329216</v>
      </c>
      <c r="AJ61" s="153">
        <v>1092</v>
      </c>
      <c r="AK61" s="20">
        <v>0.89876543209876547</v>
      </c>
      <c r="AL61" s="153">
        <v>1091</v>
      </c>
      <c r="AM61" s="66">
        <v>0.8979423868312757</v>
      </c>
      <c r="AN61" s="153">
        <v>982</v>
      </c>
      <c r="AO61" s="20">
        <v>0.80823045267489713</v>
      </c>
      <c r="AP61" s="153">
        <v>1054</v>
      </c>
      <c r="AQ61" s="66">
        <v>0.86748971193415636</v>
      </c>
      <c r="AR61" s="153">
        <v>1079</v>
      </c>
      <c r="AS61" s="20">
        <v>0.88806584362139918</v>
      </c>
      <c r="AT61" s="153">
        <v>966</v>
      </c>
      <c r="AU61" s="66">
        <v>0.79506172839506173</v>
      </c>
      <c r="AV61" s="153">
        <v>1071</v>
      </c>
      <c r="AW61" s="20">
        <v>0.88148148148148153</v>
      </c>
      <c r="AX61" s="153">
        <v>1015</v>
      </c>
      <c r="AY61" s="20">
        <v>0.83539094650205759</v>
      </c>
      <c r="BA61" s="173">
        <v>0</v>
      </c>
      <c r="BB61" s="173">
        <v>0</v>
      </c>
      <c r="BC61" s="173">
        <v>0</v>
      </c>
      <c r="BE61" s="176"/>
      <c r="BF61" s="176"/>
      <c r="BG61" s="176"/>
      <c r="BH61" s="177"/>
      <c r="BI61" s="177"/>
      <c r="BJ61" s="177"/>
    </row>
    <row r="62" spans="1:62" s="65" customFormat="1" ht="15" customHeight="1" x14ac:dyDescent="0.2">
      <c r="A62" s="12" t="s">
        <v>97</v>
      </c>
      <c r="B62" s="7" t="s">
        <v>98</v>
      </c>
      <c r="C62" s="7" t="s">
        <v>504</v>
      </c>
      <c r="D62" s="131" t="s">
        <v>520</v>
      </c>
      <c r="E62" s="41">
        <v>254</v>
      </c>
      <c r="F62" s="153">
        <v>246</v>
      </c>
      <c r="G62" s="25">
        <v>0.96850393700787396</v>
      </c>
      <c r="H62" s="153">
        <v>247</v>
      </c>
      <c r="I62" s="31">
        <v>0.97244094488188981</v>
      </c>
      <c r="J62" s="153">
        <v>246</v>
      </c>
      <c r="K62" s="25">
        <v>0.96850393700787396</v>
      </c>
      <c r="L62" s="153">
        <v>0</v>
      </c>
      <c r="M62" s="153">
        <v>0</v>
      </c>
      <c r="N62" s="25" t="s">
        <v>481</v>
      </c>
      <c r="O62" s="125"/>
      <c r="P62" s="27">
        <v>278</v>
      </c>
      <c r="Q62" s="153">
        <v>269</v>
      </c>
      <c r="R62" s="25">
        <v>0.96762589928057552</v>
      </c>
      <c r="S62" s="153">
        <v>263</v>
      </c>
      <c r="T62" s="31">
        <v>0.9460431654676259</v>
      </c>
      <c r="U62" s="153">
        <v>0</v>
      </c>
      <c r="V62" s="25">
        <v>0</v>
      </c>
      <c r="W62" s="153">
        <v>261</v>
      </c>
      <c r="X62" s="31">
        <v>0.9388489208633094</v>
      </c>
      <c r="Y62" s="153">
        <v>262</v>
      </c>
      <c r="Z62" s="25">
        <v>0.94244604316546765</v>
      </c>
      <c r="AA62" s="153">
        <v>0</v>
      </c>
      <c r="AB62" s="153">
        <v>0</v>
      </c>
      <c r="AC62" s="25" t="s">
        <v>481</v>
      </c>
      <c r="AD62" s="126"/>
      <c r="AE62" s="27">
        <v>275</v>
      </c>
      <c r="AF62" s="153">
        <v>275</v>
      </c>
      <c r="AG62" s="20">
        <v>1</v>
      </c>
      <c r="AH62" s="153">
        <v>257</v>
      </c>
      <c r="AI62" s="66">
        <v>0.93454545454545457</v>
      </c>
      <c r="AJ62" s="153">
        <v>275</v>
      </c>
      <c r="AK62" s="20">
        <v>1</v>
      </c>
      <c r="AL62" s="153">
        <v>275</v>
      </c>
      <c r="AM62" s="66">
        <v>1</v>
      </c>
      <c r="AN62" s="153">
        <v>0</v>
      </c>
      <c r="AO62" s="20">
        <v>0</v>
      </c>
      <c r="AP62" s="153">
        <v>272</v>
      </c>
      <c r="AQ62" s="66">
        <v>0.98909090909090913</v>
      </c>
      <c r="AR62" s="153">
        <v>272</v>
      </c>
      <c r="AS62" s="20">
        <v>0.98909090909090913</v>
      </c>
      <c r="AT62" s="153">
        <v>257</v>
      </c>
      <c r="AU62" s="66">
        <v>0.93454545454545457</v>
      </c>
      <c r="AV62" s="153">
        <v>0</v>
      </c>
      <c r="AW62" s="20">
        <v>0</v>
      </c>
      <c r="AX62" s="153">
        <v>0</v>
      </c>
      <c r="AY62" s="20">
        <v>0</v>
      </c>
      <c r="BA62" s="173">
        <v>0</v>
      </c>
      <c r="BB62" s="173">
        <v>0</v>
      </c>
      <c r="BC62" s="173">
        <v>0</v>
      </c>
      <c r="BE62" s="176"/>
      <c r="BF62" s="176"/>
      <c r="BG62" s="176"/>
      <c r="BH62" s="177"/>
      <c r="BI62" s="177"/>
      <c r="BJ62" s="177"/>
    </row>
    <row r="63" spans="1:62" s="65" customFormat="1" ht="15" customHeight="1" x14ac:dyDescent="0.2">
      <c r="A63" s="12" t="s">
        <v>397</v>
      </c>
      <c r="B63" s="7" t="s">
        <v>398</v>
      </c>
      <c r="C63" s="7" t="s">
        <v>512</v>
      </c>
      <c r="D63" s="131" t="s">
        <v>521</v>
      </c>
      <c r="E63" s="41">
        <v>575</v>
      </c>
      <c r="F63" s="153">
        <v>556</v>
      </c>
      <c r="G63" s="25">
        <v>0.96695652173913038</v>
      </c>
      <c r="H63" s="153">
        <v>557</v>
      </c>
      <c r="I63" s="31">
        <v>0.96869565217391307</v>
      </c>
      <c r="J63" s="153">
        <v>554</v>
      </c>
      <c r="K63" s="25">
        <v>0.96347826086956523</v>
      </c>
      <c r="L63" s="153">
        <v>4</v>
      </c>
      <c r="M63" s="153">
        <v>4</v>
      </c>
      <c r="N63" s="25">
        <v>1</v>
      </c>
      <c r="O63" s="125"/>
      <c r="P63" s="27">
        <v>580</v>
      </c>
      <c r="Q63" s="153">
        <v>552</v>
      </c>
      <c r="R63" s="25">
        <v>0.9517241379310345</v>
      </c>
      <c r="S63" s="153">
        <v>543</v>
      </c>
      <c r="T63" s="31">
        <v>0.93620689655172418</v>
      </c>
      <c r="U63" s="153">
        <v>545</v>
      </c>
      <c r="V63" s="25">
        <v>0.93965517241379315</v>
      </c>
      <c r="W63" s="153">
        <v>540</v>
      </c>
      <c r="X63" s="31">
        <v>0.93103448275862066</v>
      </c>
      <c r="Y63" s="153">
        <v>543</v>
      </c>
      <c r="Z63" s="25">
        <v>0.93620689655172418</v>
      </c>
      <c r="AA63" s="153">
        <v>0</v>
      </c>
      <c r="AB63" s="153">
        <v>0</v>
      </c>
      <c r="AC63" s="25" t="s">
        <v>481</v>
      </c>
      <c r="AD63" s="126"/>
      <c r="AE63" s="27">
        <v>642</v>
      </c>
      <c r="AF63" s="153">
        <v>609</v>
      </c>
      <c r="AG63" s="20">
        <v>0.94859813084112155</v>
      </c>
      <c r="AH63" s="153">
        <v>580</v>
      </c>
      <c r="AI63" s="66">
        <v>0.90342679127725856</v>
      </c>
      <c r="AJ63" s="153">
        <v>611</v>
      </c>
      <c r="AK63" s="20">
        <v>0.95171339563862933</v>
      </c>
      <c r="AL63" s="153">
        <v>601</v>
      </c>
      <c r="AM63" s="66">
        <v>0.93613707165109039</v>
      </c>
      <c r="AN63" s="153">
        <v>605</v>
      </c>
      <c r="AO63" s="20">
        <v>0.94236760124610597</v>
      </c>
      <c r="AP63" s="153">
        <v>601</v>
      </c>
      <c r="AQ63" s="66">
        <v>0.93613707165109039</v>
      </c>
      <c r="AR63" s="153">
        <v>603</v>
      </c>
      <c r="AS63" s="20">
        <v>0.93925233644859818</v>
      </c>
      <c r="AT63" s="153">
        <v>570</v>
      </c>
      <c r="AU63" s="66">
        <v>0.88785046728971961</v>
      </c>
      <c r="AV63" s="153">
        <v>607</v>
      </c>
      <c r="AW63" s="20">
        <v>0.94548286604361376</v>
      </c>
      <c r="AX63" s="153">
        <v>594</v>
      </c>
      <c r="AY63" s="20">
        <v>0.92523364485981308</v>
      </c>
      <c r="BA63" s="173">
        <v>0</v>
      </c>
      <c r="BB63" s="173">
        <v>0</v>
      </c>
      <c r="BC63" s="173">
        <v>0</v>
      </c>
      <c r="BE63" s="176"/>
      <c r="BF63" s="176"/>
      <c r="BG63" s="176"/>
      <c r="BH63" s="177"/>
      <c r="BI63" s="177"/>
      <c r="BJ63" s="177"/>
    </row>
    <row r="64" spans="1:62" s="65" customFormat="1" ht="15" customHeight="1" x14ac:dyDescent="0.2">
      <c r="A64" s="12" t="s">
        <v>221</v>
      </c>
      <c r="B64" s="7" t="s">
        <v>222</v>
      </c>
      <c r="C64" s="7" t="s">
        <v>499</v>
      </c>
      <c r="D64" s="131" t="s">
        <v>519</v>
      </c>
      <c r="E64" s="41">
        <v>346</v>
      </c>
      <c r="F64" s="153">
        <v>330</v>
      </c>
      <c r="G64" s="25">
        <v>0.95375722543352603</v>
      </c>
      <c r="H64" s="153">
        <v>331</v>
      </c>
      <c r="I64" s="31">
        <v>0.95664739884393069</v>
      </c>
      <c r="J64" s="153">
        <v>328</v>
      </c>
      <c r="K64" s="25">
        <v>0.94797687861271673</v>
      </c>
      <c r="L64" s="153">
        <v>0</v>
      </c>
      <c r="M64" s="153">
        <v>0</v>
      </c>
      <c r="N64" s="25" t="s">
        <v>481</v>
      </c>
      <c r="O64" s="125"/>
      <c r="P64" s="27">
        <v>376</v>
      </c>
      <c r="Q64" s="153">
        <v>366</v>
      </c>
      <c r="R64" s="25">
        <v>0.97340425531914898</v>
      </c>
      <c r="S64" s="153">
        <v>352</v>
      </c>
      <c r="T64" s="31">
        <v>0.93617021276595747</v>
      </c>
      <c r="U64" s="153">
        <v>371</v>
      </c>
      <c r="V64" s="25">
        <v>0.98670212765957444</v>
      </c>
      <c r="W64" s="153">
        <v>354</v>
      </c>
      <c r="X64" s="31">
        <v>0.94148936170212771</v>
      </c>
      <c r="Y64" s="153">
        <v>355</v>
      </c>
      <c r="Z64" s="25">
        <v>0.94414893617021278</v>
      </c>
      <c r="AA64" s="153">
        <v>0</v>
      </c>
      <c r="AB64" s="153">
        <v>0</v>
      </c>
      <c r="AC64" s="25" t="s">
        <v>481</v>
      </c>
      <c r="AD64" s="126"/>
      <c r="AE64" s="27">
        <v>353</v>
      </c>
      <c r="AF64" s="153">
        <v>345</v>
      </c>
      <c r="AG64" s="20">
        <v>0.97733711048158645</v>
      </c>
      <c r="AH64" s="153">
        <v>325</v>
      </c>
      <c r="AI64" s="66">
        <v>0.92067988668555245</v>
      </c>
      <c r="AJ64" s="153">
        <v>346</v>
      </c>
      <c r="AK64" s="20">
        <v>0.98016997167138808</v>
      </c>
      <c r="AL64" s="153">
        <v>345</v>
      </c>
      <c r="AM64" s="66">
        <v>0.97733711048158645</v>
      </c>
      <c r="AN64" s="153">
        <v>338</v>
      </c>
      <c r="AO64" s="20">
        <v>0.95750708215297453</v>
      </c>
      <c r="AP64" s="153">
        <v>332</v>
      </c>
      <c r="AQ64" s="66">
        <v>0.94050991501416425</v>
      </c>
      <c r="AR64" s="153">
        <v>341</v>
      </c>
      <c r="AS64" s="20">
        <v>0.96600566572237956</v>
      </c>
      <c r="AT64" s="153">
        <v>319</v>
      </c>
      <c r="AU64" s="66">
        <v>0.90368271954674217</v>
      </c>
      <c r="AV64" s="153">
        <v>340</v>
      </c>
      <c r="AW64" s="20">
        <v>0.96317280453257792</v>
      </c>
      <c r="AX64" s="153">
        <v>330</v>
      </c>
      <c r="AY64" s="20">
        <v>0.93484419263456087</v>
      </c>
      <c r="BA64" s="173">
        <v>0</v>
      </c>
      <c r="BB64" s="173">
        <v>0</v>
      </c>
      <c r="BC64" s="173">
        <v>0</v>
      </c>
      <c r="BE64" s="176"/>
      <c r="BF64" s="176"/>
      <c r="BG64" s="176"/>
      <c r="BH64" s="177"/>
      <c r="BI64" s="177"/>
      <c r="BJ64" s="177"/>
    </row>
    <row r="65" spans="1:62" s="65" customFormat="1" ht="15" customHeight="1" x14ac:dyDescent="0.2">
      <c r="A65" s="12" t="s">
        <v>47</v>
      </c>
      <c r="B65" s="7" t="s">
        <v>48</v>
      </c>
      <c r="C65" s="7" t="s">
        <v>511</v>
      </c>
      <c r="D65" s="131" t="s">
        <v>521</v>
      </c>
      <c r="E65" s="41">
        <v>1713</v>
      </c>
      <c r="F65" s="153">
        <v>1597</v>
      </c>
      <c r="G65" s="25">
        <v>0.93228254524226506</v>
      </c>
      <c r="H65" s="153">
        <v>8</v>
      </c>
      <c r="I65" s="31">
        <v>4.6701692936368944E-3</v>
      </c>
      <c r="J65" s="153">
        <v>1597</v>
      </c>
      <c r="K65" s="25">
        <v>0.93228254524226506</v>
      </c>
      <c r="L65" s="153">
        <v>12</v>
      </c>
      <c r="M65" s="153">
        <v>12</v>
      </c>
      <c r="N65" s="25">
        <v>1</v>
      </c>
      <c r="O65" s="125"/>
      <c r="P65" s="27">
        <v>1786</v>
      </c>
      <c r="Q65" s="153">
        <v>1696</v>
      </c>
      <c r="R65" s="25">
        <v>0.94960806270996645</v>
      </c>
      <c r="S65" s="153">
        <v>1602</v>
      </c>
      <c r="T65" s="31">
        <v>0.89697648376259798</v>
      </c>
      <c r="U65" s="153">
        <v>1686</v>
      </c>
      <c r="V65" s="25">
        <v>0.94400895856662936</v>
      </c>
      <c r="W65" s="153">
        <v>1609</v>
      </c>
      <c r="X65" s="31">
        <v>0.90089585666293392</v>
      </c>
      <c r="Y65" s="153">
        <v>1596</v>
      </c>
      <c r="Z65" s="25">
        <v>0.8936170212765957</v>
      </c>
      <c r="AA65" s="153">
        <v>0</v>
      </c>
      <c r="AB65" s="153">
        <v>0</v>
      </c>
      <c r="AC65" s="25" t="s">
        <v>481</v>
      </c>
      <c r="AD65" s="126"/>
      <c r="AE65" s="27">
        <v>1868</v>
      </c>
      <c r="AF65" s="153">
        <v>1785</v>
      </c>
      <c r="AG65" s="20">
        <v>0.95556745182012848</v>
      </c>
      <c r="AH65" s="153">
        <v>1605</v>
      </c>
      <c r="AI65" s="66">
        <v>0.8592077087794433</v>
      </c>
      <c r="AJ65" s="153">
        <v>1785</v>
      </c>
      <c r="AK65" s="20">
        <v>0.95556745182012848</v>
      </c>
      <c r="AL65" s="153">
        <v>1779</v>
      </c>
      <c r="AM65" s="66">
        <v>0.95235546038543895</v>
      </c>
      <c r="AN65" s="153">
        <v>1772</v>
      </c>
      <c r="AO65" s="20">
        <v>0.94860813704496783</v>
      </c>
      <c r="AP65" s="153">
        <v>1720</v>
      </c>
      <c r="AQ65" s="66">
        <v>0.92077087794432544</v>
      </c>
      <c r="AR65" s="153">
        <v>1743</v>
      </c>
      <c r="AS65" s="20">
        <v>0.93308351177730198</v>
      </c>
      <c r="AT65" s="153">
        <v>1602</v>
      </c>
      <c r="AU65" s="66">
        <v>0.85760171306209854</v>
      </c>
      <c r="AV65" s="153">
        <v>1774</v>
      </c>
      <c r="AW65" s="20">
        <v>0.949678800856531</v>
      </c>
      <c r="AX65" s="153">
        <v>1698</v>
      </c>
      <c r="AY65" s="20">
        <v>0.9089935760171306</v>
      </c>
      <c r="BA65" s="173">
        <v>0</v>
      </c>
      <c r="BB65" s="173">
        <v>0</v>
      </c>
      <c r="BC65" s="173">
        <v>0</v>
      </c>
      <c r="BE65" s="176"/>
      <c r="BF65" s="176"/>
      <c r="BG65" s="176"/>
      <c r="BH65" s="177"/>
      <c r="BI65" s="177"/>
      <c r="BJ65" s="177"/>
    </row>
    <row r="66" spans="1:62" s="65" customFormat="1" ht="15" customHeight="1" x14ac:dyDescent="0.2">
      <c r="A66" s="12" t="s">
        <v>137</v>
      </c>
      <c r="B66" s="7" t="s">
        <v>138</v>
      </c>
      <c r="C66" s="7" t="s">
        <v>506</v>
      </c>
      <c r="D66" s="131" t="s">
        <v>520</v>
      </c>
      <c r="E66" s="41">
        <v>567</v>
      </c>
      <c r="F66" s="153">
        <v>536</v>
      </c>
      <c r="G66" s="25">
        <v>0.94532627865961194</v>
      </c>
      <c r="H66" s="153">
        <v>553</v>
      </c>
      <c r="I66" s="31">
        <v>0.97530864197530864</v>
      </c>
      <c r="J66" s="153">
        <v>538</v>
      </c>
      <c r="K66" s="25">
        <v>0.94885361552028213</v>
      </c>
      <c r="L66" s="153">
        <v>0</v>
      </c>
      <c r="M66" s="153">
        <v>0</v>
      </c>
      <c r="N66" s="25" t="s">
        <v>481</v>
      </c>
      <c r="O66" s="125"/>
      <c r="P66" s="27">
        <v>629</v>
      </c>
      <c r="Q66" s="153">
        <v>604</v>
      </c>
      <c r="R66" s="25">
        <v>0.96025437201907793</v>
      </c>
      <c r="S66" s="153">
        <v>587</v>
      </c>
      <c r="T66" s="31">
        <v>0.93322734499205084</v>
      </c>
      <c r="U66" s="153">
        <v>0</v>
      </c>
      <c r="V66" s="25">
        <v>0</v>
      </c>
      <c r="W66" s="153">
        <v>587</v>
      </c>
      <c r="X66" s="31">
        <v>0.93322734499205084</v>
      </c>
      <c r="Y66" s="153">
        <v>586</v>
      </c>
      <c r="Z66" s="25">
        <v>0.93163751987281396</v>
      </c>
      <c r="AA66" s="153">
        <v>0</v>
      </c>
      <c r="AB66" s="153">
        <v>0</v>
      </c>
      <c r="AC66" s="25" t="s">
        <v>481</v>
      </c>
      <c r="AD66" s="126"/>
      <c r="AE66" s="27">
        <v>668</v>
      </c>
      <c r="AF66" s="153">
        <v>647</v>
      </c>
      <c r="AG66" s="20">
        <v>0.96856287425149701</v>
      </c>
      <c r="AH66" s="153">
        <v>608</v>
      </c>
      <c r="AI66" s="66">
        <v>0.91017964071856283</v>
      </c>
      <c r="AJ66" s="153">
        <v>647</v>
      </c>
      <c r="AK66" s="20">
        <v>0.96856287425149701</v>
      </c>
      <c r="AL66" s="153">
        <v>645</v>
      </c>
      <c r="AM66" s="66">
        <v>0.96556886227544914</v>
      </c>
      <c r="AN66" s="153">
        <v>0</v>
      </c>
      <c r="AO66" s="20">
        <v>0</v>
      </c>
      <c r="AP66" s="153">
        <v>629</v>
      </c>
      <c r="AQ66" s="66">
        <v>0.94161676646706582</v>
      </c>
      <c r="AR66" s="153">
        <v>644</v>
      </c>
      <c r="AS66" s="20">
        <v>0.9640718562874252</v>
      </c>
      <c r="AT66" s="153">
        <v>610</v>
      </c>
      <c r="AU66" s="66">
        <v>0.91317365269461082</v>
      </c>
      <c r="AV66" s="153">
        <v>0</v>
      </c>
      <c r="AW66" s="20">
        <v>0</v>
      </c>
      <c r="AX66" s="153">
        <v>0</v>
      </c>
      <c r="AY66" s="20">
        <v>0</v>
      </c>
      <c r="BA66" s="173">
        <v>0</v>
      </c>
      <c r="BB66" s="173">
        <v>0</v>
      </c>
      <c r="BC66" s="173">
        <v>0</v>
      </c>
      <c r="BE66" s="176"/>
      <c r="BF66" s="176"/>
      <c r="BG66" s="176"/>
      <c r="BH66" s="177"/>
      <c r="BI66" s="177"/>
      <c r="BJ66" s="177"/>
    </row>
    <row r="67" spans="1:62" s="65" customFormat="1" ht="15" customHeight="1" x14ac:dyDescent="0.2">
      <c r="A67" s="12" t="s">
        <v>423</v>
      </c>
      <c r="B67" s="7" t="s">
        <v>424</v>
      </c>
      <c r="C67" s="7" t="s">
        <v>502</v>
      </c>
      <c r="D67" s="131" t="s">
        <v>519</v>
      </c>
      <c r="E67" s="41">
        <v>687</v>
      </c>
      <c r="F67" s="153">
        <v>656</v>
      </c>
      <c r="G67" s="25">
        <v>0.9548762736535662</v>
      </c>
      <c r="H67" s="153">
        <v>667</v>
      </c>
      <c r="I67" s="31">
        <v>0.97088791848617173</v>
      </c>
      <c r="J67" s="153">
        <v>656</v>
      </c>
      <c r="K67" s="25">
        <v>0.9548762736535662</v>
      </c>
      <c r="L67" s="153">
        <v>2</v>
      </c>
      <c r="M67" s="153">
        <v>1</v>
      </c>
      <c r="N67" s="25">
        <v>0.5</v>
      </c>
      <c r="O67" s="125"/>
      <c r="P67" s="27">
        <v>708</v>
      </c>
      <c r="Q67" s="153">
        <v>691</v>
      </c>
      <c r="R67" s="25">
        <v>0.97598870056497178</v>
      </c>
      <c r="S67" s="153">
        <v>663</v>
      </c>
      <c r="T67" s="31">
        <v>0.93644067796610164</v>
      </c>
      <c r="U67" s="153">
        <v>0</v>
      </c>
      <c r="V67" s="25">
        <v>0</v>
      </c>
      <c r="W67" s="153">
        <v>663</v>
      </c>
      <c r="X67" s="31">
        <v>0.93644067796610164</v>
      </c>
      <c r="Y67" s="153">
        <v>665</v>
      </c>
      <c r="Z67" s="25">
        <v>0.93926553672316382</v>
      </c>
      <c r="AA67" s="153">
        <v>3</v>
      </c>
      <c r="AB67" s="153">
        <v>3</v>
      </c>
      <c r="AC67" s="25">
        <v>1</v>
      </c>
      <c r="AD67" s="126"/>
      <c r="AE67" s="27">
        <v>740</v>
      </c>
      <c r="AF67" s="153">
        <v>726</v>
      </c>
      <c r="AG67" s="20">
        <v>0.98108108108108105</v>
      </c>
      <c r="AH67" s="153">
        <v>690</v>
      </c>
      <c r="AI67" s="66">
        <v>0.93243243243243246</v>
      </c>
      <c r="AJ67" s="153">
        <v>726</v>
      </c>
      <c r="AK67" s="20">
        <v>0.98108108108108105</v>
      </c>
      <c r="AL67" s="153">
        <v>724</v>
      </c>
      <c r="AM67" s="66">
        <v>0.97837837837837838</v>
      </c>
      <c r="AN67" s="153">
        <v>0</v>
      </c>
      <c r="AO67" s="20">
        <v>0</v>
      </c>
      <c r="AP67" s="153">
        <v>712</v>
      </c>
      <c r="AQ67" s="66">
        <v>0.96216216216216222</v>
      </c>
      <c r="AR67" s="153">
        <v>725</v>
      </c>
      <c r="AS67" s="20">
        <v>0.97972972972972971</v>
      </c>
      <c r="AT67" s="153">
        <v>698</v>
      </c>
      <c r="AU67" s="66">
        <v>0.94324324324324327</v>
      </c>
      <c r="AV67" s="153">
        <v>0</v>
      </c>
      <c r="AW67" s="20">
        <v>0</v>
      </c>
      <c r="AX67" s="153">
        <v>0</v>
      </c>
      <c r="AY67" s="20">
        <v>0</v>
      </c>
      <c r="BA67" s="173">
        <v>0</v>
      </c>
      <c r="BB67" s="173">
        <v>0</v>
      </c>
      <c r="BC67" s="173">
        <v>0</v>
      </c>
      <c r="BE67" s="176"/>
      <c r="BF67" s="176"/>
      <c r="BG67" s="176"/>
      <c r="BH67" s="177"/>
      <c r="BI67" s="177"/>
      <c r="BJ67" s="177"/>
    </row>
    <row r="68" spans="1:62" s="65" customFormat="1" ht="15" customHeight="1" x14ac:dyDescent="0.2">
      <c r="A68" s="12" t="s">
        <v>215</v>
      </c>
      <c r="B68" s="7" t="s">
        <v>216</v>
      </c>
      <c r="C68" s="7" t="s">
        <v>499</v>
      </c>
      <c r="D68" s="131" t="s">
        <v>519</v>
      </c>
      <c r="E68" s="41">
        <v>621</v>
      </c>
      <c r="F68" s="153">
        <v>555</v>
      </c>
      <c r="G68" s="25">
        <v>0.893719806763285</v>
      </c>
      <c r="H68" s="153">
        <v>569</v>
      </c>
      <c r="I68" s="31">
        <v>0.91626409017713362</v>
      </c>
      <c r="J68" s="153">
        <v>561</v>
      </c>
      <c r="K68" s="25">
        <v>0.90338164251207731</v>
      </c>
      <c r="L68" s="153">
        <v>0</v>
      </c>
      <c r="M68" s="153">
        <v>0</v>
      </c>
      <c r="N68" s="25" t="s">
        <v>481</v>
      </c>
      <c r="O68" s="125"/>
      <c r="P68" s="27">
        <v>673</v>
      </c>
      <c r="Q68" s="153">
        <v>614</v>
      </c>
      <c r="R68" s="25">
        <v>0.91233283803863297</v>
      </c>
      <c r="S68" s="153">
        <v>596</v>
      </c>
      <c r="T68" s="31">
        <v>0.88558692421991081</v>
      </c>
      <c r="U68" s="153">
        <v>612</v>
      </c>
      <c r="V68" s="25">
        <v>0.90936106983655274</v>
      </c>
      <c r="W68" s="153">
        <v>597</v>
      </c>
      <c r="X68" s="31">
        <v>0.88707280832095092</v>
      </c>
      <c r="Y68" s="153">
        <v>581</v>
      </c>
      <c r="Z68" s="25">
        <v>0.86329866270430911</v>
      </c>
      <c r="AA68" s="153">
        <v>0</v>
      </c>
      <c r="AB68" s="153">
        <v>0</v>
      </c>
      <c r="AC68" s="25" t="s">
        <v>481</v>
      </c>
      <c r="AD68" s="126"/>
      <c r="AE68" s="27">
        <v>644</v>
      </c>
      <c r="AF68" s="153">
        <v>605</v>
      </c>
      <c r="AG68" s="20">
        <v>0.93944099378881984</v>
      </c>
      <c r="AH68" s="153">
        <v>525</v>
      </c>
      <c r="AI68" s="66">
        <v>0.81521739130434778</v>
      </c>
      <c r="AJ68" s="153">
        <v>605</v>
      </c>
      <c r="AK68" s="20">
        <v>0.93944099378881984</v>
      </c>
      <c r="AL68" s="153">
        <v>605</v>
      </c>
      <c r="AM68" s="66">
        <v>0.93944099378881984</v>
      </c>
      <c r="AN68" s="153">
        <v>586</v>
      </c>
      <c r="AO68" s="20">
        <v>0.90993788819875776</v>
      </c>
      <c r="AP68" s="153">
        <v>589</v>
      </c>
      <c r="AQ68" s="66">
        <v>0.9145962732919255</v>
      </c>
      <c r="AR68" s="153">
        <v>607</v>
      </c>
      <c r="AS68" s="20">
        <v>0.94254658385093171</v>
      </c>
      <c r="AT68" s="153">
        <v>524</v>
      </c>
      <c r="AU68" s="66">
        <v>0.81366459627329191</v>
      </c>
      <c r="AV68" s="153">
        <v>591</v>
      </c>
      <c r="AW68" s="20">
        <v>0.91770186335403725</v>
      </c>
      <c r="AX68" s="153">
        <v>586</v>
      </c>
      <c r="AY68" s="20">
        <v>0.90993788819875776</v>
      </c>
      <c r="BA68" s="173">
        <v>0</v>
      </c>
      <c r="BB68" s="173">
        <v>0</v>
      </c>
      <c r="BC68" s="173">
        <v>0</v>
      </c>
      <c r="BE68" s="176"/>
      <c r="BF68" s="176"/>
      <c r="BG68" s="176"/>
      <c r="BH68" s="177"/>
      <c r="BI68" s="177"/>
      <c r="BJ68" s="177"/>
    </row>
    <row r="69" spans="1:62" s="65" customFormat="1" ht="15" customHeight="1" x14ac:dyDescent="0.2">
      <c r="A69" s="12" t="s">
        <v>257</v>
      </c>
      <c r="B69" s="7" t="s">
        <v>258</v>
      </c>
      <c r="C69" s="7" t="s">
        <v>508</v>
      </c>
      <c r="D69" s="131" t="s">
        <v>518</v>
      </c>
      <c r="E69" s="41">
        <v>1205</v>
      </c>
      <c r="F69" s="153">
        <v>1093</v>
      </c>
      <c r="G69" s="25">
        <v>0.90705394190871369</v>
      </c>
      <c r="H69" s="153">
        <v>29</v>
      </c>
      <c r="I69" s="31">
        <v>2.4066390041493777E-2</v>
      </c>
      <c r="J69" s="153">
        <v>1080</v>
      </c>
      <c r="K69" s="25">
        <v>0.89626556016597514</v>
      </c>
      <c r="L69" s="153">
        <v>9</v>
      </c>
      <c r="M69" s="153">
        <v>9</v>
      </c>
      <c r="N69" s="25">
        <v>1</v>
      </c>
      <c r="O69" s="125"/>
      <c r="P69" s="27">
        <v>1193</v>
      </c>
      <c r="Q69" s="153">
        <v>1088</v>
      </c>
      <c r="R69" s="25">
        <v>0.911986588432523</v>
      </c>
      <c r="S69" s="153">
        <v>1024</v>
      </c>
      <c r="T69" s="31">
        <v>0.85834031852472759</v>
      </c>
      <c r="U69" s="153">
        <v>102</v>
      </c>
      <c r="V69" s="25">
        <v>8.5498742665549035E-2</v>
      </c>
      <c r="W69" s="153">
        <v>1024</v>
      </c>
      <c r="X69" s="31">
        <v>0.85834031852472759</v>
      </c>
      <c r="Y69" s="153">
        <v>1016</v>
      </c>
      <c r="Z69" s="25">
        <v>0.85163453478625317</v>
      </c>
      <c r="AA69" s="153">
        <v>18</v>
      </c>
      <c r="AB69" s="153">
        <v>18</v>
      </c>
      <c r="AC69" s="25">
        <v>1</v>
      </c>
      <c r="AD69" s="126"/>
      <c r="AE69" s="27">
        <v>1230</v>
      </c>
      <c r="AF69" s="153">
        <v>1130</v>
      </c>
      <c r="AG69" s="20">
        <v>0.91869918699186992</v>
      </c>
      <c r="AH69" s="153">
        <v>860</v>
      </c>
      <c r="AI69" s="66">
        <v>0.69918699186991873</v>
      </c>
      <c r="AJ69" s="153">
        <v>1127</v>
      </c>
      <c r="AK69" s="20">
        <v>0.91626016260162602</v>
      </c>
      <c r="AL69" s="153">
        <v>1127</v>
      </c>
      <c r="AM69" s="66">
        <v>0.91626016260162602</v>
      </c>
      <c r="AN69" s="153">
        <v>1067</v>
      </c>
      <c r="AO69" s="20">
        <v>0.86747967479674792</v>
      </c>
      <c r="AP69" s="153">
        <v>1093</v>
      </c>
      <c r="AQ69" s="66">
        <v>0.88861788617886184</v>
      </c>
      <c r="AR69" s="153">
        <v>1096</v>
      </c>
      <c r="AS69" s="20">
        <v>0.89105691056910574</v>
      </c>
      <c r="AT69" s="153">
        <v>1062</v>
      </c>
      <c r="AU69" s="66">
        <v>0.86341463414634145</v>
      </c>
      <c r="AV69" s="153">
        <v>1111</v>
      </c>
      <c r="AW69" s="20">
        <v>0.90325203252032515</v>
      </c>
      <c r="AX69" s="153">
        <v>1037</v>
      </c>
      <c r="AY69" s="20">
        <v>0.84308943089430899</v>
      </c>
      <c r="BA69" s="173">
        <v>0</v>
      </c>
      <c r="BB69" s="173">
        <v>0</v>
      </c>
      <c r="BC69" s="173">
        <v>0</v>
      </c>
      <c r="BE69" s="176"/>
      <c r="BF69" s="176"/>
      <c r="BG69" s="176"/>
      <c r="BH69" s="177"/>
      <c r="BI69" s="177"/>
      <c r="BJ69" s="177"/>
    </row>
    <row r="70" spans="1:62" s="65" customFormat="1" ht="15" customHeight="1" x14ac:dyDescent="0.2">
      <c r="A70" s="12" t="s">
        <v>361</v>
      </c>
      <c r="B70" s="7" t="s">
        <v>362</v>
      </c>
      <c r="C70" s="7" t="s">
        <v>510</v>
      </c>
      <c r="D70" s="131" t="s">
        <v>521</v>
      </c>
      <c r="E70" s="41" t="s">
        <v>516</v>
      </c>
      <c r="F70" s="153" t="s">
        <v>516</v>
      </c>
      <c r="G70" s="25" t="s">
        <v>516</v>
      </c>
      <c r="H70" s="153" t="s">
        <v>516</v>
      </c>
      <c r="I70" s="31" t="s">
        <v>516</v>
      </c>
      <c r="J70" s="153" t="s">
        <v>516</v>
      </c>
      <c r="K70" s="25" t="s">
        <v>516</v>
      </c>
      <c r="L70" s="153" t="s">
        <v>516</v>
      </c>
      <c r="M70" s="153" t="s">
        <v>516</v>
      </c>
      <c r="N70" s="25" t="s">
        <v>516</v>
      </c>
      <c r="O70" s="125"/>
      <c r="P70" s="27" t="s">
        <v>516</v>
      </c>
      <c r="Q70" s="153" t="s">
        <v>516</v>
      </c>
      <c r="R70" s="25" t="s">
        <v>516</v>
      </c>
      <c r="S70" s="153" t="s">
        <v>516</v>
      </c>
      <c r="T70" s="31" t="s">
        <v>516</v>
      </c>
      <c r="U70" s="153" t="s">
        <v>516</v>
      </c>
      <c r="V70" s="25" t="s">
        <v>516</v>
      </c>
      <c r="W70" s="153" t="s">
        <v>516</v>
      </c>
      <c r="X70" s="31" t="s">
        <v>516</v>
      </c>
      <c r="Y70" s="153" t="s">
        <v>516</v>
      </c>
      <c r="Z70" s="25" t="s">
        <v>516</v>
      </c>
      <c r="AA70" s="153" t="s">
        <v>516</v>
      </c>
      <c r="AB70" s="153" t="s">
        <v>516</v>
      </c>
      <c r="AC70" s="25" t="s">
        <v>516</v>
      </c>
      <c r="AD70" s="126"/>
      <c r="AE70" s="27" t="s">
        <v>516</v>
      </c>
      <c r="AF70" s="153" t="s">
        <v>516</v>
      </c>
      <c r="AG70" s="20" t="s">
        <v>516</v>
      </c>
      <c r="AH70" s="153" t="s">
        <v>516</v>
      </c>
      <c r="AI70" s="66" t="s">
        <v>516</v>
      </c>
      <c r="AJ70" s="153" t="s">
        <v>516</v>
      </c>
      <c r="AK70" s="20" t="s">
        <v>516</v>
      </c>
      <c r="AL70" s="153" t="s">
        <v>516</v>
      </c>
      <c r="AM70" s="66" t="s">
        <v>516</v>
      </c>
      <c r="AN70" s="153" t="s">
        <v>516</v>
      </c>
      <c r="AO70" s="20" t="s">
        <v>516</v>
      </c>
      <c r="AP70" s="153" t="s">
        <v>516</v>
      </c>
      <c r="AQ70" s="66" t="s">
        <v>516</v>
      </c>
      <c r="AR70" s="153" t="s">
        <v>516</v>
      </c>
      <c r="AS70" s="20" t="s">
        <v>516</v>
      </c>
      <c r="AT70" s="153" t="s">
        <v>516</v>
      </c>
      <c r="AU70" s="66" t="s">
        <v>516</v>
      </c>
      <c r="AV70" s="153" t="s">
        <v>516</v>
      </c>
      <c r="AW70" s="20" t="s">
        <v>516</v>
      </c>
      <c r="AX70" s="153" t="s">
        <v>516</v>
      </c>
      <c r="AY70" s="20" t="s">
        <v>516</v>
      </c>
      <c r="BA70" s="173">
        <v>0</v>
      </c>
      <c r="BB70" s="173">
        <v>0</v>
      </c>
      <c r="BC70" s="173">
        <v>0</v>
      </c>
      <c r="BE70" s="176"/>
      <c r="BF70" s="176"/>
      <c r="BG70" s="176"/>
      <c r="BH70" s="177"/>
      <c r="BI70" s="177"/>
      <c r="BJ70" s="177"/>
    </row>
    <row r="71" spans="1:62" s="65" customFormat="1" ht="15" customHeight="1" x14ac:dyDescent="0.2">
      <c r="A71" s="12" t="s">
        <v>299</v>
      </c>
      <c r="B71" s="7" t="s">
        <v>300</v>
      </c>
      <c r="C71" s="7" t="s">
        <v>501</v>
      </c>
      <c r="D71" s="131" t="s">
        <v>519</v>
      </c>
      <c r="E71" s="41">
        <v>398</v>
      </c>
      <c r="F71" s="153">
        <v>380</v>
      </c>
      <c r="G71" s="25">
        <v>0.95477386934673369</v>
      </c>
      <c r="H71" s="153">
        <v>391</v>
      </c>
      <c r="I71" s="31">
        <v>0.98241206030150752</v>
      </c>
      <c r="J71" s="153">
        <v>379</v>
      </c>
      <c r="K71" s="25">
        <v>0.95226130653266328</v>
      </c>
      <c r="L71" s="153">
        <v>0</v>
      </c>
      <c r="M71" s="153">
        <v>0</v>
      </c>
      <c r="N71" s="25" t="s">
        <v>481</v>
      </c>
      <c r="O71" s="125"/>
      <c r="P71" s="27">
        <v>423</v>
      </c>
      <c r="Q71" s="153">
        <v>410</v>
      </c>
      <c r="R71" s="25">
        <v>0.96926713947990539</v>
      </c>
      <c r="S71" s="153">
        <v>402</v>
      </c>
      <c r="T71" s="31">
        <v>0.95035460992907805</v>
      </c>
      <c r="U71" s="153">
        <v>0</v>
      </c>
      <c r="V71" s="25">
        <v>0</v>
      </c>
      <c r="W71" s="153">
        <v>398</v>
      </c>
      <c r="X71" s="31">
        <v>0.94089834515366433</v>
      </c>
      <c r="Y71" s="153">
        <v>400</v>
      </c>
      <c r="Z71" s="25">
        <v>0.94562647754137119</v>
      </c>
      <c r="AA71" s="153">
        <v>0</v>
      </c>
      <c r="AB71" s="153">
        <v>0</v>
      </c>
      <c r="AC71" s="25" t="s">
        <v>481</v>
      </c>
      <c r="AD71" s="126"/>
      <c r="AE71" s="27">
        <v>410</v>
      </c>
      <c r="AF71" s="153">
        <v>401</v>
      </c>
      <c r="AG71" s="20">
        <v>0.97804878048780486</v>
      </c>
      <c r="AH71" s="153">
        <v>364</v>
      </c>
      <c r="AI71" s="66">
        <v>0.8878048780487805</v>
      </c>
      <c r="AJ71" s="153">
        <v>401</v>
      </c>
      <c r="AK71" s="20">
        <v>0.97804878048780486</v>
      </c>
      <c r="AL71" s="153">
        <v>401</v>
      </c>
      <c r="AM71" s="66">
        <v>0.97804878048780486</v>
      </c>
      <c r="AN71" s="153">
        <v>0</v>
      </c>
      <c r="AO71" s="20">
        <v>0</v>
      </c>
      <c r="AP71" s="153">
        <v>395</v>
      </c>
      <c r="AQ71" s="66">
        <v>0.96341463414634143</v>
      </c>
      <c r="AR71" s="153">
        <v>396</v>
      </c>
      <c r="AS71" s="20">
        <v>0.96585365853658534</v>
      </c>
      <c r="AT71" s="153">
        <v>366</v>
      </c>
      <c r="AU71" s="66">
        <v>0.89268292682926831</v>
      </c>
      <c r="AV71" s="153">
        <v>0</v>
      </c>
      <c r="AW71" s="20">
        <v>0</v>
      </c>
      <c r="AX71" s="153">
        <v>0</v>
      </c>
      <c r="AY71" s="20">
        <v>0</v>
      </c>
      <c r="BA71" s="173">
        <v>0</v>
      </c>
      <c r="BB71" s="173">
        <v>0</v>
      </c>
      <c r="BC71" s="173">
        <v>0</v>
      </c>
      <c r="BE71" s="176"/>
      <c r="BF71" s="176"/>
      <c r="BG71" s="176"/>
      <c r="BH71" s="177"/>
      <c r="BI71" s="177"/>
      <c r="BJ71" s="177"/>
    </row>
    <row r="72" spans="1:62" s="65" customFormat="1" ht="15" customHeight="1" x14ac:dyDescent="0.2">
      <c r="A72" s="12" t="s">
        <v>313</v>
      </c>
      <c r="B72" s="7" t="s">
        <v>314</v>
      </c>
      <c r="C72" s="7" t="s">
        <v>502</v>
      </c>
      <c r="D72" s="131" t="s">
        <v>519</v>
      </c>
      <c r="E72" s="41">
        <v>341</v>
      </c>
      <c r="F72" s="153">
        <v>328</v>
      </c>
      <c r="G72" s="25">
        <v>0.96187683284457481</v>
      </c>
      <c r="H72" s="153">
        <v>334</v>
      </c>
      <c r="I72" s="31">
        <v>0.97947214076246336</v>
      </c>
      <c r="J72" s="153">
        <v>330</v>
      </c>
      <c r="K72" s="25">
        <v>0.967741935483871</v>
      </c>
      <c r="L72" s="153">
        <v>0</v>
      </c>
      <c r="M72" s="153">
        <v>0</v>
      </c>
      <c r="N72" s="25" t="s">
        <v>481</v>
      </c>
      <c r="O72" s="125"/>
      <c r="P72" s="27">
        <v>340</v>
      </c>
      <c r="Q72" s="153">
        <v>320</v>
      </c>
      <c r="R72" s="25">
        <v>0.94117647058823528</v>
      </c>
      <c r="S72" s="153">
        <v>318</v>
      </c>
      <c r="T72" s="31">
        <v>0.93529411764705883</v>
      </c>
      <c r="U72" s="153">
        <v>322</v>
      </c>
      <c r="V72" s="25">
        <v>0.94705882352941173</v>
      </c>
      <c r="W72" s="153">
        <v>314</v>
      </c>
      <c r="X72" s="31">
        <v>0.92352941176470593</v>
      </c>
      <c r="Y72" s="153">
        <v>323</v>
      </c>
      <c r="Z72" s="25">
        <v>0.95</v>
      </c>
      <c r="AA72" s="153">
        <v>1</v>
      </c>
      <c r="AB72" s="153">
        <v>1</v>
      </c>
      <c r="AC72" s="25">
        <v>1</v>
      </c>
      <c r="AD72" s="126"/>
      <c r="AE72" s="27">
        <v>370</v>
      </c>
      <c r="AF72" s="153">
        <v>351</v>
      </c>
      <c r="AG72" s="20">
        <v>0.94864864864864862</v>
      </c>
      <c r="AH72" s="153">
        <v>337</v>
      </c>
      <c r="AI72" s="66">
        <v>0.91081081081081083</v>
      </c>
      <c r="AJ72" s="153">
        <v>351</v>
      </c>
      <c r="AK72" s="20">
        <v>0.94864864864864862</v>
      </c>
      <c r="AL72" s="153">
        <v>350</v>
      </c>
      <c r="AM72" s="66">
        <v>0.94594594594594594</v>
      </c>
      <c r="AN72" s="153">
        <v>351</v>
      </c>
      <c r="AO72" s="20">
        <v>0.94864864864864862</v>
      </c>
      <c r="AP72" s="153">
        <v>340</v>
      </c>
      <c r="AQ72" s="66">
        <v>0.91891891891891897</v>
      </c>
      <c r="AR72" s="153">
        <v>351</v>
      </c>
      <c r="AS72" s="20">
        <v>0.94864864864864862</v>
      </c>
      <c r="AT72" s="153">
        <v>326</v>
      </c>
      <c r="AU72" s="66">
        <v>0.88108108108108107</v>
      </c>
      <c r="AV72" s="153">
        <v>350</v>
      </c>
      <c r="AW72" s="20">
        <v>0.94594594594594594</v>
      </c>
      <c r="AX72" s="153">
        <v>343</v>
      </c>
      <c r="AY72" s="20">
        <v>0.927027027027027</v>
      </c>
      <c r="BA72" s="173">
        <v>0</v>
      </c>
      <c r="BB72" s="173">
        <v>0</v>
      </c>
      <c r="BC72" s="173">
        <v>0</v>
      </c>
      <c r="BE72" s="176"/>
      <c r="BF72" s="176"/>
      <c r="BG72" s="176"/>
      <c r="BH72" s="177"/>
      <c r="BI72" s="177"/>
      <c r="BJ72" s="177"/>
    </row>
    <row r="73" spans="1:62" s="65" customFormat="1" ht="15" customHeight="1" x14ac:dyDescent="0.2">
      <c r="A73" s="12" t="s">
        <v>259</v>
      </c>
      <c r="B73" s="7" t="s">
        <v>260</v>
      </c>
      <c r="C73" s="7" t="s">
        <v>509</v>
      </c>
      <c r="D73" s="131" t="s">
        <v>518</v>
      </c>
      <c r="E73" s="41">
        <v>520</v>
      </c>
      <c r="F73" s="153">
        <v>449</v>
      </c>
      <c r="G73" s="25">
        <v>0.8634615384615385</v>
      </c>
      <c r="H73" s="153">
        <v>456</v>
      </c>
      <c r="I73" s="31">
        <v>0.87692307692307692</v>
      </c>
      <c r="J73" s="153">
        <v>456</v>
      </c>
      <c r="K73" s="25">
        <v>0.87692307692307692</v>
      </c>
      <c r="L73" s="153">
        <v>2</v>
      </c>
      <c r="M73" s="153">
        <v>2</v>
      </c>
      <c r="N73" s="25">
        <v>1</v>
      </c>
      <c r="O73" s="125"/>
      <c r="P73" s="27">
        <v>590</v>
      </c>
      <c r="Q73" s="153">
        <v>506</v>
      </c>
      <c r="R73" s="25">
        <v>0.85762711864406782</v>
      </c>
      <c r="S73" s="153">
        <v>464</v>
      </c>
      <c r="T73" s="31">
        <v>0.78644067796610173</v>
      </c>
      <c r="U73" s="153">
        <v>521</v>
      </c>
      <c r="V73" s="25">
        <v>0.88305084745762707</v>
      </c>
      <c r="W73" s="153">
        <v>456</v>
      </c>
      <c r="X73" s="31">
        <v>0.77288135593220342</v>
      </c>
      <c r="Y73" s="153">
        <v>455</v>
      </c>
      <c r="Z73" s="25">
        <v>0.77118644067796616</v>
      </c>
      <c r="AA73" s="153">
        <v>3</v>
      </c>
      <c r="AB73" s="153">
        <v>0</v>
      </c>
      <c r="AC73" s="25">
        <v>0</v>
      </c>
      <c r="AD73" s="126"/>
      <c r="AE73" s="27">
        <v>644</v>
      </c>
      <c r="AF73" s="153">
        <v>544</v>
      </c>
      <c r="AG73" s="20">
        <v>0.84472049689440998</v>
      </c>
      <c r="AH73" s="153">
        <v>416</v>
      </c>
      <c r="AI73" s="66">
        <v>0.64596273291925466</v>
      </c>
      <c r="AJ73" s="153">
        <v>0</v>
      </c>
      <c r="AK73" s="20">
        <v>0</v>
      </c>
      <c r="AL73" s="153">
        <v>266</v>
      </c>
      <c r="AM73" s="66">
        <v>0.41304347826086957</v>
      </c>
      <c r="AN73" s="153">
        <v>573</v>
      </c>
      <c r="AO73" s="20">
        <v>0.88975155279503104</v>
      </c>
      <c r="AP73" s="153">
        <v>526</v>
      </c>
      <c r="AQ73" s="66">
        <v>0.81677018633540377</v>
      </c>
      <c r="AR73" s="153">
        <v>552</v>
      </c>
      <c r="AS73" s="20">
        <v>0.8571428571428571</v>
      </c>
      <c r="AT73" s="153">
        <v>407</v>
      </c>
      <c r="AU73" s="66">
        <v>0.63198757763975155</v>
      </c>
      <c r="AV73" s="153">
        <v>542</v>
      </c>
      <c r="AW73" s="20">
        <v>0.84161490683229812</v>
      </c>
      <c r="AX73" s="153">
        <v>269</v>
      </c>
      <c r="AY73" s="20">
        <v>0.41770186335403725</v>
      </c>
      <c r="BA73" s="173">
        <v>0</v>
      </c>
      <c r="BB73" s="173">
        <v>0</v>
      </c>
      <c r="BC73" s="173">
        <v>0</v>
      </c>
      <c r="BE73" s="176"/>
      <c r="BF73" s="176"/>
      <c r="BG73" s="176"/>
      <c r="BH73" s="177"/>
      <c r="BI73" s="177"/>
      <c r="BJ73" s="177"/>
    </row>
    <row r="74" spans="1:62" s="65" customFormat="1" ht="15" customHeight="1" x14ac:dyDescent="0.2">
      <c r="A74" s="12" t="s">
        <v>99</v>
      </c>
      <c r="B74" s="7" t="s">
        <v>100</v>
      </c>
      <c r="C74" s="7" t="s">
        <v>504</v>
      </c>
      <c r="D74" s="131" t="s">
        <v>520</v>
      </c>
      <c r="E74" s="41">
        <v>290</v>
      </c>
      <c r="F74" s="153">
        <v>279</v>
      </c>
      <c r="G74" s="25">
        <v>0.96206896551724141</v>
      </c>
      <c r="H74" s="153">
        <v>283</v>
      </c>
      <c r="I74" s="31">
        <v>0.97586206896551719</v>
      </c>
      <c r="J74" s="153">
        <v>279</v>
      </c>
      <c r="K74" s="25">
        <v>0.96206896551724141</v>
      </c>
      <c r="L74" s="153">
        <v>0</v>
      </c>
      <c r="M74" s="153">
        <v>0</v>
      </c>
      <c r="N74" s="25" t="s">
        <v>481</v>
      </c>
      <c r="O74" s="125"/>
      <c r="P74" s="27">
        <v>297</v>
      </c>
      <c r="Q74" s="153">
        <v>289</v>
      </c>
      <c r="R74" s="25">
        <v>0.97306397306397308</v>
      </c>
      <c r="S74" s="153">
        <v>284</v>
      </c>
      <c r="T74" s="31">
        <v>0.95622895622895621</v>
      </c>
      <c r="U74" s="153">
        <v>0</v>
      </c>
      <c r="V74" s="25">
        <v>0</v>
      </c>
      <c r="W74" s="153">
        <v>283</v>
      </c>
      <c r="X74" s="31">
        <v>0.95286195286195285</v>
      </c>
      <c r="Y74" s="153">
        <v>284</v>
      </c>
      <c r="Z74" s="25">
        <v>0.95622895622895621</v>
      </c>
      <c r="AA74" s="153">
        <v>0</v>
      </c>
      <c r="AB74" s="153">
        <v>0</v>
      </c>
      <c r="AC74" s="25" t="s">
        <v>481</v>
      </c>
      <c r="AD74" s="126"/>
      <c r="AE74" s="27">
        <v>292</v>
      </c>
      <c r="AF74" s="153">
        <v>285</v>
      </c>
      <c r="AG74" s="20">
        <v>0.97602739726027399</v>
      </c>
      <c r="AH74" s="153">
        <v>264</v>
      </c>
      <c r="AI74" s="66">
        <v>0.90410958904109584</v>
      </c>
      <c r="AJ74" s="153">
        <v>285</v>
      </c>
      <c r="AK74" s="20">
        <v>0.97602739726027399</v>
      </c>
      <c r="AL74" s="153">
        <v>284</v>
      </c>
      <c r="AM74" s="66">
        <v>0.9726027397260274</v>
      </c>
      <c r="AN74" s="153">
        <v>0</v>
      </c>
      <c r="AO74" s="20">
        <v>0</v>
      </c>
      <c r="AP74" s="153">
        <v>282</v>
      </c>
      <c r="AQ74" s="66">
        <v>0.96575342465753422</v>
      </c>
      <c r="AR74" s="153">
        <v>285</v>
      </c>
      <c r="AS74" s="20">
        <v>0.97602739726027399</v>
      </c>
      <c r="AT74" s="153">
        <v>271</v>
      </c>
      <c r="AU74" s="66">
        <v>0.92808219178082196</v>
      </c>
      <c r="AV74" s="153">
        <v>0</v>
      </c>
      <c r="AW74" s="20">
        <v>0</v>
      </c>
      <c r="AX74" s="153">
        <v>0</v>
      </c>
      <c r="AY74" s="20">
        <v>0</v>
      </c>
      <c r="BA74" s="173">
        <v>0</v>
      </c>
      <c r="BB74" s="173">
        <v>0</v>
      </c>
      <c r="BC74" s="173">
        <v>0</v>
      </c>
      <c r="BE74" s="176"/>
      <c r="BF74" s="176"/>
      <c r="BG74" s="176"/>
      <c r="BH74" s="177"/>
      <c r="BI74" s="177"/>
      <c r="BJ74" s="177"/>
    </row>
    <row r="75" spans="1:62" s="65" customFormat="1" ht="15" customHeight="1" x14ac:dyDescent="0.2">
      <c r="A75" s="12" t="s">
        <v>261</v>
      </c>
      <c r="B75" s="7" t="s">
        <v>262</v>
      </c>
      <c r="C75" s="7" t="s">
        <v>507</v>
      </c>
      <c r="D75" s="131" t="s">
        <v>518</v>
      </c>
      <c r="E75" s="41">
        <v>1095</v>
      </c>
      <c r="F75" s="153">
        <v>936</v>
      </c>
      <c r="G75" s="25">
        <v>0.85479452054794525</v>
      </c>
      <c r="H75" s="153">
        <v>983</v>
      </c>
      <c r="I75" s="31">
        <v>0.897716894977169</v>
      </c>
      <c r="J75" s="153">
        <v>934</v>
      </c>
      <c r="K75" s="25">
        <v>0.85296803652968034</v>
      </c>
      <c r="L75" s="153">
        <v>0</v>
      </c>
      <c r="M75" s="153">
        <v>0</v>
      </c>
      <c r="N75" s="25" t="s">
        <v>481</v>
      </c>
      <c r="O75" s="125"/>
      <c r="P75" s="27">
        <v>965</v>
      </c>
      <c r="Q75" s="153">
        <v>873</v>
      </c>
      <c r="R75" s="25">
        <v>0.90466321243523318</v>
      </c>
      <c r="S75" s="153">
        <v>824</v>
      </c>
      <c r="T75" s="31">
        <v>0.85388601036269429</v>
      </c>
      <c r="U75" s="153">
        <v>899</v>
      </c>
      <c r="V75" s="25">
        <v>0.93160621761658036</v>
      </c>
      <c r="W75" s="153">
        <v>818</v>
      </c>
      <c r="X75" s="31">
        <v>0.84766839378238346</v>
      </c>
      <c r="Y75" s="153">
        <v>825</v>
      </c>
      <c r="Z75" s="25">
        <v>0.85492227979274615</v>
      </c>
      <c r="AA75" s="153">
        <v>0</v>
      </c>
      <c r="AB75" s="153">
        <v>0</v>
      </c>
      <c r="AC75" s="25" t="s">
        <v>481</v>
      </c>
      <c r="AD75" s="126"/>
      <c r="AE75" s="27">
        <v>902</v>
      </c>
      <c r="AF75" s="153">
        <v>823</v>
      </c>
      <c r="AG75" s="20">
        <v>0.91241685144124174</v>
      </c>
      <c r="AH75" s="153">
        <v>741</v>
      </c>
      <c r="AI75" s="66">
        <v>0.8215077605321508</v>
      </c>
      <c r="AJ75" s="153">
        <v>823</v>
      </c>
      <c r="AK75" s="20">
        <v>0.91241685144124174</v>
      </c>
      <c r="AL75" s="153">
        <v>823</v>
      </c>
      <c r="AM75" s="66">
        <v>0.91241685144124174</v>
      </c>
      <c r="AN75" s="153">
        <v>844</v>
      </c>
      <c r="AO75" s="20">
        <v>0.93569844789356982</v>
      </c>
      <c r="AP75" s="153">
        <v>802</v>
      </c>
      <c r="AQ75" s="66">
        <v>0.88913525498891355</v>
      </c>
      <c r="AR75" s="153">
        <v>830</v>
      </c>
      <c r="AS75" s="20">
        <v>0.92017738359201773</v>
      </c>
      <c r="AT75" s="153">
        <v>753</v>
      </c>
      <c r="AU75" s="66">
        <v>0.83481152993348118</v>
      </c>
      <c r="AV75" s="153">
        <v>818</v>
      </c>
      <c r="AW75" s="20">
        <v>0.90687361419068735</v>
      </c>
      <c r="AX75" s="153">
        <v>774</v>
      </c>
      <c r="AY75" s="20">
        <v>0.85809312638580926</v>
      </c>
      <c r="BA75" s="173">
        <v>0</v>
      </c>
      <c r="BB75" s="173">
        <v>0</v>
      </c>
      <c r="BC75" s="173">
        <v>0</v>
      </c>
      <c r="BE75" s="176"/>
      <c r="BF75" s="176"/>
      <c r="BG75" s="176"/>
      <c r="BH75" s="177"/>
      <c r="BI75" s="177"/>
      <c r="BJ75" s="177"/>
    </row>
    <row r="76" spans="1:62" s="65" customFormat="1" ht="15" customHeight="1" x14ac:dyDescent="0.2">
      <c r="A76" s="12" t="s">
        <v>315</v>
      </c>
      <c r="B76" s="7" t="s">
        <v>316</v>
      </c>
      <c r="C76" s="7" t="s">
        <v>502</v>
      </c>
      <c r="D76" s="131" t="s">
        <v>519</v>
      </c>
      <c r="E76" s="41">
        <v>391</v>
      </c>
      <c r="F76" s="153">
        <v>375</v>
      </c>
      <c r="G76" s="25">
        <v>0.95907928388746799</v>
      </c>
      <c r="H76" s="153">
        <v>381</v>
      </c>
      <c r="I76" s="31">
        <v>0.97442455242966752</v>
      </c>
      <c r="J76" s="153">
        <v>373</v>
      </c>
      <c r="K76" s="25">
        <v>0.95396419437340152</v>
      </c>
      <c r="L76" s="153">
        <v>0</v>
      </c>
      <c r="M76" s="153">
        <v>0</v>
      </c>
      <c r="N76" s="25" t="s">
        <v>481</v>
      </c>
      <c r="O76" s="125"/>
      <c r="P76" s="27">
        <v>374</v>
      </c>
      <c r="Q76" s="153">
        <v>356</v>
      </c>
      <c r="R76" s="25">
        <v>0.95187165775401072</v>
      </c>
      <c r="S76" s="153">
        <v>348</v>
      </c>
      <c r="T76" s="31">
        <v>0.93048128342245995</v>
      </c>
      <c r="U76" s="153">
        <v>351</v>
      </c>
      <c r="V76" s="25">
        <v>0.93850267379679142</v>
      </c>
      <c r="W76" s="153">
        <v>351</v>
      </c>
      <c r="X76" s="31">
        <v>0.93850267379679142</v>
      </c>
      <c r="Y76" s="153">
        <v>355</v>
      </c>
      <c r="Z76" s="25">
        <v>0.94919786096256686</v>
      </c>
      <c r="AA76" s="153">
        <v>0</v>
      </c>
      <c r="AB76" s="153">
        <v>0</v>
      </c>
      <c r="AC76" s="25" t="s">
        <v>481</v>
      </c>
      <c r="AD76" s="126"/>
      <c r="AE76" s="27">
        <v>453</v>
      </c>
      <c r="AF76" s="153">
        <v>432</v>
      </c>
      <c r="AG76" s="20">
        <v>0.95364238410596025</v>
      </c>
      <c r="AH76" s="153">
        <v>407</v>
      </c>
      <c r="AI76" s="66">
        <v>0.89845474613686538</v>
      </c>
      <c r="AJ76" s="153">
        <v>431</v>
      </c>
      <c r="AK76" s="20">
        <v>0.95143487858719644</v>
      </c>
      <c r="AL76" s="153">
        <v>430</v>
      </c>
      <c r="AM76" s="66">
        <v>0.94922737306843263</v>
      </c>
      <c r="AN76" s="153">
        <v>426</v>
      </c>
      <c r="AO76" s="20">
        <v>0.94039735099337751</v>
      </c>
      <c r="AP76" s="153">
        <v>414</v>
      </c>
      <c r="AQ76" s="66">
        <v>0.91390728476821192</v>
      </c>
      <c r="AR76" s="153">
        <v>429</v>
      </c>
      <c r="AS76" s="20">
        <v>0.94701986754966883</v>
      </c>
      <c r="AT76" s="153">
        <v>410</v>
      </c>
      <c r="AU76" s="66">
        <v>0.90507726269315669</v>
      </c>
      <c r="AV76" s="153">
        <v>424</v>
      </c>
      <c r="AW76" s="20">
        <v>0.9359823399558499</v>
      </c>
      <c r="AX76" s="153">
        <v>414</v>
      </c>
      <c r="AY76" s="20">
        <v>0.91390728476821192</v>
      </c>
      <c r="BA76" s="173">
        <v>0</v>
      </c>
      <c r="BB76" s="173">
        <v>0</v>
      </c>
      <c r="BC76" s="173">
        <v>0</v>
      </c>
      <c r="BE76" s="176"/>
      <c r="BF76" s="176"/>
      <c r="BG76" s="176"/>
      <c r="BH76" s="177"/>
      <c r="BI76" s="177"/>
      <c r="BJ76" s="177"/>
    </row>
    <row r="77" spans="1:62" s="65" customFormat="1" ht="15" customHeight="1" x14ac:dyDescent="0.2">
      <c r="A77" s="12" t="s">
        <v>263</v>
      </c>
      <c r="B77" s="7" t="s">
        <v>264</v>
      </c>
      <c r="C77" s="7" t="s">
        <v>509</v>
      </c>
      <c r="D77" s="131" t="s">
        <v>518</v>
      </c>
      <c r="E77" s="41">
        <v>863</v>
      </c>
      <c r="F77" s="153">
        <v>770</v>
      </c>
      <c r="G77" s="25">
        <v>0.89223638470451916</v>
      </c>
      <c r="H77" s="153">
        <v>781</v>
      </c>
      <c r="I77" s="31">
        <v>0.90498261877172659</v>
      </c>
      <c r="J77" s="153">
        <v>765</v>
      </c>
      <c r="K77" s="25">
        <v>0.88644264194669753</v>
      </c>
      <c r="L77" s="153">
        <v>10</v>
      </c>
      <c r="M77" s="153">
        <v>0</v>
      </c>
      <c r="N77" s="25">
        <v>0</v>
      </c>
      <c r="O77" s="125"/>
      <c r="P77" s="27">
        <v>847</v>
      </c>
      <c r="Q77" s="153">
        <v>779</v>
      </c>
      <c r="R77" s="25">
        <v>0.91971664698937428</v>
      </c>
      <c r="S77" s="153">
        <v>724</v>
      </c>
      <c r="T77" s="31">
        <v>0.85478158205430932</v>
      </c>
      <c r="U77" s="153">
        <v>0</v>
      </c>
      <c r="V77" s="25">
        <v>0</v>
      </c>
      <c r="W77" s="153">
        <v>731</v>
      </c>
      <c r="X77" s="31">
        <v>0.86304604486422665</v>
      </c>
      <c r="Y77" s="153">
        <v>720</v>
      </c>
      <c r="Z77" s="25">
        <v>0.85005903187721366</v>
      </c>
      <c r="AA77" s="153">
        <v>11</v>
      </c>
      <c r="AB77" s="153">
        <v>0</v>
      </c>
      <c r="AC77" s="25">
        <v>0</v>
      </c>
      <c r="AD77" s="126"/>
      <c r="AE77" s="27">
        <v>893</v>
      </c>
      <c r="AF77" s="153">
        <v>830</v>
      </c>
      <c r="AG77" s="20">
        <v>0.92945128779395292</v>
      </c>
      <c r="AH77" s="153">
        <v>743</v>
      </c>
      <c r="AI77" s="66">
        <v>0.83202687569988798</v>
      </c>
      <c r="AJ77" s="153">
        <v>0</v>
      </c>
      <c r="AK77" s="20">
        <v>0</v>
      </c>
      <c r="AL77" s="153">
        <v>0</v>
      </c>
      <c r="AM77" s="66">
        <v>0</v>
      </c>
      <c r="AN77" s="153">
        <v>0</v>
      </c>
      <c r="AO77" s="20">
        <v>0</v>
      </c>
      <c r="AP77" s="153">
        <v>797</v>
      </c>
      <c r="AQ77" s="66">
        <v>0.89249720044792835</v>
      </c>
      <c r="AR77" s="153">
        <v>823</v>
      </c>
      <c r="AS77" s="20">
        <v>0.92161254199328102</v>
      </c>
      <c r="AT77" s="153">
        <v>741</v>
      </c>
      <c r="AU77" s="66">
        <v>0.82978723404255317</v>
      </c>
      <c r="AV77" s="153">
        <v>0</v>
      </c>
      <c r="AW77" s="20">
        <v>0</v>
      </c>
      <c r="AX77" s="153">
        <v>0</v>
      </c>
      <c r="AY77" s="20">
        <v>0</v>
      </c>
      <c r="BA77" s="173">
        <v>0</v>
      </c>
      <c r="BB77" s="173">
        <v>0</v>
      </c>
      <c r="BC77" s="173">
        <v>0</v>
      </c>
      <c r="BE77" s="176"/>
      <c r="BF77" s="176"/>
      <c r="BG77" s="176"/>
      <c r="BH77" s="177"/>
      <c r="BI77" s="177"/>
      <c r="BJ77" s="177"/>
    </row>
    <row r="78" spans="1:62" s="65" customFormat="1" ht="15" customHeight="1" x14ac:dyDescent="0.2">
      <c r="A78" s="12" t="s">
        <v>129</v>
      </c>
      <c r="B78" s="7" t="s">
        <v>130</v>
      </c>
      <c r="C78" s="7" t="s">
        <v>498</v>
      </c>
      <c r="D78" s="131" t="s">
        <v>519</v>
      </c>
      <c r="E78" s="41">
        <v>863</v>
      </c>
      <c r="F78" s="153">
        <v>820</v>
      </c>
      <c r="G78" s="25">
        <v>0.95017381228273468</v>
      </c>
      <c r="H78" s="153">
        <v>834</v>
      </c>
      <c r="I78" s="31">
        <v>0.96639629200463495</v>
      </c>
      <c r="J78" s="153">
        <v>822</v>
      </c>
      <c r="K78" s="25">
        <v>0.95249130938586324</v>
      </c>
      <c r="L78" s="153">
        <v>0</v>
      </c>
      <c r="M78" s="153">
        <v>0</v>
      </c>
      <c r="N78" s="25" t="s">
        <v>481</v>
      </c>
      <c r="O78" s="125"/>
      <c r="P78" s="27">
        <v>878</v>
      </c>
      <c r="Q78" s="153">
        <v>843</v>
      </c>
      <c r="R78" s="25">
        <v>0.96013667425968108</v>
      </c>
      <c r="S78" s="153">
        <v>806</v>
      </c>
      <c r="T78" s="31">
        <v>0.91799544419134393</v>
      </c>
      <c r="U78" s="153">
        <v>841</v>
      </c>
      <c r="V78" s="25">
        <v>0.95785876993166286</v>
      </c>
      <c r="W78" s="153">
        <v>820</v>
      </c>
      <c r="X78" s="31">
        <v>0.93394077448747148</v>
      </c>
      <c r="Y78" s="153">
        <v>817</v>
      </c>
      <c r="Z78" s="25">
        <v>0.93052391799544421</v>
      </c>
      <c r="AA78" s="153">
        <v>0</v>
      </c>
      <c r="AB78" s="153">
        <v>0</v>
      </c>
      <c r="AC78" s="25" t="s">
        <v>481</v>
      </c>
      <c r="AD78" s="126"/>
      <c r="AE78" s="27">
        <v>966</v>
      </c>
      <c r="AF78" s="153">
        <v>937</v>
      </c>
      <c r="AG78" s="20">
        <v>0.96997929606625255</v>
      </c>
      <c r="AH78" s="153">
        <v>872</v>
      </c>
      <c r="AI78" s="66">
        <v>0.90269151138716353</v>
      </c>
      <c r="AJ78" s="153">
        <v>937</v>
      </c>
      <c r="AK78" s="20">
        <v>0.96997929606625255</v>
      </c>
      <c r="AL78" s="153">
        <v>938</v>
      </c>
      <c r="AM78" s="66">
        <v>0.97101449275362317</v>
      </c>
      <c r="AN78" s="153">
        <v>933</v>
      </c>
      <c r="AO78" s="20">
        <v>0.96583850931677018</v>
      </c>
      <c r="AP78" s="153">
        <v>907</v>
      </c>
      <c r="AQ78" s="66">
        <v>0.93892339544513459</v>
      </c>
      <c r="AR78" s="153">
        <v>936</v>
      </c>
      <c r="AS78" s="20">
        <v>0.96894409937888204</v>
      </c>
      <c r="AT78" s="153">
        <v>876</v>
      </c>
      <c r="AU78" s="66">
        <v>0.90683229813664601</v>
      </c>
      <c r="AV78" s="153">
        <v>943</v>
      </c>
      <c r="AW78" s="20">
        <v>0.97619047619047616</v>
      </c>
      <c r="AX78" s="153">
        <v>912</v>
      </c>
      <c r="AY78" s="20">
        <v>0.94409937888198758</v>
      </c>
      <c r="BA78" s="173">
        <v>0</v>
      </c>
      <c r="BB78" s="173">
        <v>0</v>
      </c>
      <c r="BC78" s="173">
        <v>0</v>
      </c>
      <c r="BE78" s="176"/>
      <c r="BF78" s="176"/>
      <c r="BG78" s="176"/>
      <c r="BH78" s="177"/>
      <c r="BI78" s="177"/>
      <c r="BJ78" s="177"/>
    </row>
    <row r="79" spans="1:62" s="65" customFormat="1" ht="15" customHeight="1" x14ac:dyDescent="0.2">
      <c r="A79" s="12" t="s">
        <v>363</v>
      </c>
      <c r="B79" s="7" t="s">
        <v>364</v>
      </c>
      <c r="C79" s="7" t="s">
        <v>510</v>
      </c>
      <c r="D79" s="131" t="s">
        <v>521</v>
      </c>
      <c r="E79" s="41">
        <v>457</v>
      </c>
      <c r="F79" s="153">
        <v>425</v>
      </c>
      <c r="G79" s="25">
        <v>0.92997811816192555</v>
      </c>
      <c r="H79" s="153">
        <v>430</v>
      </c>
      <c r="I79" s="31">
        <v>0.94091903719912473</v>
      </c>
      <c r="J79" s="153">
        <v>425</v>
      </c>
      <c r="K79" s="25">
        <v>0.92997811816192555</v>
      </c>
      <c r="L79" s="153">
        <v>2</v>
      </c>
      <c r="M79" s="153">
        <v>2</v>
      </c>
      <c r="N79" s="25">
        <v>1</v>
      </c>
      <c r="O79" s="125"/>
      <c r="P79" s="27">
        <v>458</v>
      </c>
      <c r="Q79" s="153">
        <v>435</v>
      </c>
      <c r="R79" s="25">
        <v>0.94978165938864634</v>
      </c>
      <c r="S79" s="153">
        <v>415</v>
      </c>
      <c r="T79" s="31">
        <v>0.90611353711790388</v>
      </c>
      <c r="U79" s="153">
        <v>439</v>
      </c>
      <c r="V79" s="25">
        <v>0.95851528384279472</v>
      </c>
      <c r="W79" s="153">
        <v>421</v>
      </c>
      <c r="X79" s="31">
        <v>0.91921397379912662</v>
      </c>
      <c r="Y79" s="153">
        <v>425</v>
      </c>
      <c r="Z79" s="25">
        <v>0.92794759825327511</v>
      </c>
      <c r="AA79" s="153">
        <v>1</v>
      </c>
      <c r="AB79" s="153">
        <v>1</v>
      </c>
      <c r="AC79" s="25">
        <v>1</v>
      </c>
      <c r="AD79" s="126"/>
      <c r="AE79" s="27">
        <v>499</v>
      </c>
      <c r="AF79" s="153">
        <v>465</v>
      </c>
      <c r="AG79" s="20">
        <v>0.93186372745490986</v>
      </c>
      <c r="AH79" s="153">
        <v>451</v>
      </c>
      <c r="AI79" s="66">
        <v>0.90380761523046094</v>
      </c>
      <c r="AJ79" s="153">
        <v>465</v>
      </c>
      <c r="AK79" s="20">
        <v>0.93186372745490986</v>
      </c>
      <c r="AL79" s="153">
        <v>464</v>
      </c>
      <c r="AM79" s="66">
        <v>0.9298597194388778</v>
      </c>
      <c r="AN79" s="153">
        <v>467</v>
      </c>
      <c r="AO79" s="20">
        <v>0.93587174348697399</v>
      </c>
      <c r="AP79" s="153">
        <v>456</v>
      </c>
      <c r="AQ79" s="66">
        <v>0.91382765531062127</v>
      </c>
      <c r="AR79" s="153">
        <v>456</v>
      </c>
      <c r="AS79" s="20">
        <v>0.91382765531062127</v>
      </c>
      <c r="AT79" s="153">
        <v>443</v>
      </c>
      <c r="AU79" s="66">
        <v>0.88777555110220441</v>
      </c>
      <c r="AV79" s="153">
        <v>465</v>
      </c>
      <c r="AW79" s="20">
        <v>0.93186372745490986</v>
      </c>
      <c r="AX79" s="153">
        <v>455</v>
      </c>
      <c r="AY79" s="20">
        <v>0.9118236472945892</v>
      </c>
      <c r="BA79" s="173">
        <v>0</v>
      </c>
      <c r="BB79" s="173">
        <v>0</v>
      </c>
      <c r="BC79" s="173">
        <v>0</v>
      </c>
      <c r="BE79" s="176"/>
      <c r="BF79" s="176"/>
      <c r="BG79" s="176"/>
      <c r="BH79" s="177"/>
      <c r="BI79" s="177"/>
      <c r="BJ79" s="177"/>
    </row>
    <row r="80" spans="1:62" s="65" customFormat="1" ht="15" customHeight="1" x14ac:dyDescent="0.2">
      <c r="A80" s="12" t="s">
        <v>265</v>
      </c>
      <c r="B80" s="7" t="s">
        <v>266</v>
      </c>
      <c r="C80" s="7" t="s">
        <v>507</v>
      </c>
      <c r="D80" s="131" t="s">
        <v>518</v>
      </c>
      <c r="E80" s="41">
        <v>959</v>
      </c>
      <c r="F80" s="153">
        <v>902</v>
      </c>
      <c r="G80" s="25">
        <v>0.94056308654848797</v>
      </c>
      <c r="H80" s="153">
        <v>920</v>
      </c>
      <c r="I80" s="31">
        <v>0.959332638164755</v>
      </c>
      <c r="J80" s="153">
        <v>911</v>
      </c>
      <c r="K80" s="25">
        <v>0.94994786235662143</v>
      </c>
      <c r="L80" s="153">
        <v>4</v>
      </c>
      <c r="M80" s="153">
        <v>2</v>
      </c>
      <c r="N80" s="25">
        <v>0.5</v>
      </c>
      <c r="O80" s="125"/>
      <c r="P80" s="27">
        <v>885</v>
      </c>
      <c r="Q80" s="153">
        <v>842</v>
      </c>
      <c r="R80" s="25">
        <v>0.9514124293785311</v>
      </c>
      <c r="S80" s="153">
        <v>814</v>
      </c>
      <c r="T80" s="31">
        <v>0.91977401129943503</v>
      </c>
      <c r="U80" s="153">
        <v>857</v>
      </c>
      <c r="V80" s="25">
        <v>0.96836158192090394</v>
      </c>
      <c r="W80" s="153">
        <v>814</v>
      </c>
      <c r="X80" s="31">
        <v>0.91977401129943503</v>
      </c>
      <c r="Y80" s="153">
        <v>812</v>
      </c>
      <c r="Z80" s="25">
        <v>0.91751412429378532</v>
      </c>
      <c r="AA80" s="153">
        <v>5</v>
      </c>
      <c r="AB80" s="153">
        <v>3</v>
      </c>
      <c r="AC80" s="25">
        <v>0.6</v>
      </c>
      <c r="AD80" s="126"/>
      <c r="AE80" s="27">
        <v>894</v>
      </c>
      <c r="AF80" s="153">
        <v>876</v>
      </c>
      <c r="AG80" s="20">
        <v>0.97986577181208057</v>
      </c>
      <c r="AH80" s="153">
        <v>719</v>
      </c>
      <c r="AI80" s="66">
        <v>0.80425055928411637</v>
      </c>
      <c r="AJ80" s="153">
        <v>876</v>
      </c>
      <c r="AK80" s="20">
        <v>0.97986577181208057</v>
      </c>
      <c r="AL80" s="153">
        <v>876</v>
      </c>
      <c r="AM80" s="66">
        <v>0.97986577181208057</v>
      </c>
      <c r="AN80" s="153">
        <v>845</v>
      </c>
      <c r="AO80" s="20">
        <v>0.94519015659955252</v>
      </c>
      <c r="AP80" s="153">
        <v>835</v>
      </c>
      <c r="AQ80" s="66">
        <v>0.93400447427293065</v>
      </c>
      <c r="AR80" s="153">
        <v>852</v>
      </c>
      <c r="AS80" s="20">
        <v>0.95302013422818788</v>
      </c>
      <c r="AT80" s="153">
        <v>771</v>
      </c>
      <c r="AU80" s="66">
        <v>0.86241610738255037</v>
      </c>
      <c r="AV80" s="153">
        <v>848</v>
      </c>
      <c r="AW80" s="20">
        <v>0.94854586129753915</v>
      </c>
      <c r="AX80" s="153">
        <v>811</v>
      </c>
      <c r="AY80" s="20">
        <v>0.90715883668903807</v>
      </c>
      <c r="BA80" s="173">
        <v>0</v>
      </c>
      <c r="BB80" s="173">
        <v>0</v>
      </c>
      <c r="BC80" s="173">
        <v>0</v>
      </c>
      <c r="BE80" s="176"/>
      <c r="BF80" s="176"/>
      <c r="BG80" s="176"/>
      <c r="BH80" s="177"/>
      <c r="BI80" s="177"/>
      <c r="BJ80" s="177"/>
    </row>
    <row r="81" spans="1:62" s="65" customFormat="1" ht="15" customHeight="1" x14ac:dyDescent="0.2">
      <c r="A81" s="12" t="s">
        <v>33</v>
      </c>
      <c r="B81" s="7" t="s">
        <v>34</v>
      </c>
      <c r="C81" s="7" t="s">
        <v>505</v>
      </c>
      <c r="D81" s="131" t="s">
        <v>520</v>
      </c>
      <c r="E81" s="41">
        <v>395</v>
      </c>
      <c r="F81" s="153">
        <v>392</v>
      </c>
      <c r="G81" s="25">
        <v>0.9924050632911392</v>
      </c>
      <c r="H81" s="153">
        <v>393</v>
      </c>
      <c r="I81" s="31">
        <v>0.99493670886075947</v>
      </c>
      <c r="J81" s="153">
        <v>392</v>
      </c>
      <c r="K81" s="25">
        <v>0.9924050632911392</v>
      </c>
      <c r="L81" s="153">
        <v>0</v>
      </c>
      <c r="M81" s="153">
        <v>0</v>
      </c>
      <c r="N81" s="25" t="s">
        <v>481</v>
      </c>
      <c r="O81" s="125"/>
      <c r="P81" s="27">
        <v>437</v>
      </c>
      <c r="Q81" s="153">
        <v>430</v>
      </c>
      <c r="R81" s="25">
        <v>0.98398169336384445</v>
      </c>
      <c r="S81" s="153">
        <v>429</v>
      </c>
      <c r="T81" s="31">
        <v>0.98169336384439354</v>
      </c>
      <c r="U81" s="153">
        <v>424</v>
      </c>
      <c r="V81" s="25">
        <v>0.97025171624713957</v>
      </c>
      <c r="W81" s="153">
        <v>430</v>
      </c>
      <c r="X81" s="31">
        <v>0.98398169336384445</v>
      </c>
      <c r="Y81" s="153">
        <v>430</v>
      </c>
      <c r="Z81" s="25">
        <v>0.98398169336384445</v>
      </c>
      <c r="AA81" s="153">
        <v>2</v>
      </c>
      <c r="AB81" s="153">
        <v>2</v>
      </c>
      <c r="AC81" s="25">
        <v>1</v>
      </c>
      <c r="AD81" s="126"/>
      <c r="AE81" s="27">
        <v>480</v>
      </c>
      <c r="AF81" s="153">
        <v>471</v>
      </c>
      <c r="AG81" s="20">
        <v>0.98124999999999996</v>
      </c>
      <c r="AH81" s="153">
        <v>460</v>
      </c>
      <c r="AI81" s="66">
        <v>0.95833333333333337</v>
      </c>
      <c r="AJ81" s="153">
        <v>471</v>
      </c>
      <c r="AK81" s="20">
        <v>0.98124999999999996</v>
      </c>
      <c r="AL81" s="153">
        <v>470</v>
      </c>
      <c r="AM81" s="66">
        <v>0.97916666666666663</v>
      </c>
      <c r="AN81" s="153">
        <v>467</v>
      </c>
      <c r="AO81" s="20">
        <v>0.97291666666666665</v>
      </c>
      <c r="AP81" s="153">
        <v>469</v>
      </c>
      <c r="AQ81" s="66">
        <v>0.9770833333333333</v>
      </c>
      <c r="AR81" s="153">
        <v>473</v>
      </c>
      <c r="AS81" s="20">
        <v>0.98541666666666672</v>
      </c>
      <c r="AT81" s="153">
        <v>460</v>
      </c>
      <c r="AU81" s="66">
        <v>0.95833333333333337</v>
      </c>
      <c r="AV81" s="153">
        <v>468</v>
      </c>
      <c r="AW81" s="20">
        <v>0.97499999999999998</v>
      </c>
      <c r="AX81" s="153">
        <v>455</v>
      </c>
      <c r="AY81" s="20">
        <v>0.94791666666666663</v>
      </c>
      <c r="BA81" s="173">
        <v>0</v>
      </c>
      <c r="BB81" s="173">
        <v>0</v>
      </c>
      <c r="BC81" s="173">
        <v>0</v>
      </c>
      <c r="BE81" s="176"/>
      <c r="BF81" s="176"/>
      <c r="BG81" s="176"/>
      <c r="BH81" s="177"/>
      <c r="BI81" s="177"/>
      <c r="BJ81" s="177"/>
    </row>
    <row r="82" spans="1:62" s="65" customFormat="1" ht="15" customHeight="1" x14ac:dyDescent="0.2">
      <c r="A82" s="12" t="s">
        <v>189</v>
      </c>
      <c r="B82" s="7" t="s">
        <v>190</v>
      </c>
      <c r="C82" s="7" t="s">
        <v>503</v>
      </c>
      <c r="D82" s="131" t="s">
        <v>520</v>
      </c>
      <c r="E82" s="41">
        <v>2025</v>
      </c>
      <c r="F82" s="153">
        <v>1916</v>
      </c>
      <c r="G82" s="25">
        <v>0.94617283950617281</v>
      </c>
      <c r="H82" s="153">
        <v>1953</v>
      </c>
      <c r="I82" s="31">
        <v>0.96444444444444444</v>
      </c>
      <c r="J82" s="153">
        <v>1942</v>
      </c>
      <c r="K82" s="25">
        <v>0.95901234567901239</v>
      </c>
      <c r="L82" s="153">
        <v>5</v>
      </c>
      <c r="M82" s="153">
        <v>5</v>
      </c>
      <c r="N82" s="25">
        <v>1</v>
      </c>
      <c r="O82" s="125"/>
      <c r="P82" s="27">
        <v>1973</v>
      </c>
      <c r="Q82" s="153">
        <v>1885</v>
      </c>
      <c r="R82" s="25">
        <v>0.95539787126203746</v>
      </c>
      <c r="S82" s="153">
        <v>1836</v>
      </c>
      <c r="T82" s="31">
        <v>0.93056259503294481</v>
      </c>
      <c r="U82" s="153">
        <v>1884</v>
      </c>
      <c r="V82" s="25">
        <v>0.9548910288900152</v>
      </c>
      <c r="W82" s="153">
        <v>1849</v>
      </c>
      <c r="X82" s="31">
        <v>0.93715154586923466</v>
      </c>
      <c r="Y82" s="153">
        <v>1843</v>
      </c>
      <c r="Z82" s="25">
        <v>0.93411049163710091</v>
      </c>
      <c r="AA82" s="153">
        <v>11</v>
      </c>
      <c r="AB82" s="153">
        <v>10</v>
      </c>
      <c r="AC82" s="25">
        <v>0.90909090909090906</v>
      </c>
      <c r="AD82" s="126"/>
      <c r="AE82" s="27">
        <v>2125</v>
      </c>
      <c r="AF82" s="153">
        <v>2066</v>
      </c>
      <c r="AG82" s="20">
        <v>0.97223529411764709</v>
      </c>
      <c r="AH82" s="153">
        <v>1903</v>
      </c>
      <c r="AI82" s="66">
        <v>0.89552941176470591</v>
      </c>
      <c r="AJ82" s="153">
        <v>2065</v>
      </c>
      <c r="AK82" s="20">
        <v>0.97176470588235297</v>
      </c>
      <c r="AL82" s="153">
        <v>2061</v>
      </c>
      <c r="AM82" s="66">
        <v>0.96988235294117642</v>
      </c>
      <c r="AN82" s="153">
        <v>2028</v>
      </c>
      <c r="AO82" s="20">
        <v>0.95435294117647063</v>
      </c>
      <c r="AP82" s="153">
        <v>2018</v>
      </c>
      <c r="AQ82" s="66">
        <v>0.9496470588235294</v>
      </c>
      <c r="AR82" s="153">
        <v>2057</v>
      </c>
      <c r="AS82" s="20">
        <v>0.96799999999999997</v>
      </c>
      <c r="AT82" s="153">
        <v>1964</v>
      </c>
      <c r="AU82" s="66">
        <v>0.92423529411764704</v>
      </c>
      <c r="AV82" s="153">
        <v>2023</v>
      </c>
      <c r="AW82" s="20">
        <v>0.95199999999999996</v>
      </c>
      <c r="AX82" s="153">
        <v>1988</v>
      </c>
      <c r="AY82" s="20">
        <v>0.93552941176470583</v>
      </c>
      <c r="BA82" s="173">
        <v>0</v>
      </c>
      <c r="BB82" s="173">
        <v>0</v>
      </c>
      <c r="BC82" s="173">
        <v>0</v>
      </c>
      <c r="BE82" s="176"/>
      <c r="BF82" s="176"/>
      <c r="BG82" s="176"/>
      <c r="BH82" s="177"/>
      <c r="BI82" s="177"/>
      <c r="BJ82" s="177"/>
    </row>
    <row r="83" spans="1:62" s="65" customFormat="1" ht="15" customHeight="1" x14ac:dyDescent="0.2">
      <c r="A83" s="12" t="s">
        <v>169</v>
      </c>
      <c r="B83" s="7" t="s">
        <v>170</v>
      </c>
      <c r="C83" s="7" t="s">
        <v>500</v>
      </c>
      <c r="D83" s="131" t="s">
        <v>519</v>
      </c>
      <c r="E83" s="41">
        <v>816</v>
      </c>
      <c r="F83" s="153">
        <v>795</v>
      </c>
      <c r="G83" s="25">
        <v>0.97426470588235292</v>
      </c>
      <c r="H83" s="153">
        <v>781</v>
      </c>
      <c r="I83" s="31">
        <v>0.95710784313725494</v>
      </c>
      <c r="J83" s="153">
        <v>773</v>
      </c>
      <c r="K83" s="25">
        <v>0.94730392156862742</v>
      </c>
      <c r="L83" s="153">
        <v>11</v>
      </c>
      <c r="M83" s="153">
        <v>6</v>
      </c>
      <c r="N83" s="25">
        <v>0.54545454545454541</v>
      </c>
      <c r="O83" s="125"/>
      <c r="P83" s="27">
        <v>803</v>
      </c>
      <c r="Q83" s="153">
        <v>785</v>
      </c>
      <c r="R83" s="25">
        <v>0.97758405977584062</v>
      </c>
      <c r="S83" s="153">
        <v>766</v>
      </c>
      <c r="T83" s="31">
        <v>0.95392278953922793</v>
      </c>
      <c r="U83" s="153">
        <v>773</v>
      </c>
      <c r="V83" s="25">
        <v>0.96264009962640096</v>
      </c>
      <c r="W83" s="153">
        <v>760</v>
      </c>
      <c r="X83" s="31">
        <v>0.9464508094645081</v>
      </c>
      <c r="Y83" s="153">
        <v>763</v>
      </c>
      <c r="Z83" s="25">
        <v>0.95018679950186802</v>
      </c>
      <c r="AA83" s="153">
        <v>13</v>
      </c>
      <c r="AB83" s="153">
        <v>10</v>
      </c>
      <c r="AC83" s="25">
        <v>0.76923076923076927</v>
      </c>
      <c r="AD83" s="126"/>
      <c r="AE83" s="27">
        <v>512</v>
      </c>
      <c r="AF83" s="153">
        <v>457</v>
      </c>
      <c r="AG83" s="20">
        <v>0.892578125</v>
      </c>
      <c r="AH83" s="153">
        <v>473</v>
      </c>
      <c r="AI83" s="66">
        <v>0.923828125</v>
      </c>
      <c r="AJ83" s="153">
        <v>457</v>
      </c>
      <c r="AK83" s="20">
        <v>0.892578125</v>
      </c>
      <c r="AL83" s="153">
        <v>468</v>
      </c>
      <c r="AM83" s="66">
        <v>0.9140625</v>
      </c>
      <c r="AN83" s="153">
        <v>468</v>
      </c>
      <c r="AO83" s="20">
        <v>0.9140625</v>
      </c>
      <c r="AP83" s="153">
        <v>468</v>
      </c>
      <c r="AQ83" s="66">
        <v>0.9140625</v>
      </c>
      <c r="AR83" s="153">
        <v>477</v>
      </c>
      <c r="AS83" s="20">
        <v>0.931640625</v>
      </c>
      <c r="AT83" s="153">
        <v>457</v>
      </c>
      <c r="AU83" s="66">
        <v>0.892578125</v>
      </c>
      <c r="AV83" s="153">
        <v>468</v>
      </c>
      <c r="AW83" s="20">
        <v>0.9140625</v>
      </c>
      <c r="AX83" s="153">
        <v>464</v>
      </c>
      <c r="AY83" s="20">
        <v>0.90625</v>
      </c>
      <c r="BA83" s="173">
        <v>0</v>
      </c>
      <c r="BB83" s="173">
        <v>0</v>
      </c>
      <c r="BC83" s="173">
        <v>1</v>
      </c>
      <c r="BE83" s="176"/>
      <c r="BF83" s="176"/>
      <c r="BG83" s="176"/>
      <c r="BH83" s="177"/>
      <c r="BI83" s="177"/>
      <c r="BJ83" s="177"/>
    </row>
    <row r="84" spans="1:62" s="65" customFormat="1" ht="15" customHeight="1" x14ac:dyDescent="0.2">
      <c r="A84" s="12" t="s">
        <v>373</v>
      </c>
      <c r="B84" s="7" t="s">
        <v>374</v>
      </c>
      <c r="C84" s="7" t="s">
        <v>510</v>
      </c>
      <c r="D84" s="131" t="s">
        <v>521</v>
      </c>
      <c r="E84" s="41">
        <v>340</v>
      </c>
      <c r="F84" s="153">
        <v>322</v>
      </c>
      <c r="G84" s="25">
        <v>0.94705882352941173</v>
      </c>
      <c r="H84" s="153">
        <v>321</v>
      </c>
      <c r="I84" s="31">
        <v>0.94411764705882351</v>
      </c>
      <c r="J84" s="153">
        <v>321</v>
      </c>
      <c r="K84" s="25">
        <v>0.94411764705882351</v>
      </c>
      <c r="L84" s="153">
        <v>1</v>
      </c>
      <c r="M84" s="153">
        <v>1</v>
      </c>
      <c r="N84" s="25">
        <v>1</v>
      </c>
      <c r="O84" s="125"/>
      <c r="P84" s="27">
        <v>408</v>
      </c>
      <c r="Q84" s="153">
        <v>379</v>
      </c>
      <c r="R84" s="25">
        <v>0.92892156862745101</v>
      </c>
      <c r="S84" s="153">
        <v>367</v>
      </c>
      <c r="T84" s="31">
        <v>0.89950980392156865</v>
      </c>
      <c r="U84" s="153">
        <v>379</v>
      </c>
      <c r="V84" s="25">
        <v>0.92892156862745101</v>
      </c>
      <c r="W84" s="153">
        <v>370</v>
      </c>
      <c r="X84" s="31">
        <v>0.90686274509803921</v>
      </c>
      <c r="Y84" s="153">
        <v>373</v>
      </c>
      <c r="Z84" s="25">
        <v>0.91421568627450978</v>
      </c>
      <c r="AA84" s="153">
        <v>0</v>
      </c>
      <c r="AB84" s="153">
        <v>0</v>
      </c>
      <c r="AC84" s="25" t="s">
        <v>481</v>
      </c>
      <c r="AD84" s="126"/>
      <c r="AE84" s="27">
        <v>443</v>
      </c>
      <c r="AF84" s="153">
        <v>417</v>
      </c>
      <c r="AG84" s="20">
        <v>0.94130925507900676</v>
      </c>
      <c r="AH84" s="153">
        <v>398</v>
      </c>
      <c r="AI84" s="66">
        <v>0.89841986455981937</v>
      </c>
      <c r="AJ84" s="153">
        <v>417</v>
      </c>
      <c r="AK84" s="20">
        <v>0.94130925507900676</v>
      </c>
      <c r="AL84" s="153">
        <v>416</v>
      </c>
      <c r="AM84" s="66">
        <v>0.93905191873589167</v>
      </c>
      <c r="AN84" s="153">
        <v>415</v>
      </c>
      <c r="AO84" s="20">
        <v>0.93679458239277658</v>
      </c>
      <c r="AP84" s="153">
        <v>406</v>
      </c>
      <c r="AQ84" s="66">
        <v>0.91647855530474043</v>
      </c>
      <c r="AR84" s="153">
        <v>404</v>
      </c>
      <c r="AS84" s="20">
        <v>0.91196388261851014</v>
      </c>
      <c r="AT84" s="153">
        <v>394</v>
      </c>
      <c r="AU84" s="66">
        <v>0.8893905191873589</v>
      </c>
      <c r="AV84" s="153">
        <v>421</v>
      </c>
      <c r="AW84" s="20">
        <v>0.95033860045146723</v>
      </c>
      <c r="AX84" s="153">
        <v>408</v>
      </c>
      <c r="AY84" s="20">
        <v>0.92099322799097061</v>
      </c>
      <c r="BA84" s="173">
        <v>1</v>
      </c>
      <c r="BB84" s="173">
        <v>0</v>
      </c>
      <c r="BC84" s="173">
        <v>0</v>
      </c>
      <c r="BE84" s="176"/>
      <c r="BF84" s="176"/>
      <c r="BG84" s="176"/>
      <c r="BH84" s="177"/>
      <c r="BI84" s="177"/>
      <c r="BJ84" s="177"/>
    </row>
    <row r="85" spans="1:62" s="65" customFormat="1" ht="15" customHeight="1" x14ac:dyDescent="0.2">
      <c r="A85" s="12" t="s">
        <v>267</v>
      </c>
      <c r="B85" s="7" t="s">
        <v>268</v>
      </c>
      <c r="C85" s="7" t="s">
        <v>509</v>
      </c>
      <c r="D85" s="131" t="s">
        <v>518</v>
      </c>
      <c r="E85" s="41">
        <v>995</v>
      </c>
      <c r="F85" s="153">
        <v>804</v>
      </c>
      <c r="G85" s="25">
        <v>0.80804020100502516</v>
      </c>
      <c r="H85" s="153">
        <v>874</v>
      </c>
      <c r="I85" s="31">
        <v>0.87839195979899498</v>
      </c>
      <c r="J85" s="153">
        <v>833</v>
      </c>
      <c r="K85" s="25">
        <v>0.83718592964824123</v>
      </c>
      <c r="L85" s="153">
        <v>0</v>
      </c>
      <c r="M85" s="153">
        <v>0</v>
      </c>
      <c r="N85" s="25" t="s">
        <v>481</v>
      </c>
      <c r="O85" s="125"/>
      <c r="P85" s="27">
        <v>1084</v>
      </c>
      <c r="Q85" s="153">
        <v>998</v>
      </c>
      <c r="R85" s="25">
        <v>0.92066420664206639</v>
      </c>
      <c r="S85" s="153">
        <v>865</v>
      </c>
      <c r="T85" s="31">
        <v>0.79797047970479706</v>
      </c>
      <c r="U85" s="153">
        <v>879</v>
      </c>
      <c r="V85" s="25">
        <v>0.81088560885608851</v>
      </c>
      <c r="W85" s="153">
        <v>883</v>
      </c>
      <c r="X85" s="31">
        <v>0.81457564575645758</v>
      </c>
      <c r="Y85" s="153">
        <v>880</v>
      </c>
      <c r="Z85" s="25">
        <v>0.81180811808118081</v>
      </c>
      <c r="AA85" s="153">
        <v>0</v>
      </c>
      <c r="AB85" s="153">
        <v>0</v>
      </c>
      <c r="AC85" s="25" t="s">
        <v>481</v>
      </c>
      <c r="AD85" s="126"/>
      <c r="AE85" s="27">
        <v>1116</v>
      </c>
      <c r="AF85" s="153">
        <v>1062</v>
      </c>
      <c r="AG85" s="20">
        <v>0.95161290322580649</v>
      </c>
      <c r="AH85" s="153">
        <v>753</v>
      </c>
      <c r="AI85" s="66">
        <v>0.67473118279569888</v>
      </c>
      <c r="AJ85" s="153">
        <v>1062</v>
      </c>
      <c r="AK85" s="20">
        <v>0.95161290322580649</v>
      </c>
      <c r="AL85" s="153">
        <v>1054</v>
      </c>
      <c r="AM85" s="66">
        <v>0.94444444444444442</v>
      </c>
      <c r="AN85" s="153">
        <v>1023</v>
      </c>
      <c r="AO85" s="20">
        <v>0.91666666666666663</v>
      </c>
      <c r="AP85" s="153">
        <v>1029</v>
      </c>
      <c r="AQ85" s="66">
        <v>0.92204301075268813</v>
      </c>
      <c r="AR85" s="153">
        <v>1056</v>
      </c>
      <c r="AS85" s="20">
        <v>0.94623655913978499</v>
      </c>
      <c r="AT85" s="153">
        <v>779</v>
      </c>
      <c r="AU85" s="66">
        <v>0.69802867383512546</v>
      </c>
      <c r="AV85" s="153">
        <v>1004</v>
      </c>
      <c r="AW85" s="20">
        <v>0.89964157706093195</v>
      </c>
      <c r="AX85" s="153">
        <v>1007</v>
      </c>
      <c r="AY85" s="20">
        <v>0.9023297491039427</v>
      </c>
      <c r="BA85" s="173">
        <v>0</v>
      </c>
      <c r="BB85" s="173">
        <v>0</v>
      </c>
      <c r="BC85" s="173">
        <v>0</v>
      </c>
      <c r="BE85" s="176"/>
      <c r="BF85" s="176"/>
      <c r="BG85" s="176"/>
      <c r="BH85" s="177"/>
      <c r="BI85" s="177"/>
      <c r="BJ85" s="177"/>
    </row>
    <row r="86" spans="1:62" s="65" customFormat="1" ht="15" customHeight="1" x14ac:dyDescent="0.2">
      <c r="A86" s="12" t="s">
        <v>365</v>
      </c>
      <c r="B86" s="7" t="s">
        <v>366</v>
      </c>
      <c r="C86" s="7" t="s">
        <v>510</v>
      </c>
      <c r="D86" s="131" t="s">
        <v>521</v>
      </c>
      <c r="E86" s="41">
        <v>915</v>
      </c>
      <c r="F86" s="153">
        <v>880</v>
      </c>
      <c r="G86" s="25">
        <v>0.96174863387978138</v>
      </c>
      <c r="H86" s="153">
        <v>2</v>
      </c>
      <c r="I86" s="31">
        <v>2.185792349726776E-3</v>
      </c>
      <c r="J86" s="153">
        <v>879</v>
      </c>
      <c r="K86" s="25">
        <v>0.96065573770491808</v>
      </c>
      <c r="L86" s="153">
        <v>0</v>
      </c>
      <c r="M86" s="153">
        <v>0</v>
      </c>
      <c r="N86" s="25" t="s">
        <v>481</v>
      </c>
      <c r="O86" s="125"/>
      <c r="P86" s="27">
        <v>647</v>
      </c>
      <c r="Q86" s="153">
        <v>617</v>
      </c>
      <c r="R86" s="25">
        <v>0.95363214837712518</v>
      </c>
      <c r="S86" s="153">
        <v>605</v>
      </c>
      <c r="T86" s="31">
        <v>0.93508500772797531</v>
      </c>
      <c r="U86" s="153">
        <v>621</v>
      </c>
      <c r="V86" s="25">
        <v>0.95981452859350846</v>
      </c>
      <c r="W86" s="153">
        <v>608</v>
      </c>
      <c r="X86" s="31">
        <v>0.9397217928902627</v>
      </c>
      <c r="Y86" s="153">
        <v>598</v>
      </c>
      <c r="Z86" s="25">
        <v>0.92426584234930453</v>
      </c>
      <c r="AA86" s="153">
        <v>0</v>
      </c>
      <c r="AB86" s="153">
        <v>0</v>
      </c>
      <c r="AC86" s="25" t="s">
        <v>481</v>
      </c>
      <c r="AD86" s="126"/>
      <c r="AE86" s="27">
        <v>680</v>
      </c>
      <c r="AF86" s="153">
        <v>652</v>
      </c>
      <c r="AG86" s="20">
        <v>0.95882352941176474</v>
      </c>
      <c r="AH86" s="153">
        <v>565</v>
      </c>
      <c r="AI86" s="66">
        <v>0.83088235294117652</v>
      </c>
      <c r="AJ86" s="153">
        <v>652</v>
      </c>
      <c r="AK86" s="20">
        <v>0.95882352941176474</v>
      </c>
      <c r="AL86" s="153">
        <v>651</v>
      </c>
      <c r="AM86" s="66">
        <v>0.95735294117647063</v>
      </c>
      <c r="AN86" s="153">
        <v>636</v>
      </c>
      <c r="AO86" s="20">
        <v>0.93529411764705883</v>
      </c>
      <c r="AP86" s="153">
        <v>627</v>
      </c>
      <c r="AQ86" s="66">
        <v>0.92205882352941182</v>
      </c>
      <c r="AR86" s="153">
        <v>633</v>
      </c>
      <c r="AS86" s="20">
        <v>0.93088235294117649</v>
      </c>
      <c r="AT86" s="153">
        <v>562</v>
      </c>
      <c r="AU86" s="66">
        <v>0.82647058823529407</v>
      </c>
      <c r="AV86" s="153">
        <v>648</v>
      </c>
      <c r="AW86" s="20">
        <v>0.95294117647058818</v>
      </c>
      <c r="AX86" s="153">
        <v>624</v>
      </c>
      <c r="AY86" s="20">
        <v>0.91764705882352937</v>
      </c>
      <c r="BA86" s="173">
        <v>1</v>
      </c>
      <c r="BB86" s="173">
        <v>0</v>
      </c>
      <c r="BC86" s="173">
        <v>0</v>
      </c>
      <c r="BE86" s="176"/>
      <c r="BF86" s="176"/>
      <c r="BG86" s="176"/>
      <c r="BH86" s="177"/>
      <c r="BI86" s="177"/>
      <c r="BJ86" s="177"/>
    </row>
    <row r="87" spans="1:62" s="65" customFormat="1" ht="15" customHeight="1" x14ac:dyDescent="0.2">
      <c r="A87" s="12" t="s">
        <v>255</v>
      </c>
      <c r="B87" s="7" t="s">
        <v>256</v>
      </c>
      <c r="C87" s="7" t="s">
        <v>509</v>
      </c>
      <c r="D87" s="131" t="s">
        <v>518</v>
      </c>
      <c r="E87" s="41">
        <v>381</v>
      </c>
      <c r="F87" s="153">
        <v>338</v>
      </c>
      <c r="G87" s="25">
        <v>0.88713910761154857</v>
      </c>
      <c r="H87" s="153">
        <v>359</v>
      </c>
      <c r="I87" s="31">
        <v>0.94225721784776906</v>
      </c>
      <c r="J87" s="153">
        <v>339</v>
      </c>
      <c r="K87" s="25">
        <v>0.88976377952755903</v>
      </c>
      <c r="L87" s="153">
        <v>0</v>
      </c>
      <c r="M87" s="153">
        <v>0</v>
      </c>
      <c r="N87" s="25" t="s">
        <v>481</v>
      </c>
      <c r="O87" s="125"/>
      <c r="P87" s="27">
        <v>349</v>
      </c>
      <c r="Q87" s="153">
        <v>323</v>
      </c>
      <c r="R87" s="25">
        <v>0.92550143266475648</v>
      </c>
      <c r="S87" s="153">
        <v>285</v>
      </c>
      <c r="T87" s="31">
        <v>0.81661891117478513</v>
      </c>
      <c r="U87" s="153">
        <v>41</v>
      </c>
      <c r="V87" s="25">
        <v>0.1174785100286533</v>
      </c>
      <c r="W87" s="153">
        <v>274</v>
      </c>
      <c r="X87" s="31">
        <v>0.78510028653295127</v>
      </c>
      <c r="Y87" s="153">
        <v>114</v>
      </c>
      <c r="Z87" s="25">
        <v>0.32664756446991405</v>
      </c>
      <c r="AA87" s="153">
        <v>0</v>
      </c>
      <c r="AB87" s="153">
        <v>0</v>
      </c>
      <c r="AC87" s="25" t="s">
        <v>481</v>
      </c>
      <c r="AD87" s="126"/>
      <c r="AE87" s="27">
        <v>399</v>
      </c>
      <c r="AF87" s="153">
        <v>375</v>
      </c>
      <c r="AG87" s="20">
        <v>0.93984962406015038</v>
      </c>
      <c r="AH87" s="153">
        <v>275</v>
      </c>
      <c r="AI87" s="66">
        <v>0.68922305764411029</v>
      </c>
      <c r="AJ87" s="153">
        <v>377</v>
      </c>
      <c r="AK87" s="20">
        <v>0.94486215538847118</v>
      </c>
      <c r="AL87" s="153">
        <v>370</v>
      </c>
      <c r="AM87" s="66">
        <v>0.92731829573934832</v>
      </c>
      <c r="AN87" s="153">
        <v>338</v>
      </c>
      <c r="AO87" s="20">
        <v>0.84711779448621549</v>
      </c>
      <c r="AP87" s="153">
        <v>352</v>
      </c>
      <c r="AQ87" s="66">
        <v>0.8822055137844611</v>
      </c>
      <c r="AR87" s="153">
        <v>369</v>
      </c>
      <c r="AS87" s="20">
        <v>0.92481203007518797</v>
      </c>
      <c r="AT87" s="153">
        <v>308</v>
      </c>
      <c r="AU87" s="66">
        <v>0.77192982456140347</v>
      </c>
      <c r="AV87" s="153">
        <v>374</v>
      </c>
      <c r="AW87" s="20">
        <v>0.93734335839598992</v>
      </c>
      <c r="AX87" s="153">
        <v>337</v>
      </c>
      <c r="AY87" s="20">
        <v>0.84461152882205515</v>
      </c>
      <c r="BA87" s="173">
        <v>1</v>
      </c>
      <c r="BB87" s="173">
        <v>1</v>
      </c>
      <c r="BC87" s="173">
        <v>1</v>
      </c>
      <c r="BE87" s="176"/>
      <c r="BF87" s="176"/>
      <c r="BG87" s="176"/>
      <c r="BH87" s="177"/>
      <c r="BI87" s="177"/>
      <c r="BJ87" s="177"/>
    </row>
    <row r="88" spans="1:62" s="65" customFormat="1" ht="15" customHeight="1" x14ac:dyDescent="0.2">
      <c r="A88" s="12" t="s">
        <v>317</v>
      </c>
      <c r="B88" s="7" t="s">
        <v>318</v>
      </c>
      <c r="C88" s="7" t="s">
        <v>502</v>
      </c>
      <c r="D88" s="131" t="s">
        <v>519</v>
      </c>
      <c r="E88" s="41">
        <v>951</v>
      </c>
      <c r="F88" s="153">
        <v>907</v>
      </c>
      <c r="G88" s="25">
        <v>0.95373291272344896</v>
      </c>
      <c r="H88" s="153">
        <v>925</v>
      </c>
      <c r="I88" s="31">
        <v>0.97266035751840163</v>
      </c>
      <c r="J88" s="153">
        <v>910</v>
      </c>
      <c r="K88" s="25">
        <v>0.95688748685594116</v>
      </c>
      <c r="L88" s="153">
        <v>3</v>
      </c>
      <c r="M88" s="153">
        <v>1</v>
      </c>
      <c r="N88" s="25">
        <v>0.33333333333333331</v>
      </c>
      <c r="O88" s="125"/>
      <c r="P88" s="27">
        <v>867</v>
      </c>
      <c r="Q88" s="153">
        <v>834</v>
      </c>
      <c r="R88" s="25">
        <v>0.96193771626297575</v>
      </c>
      <c r="S88" s="153">
        <v>809</v>
      </c>
      <c r="T88" s="31">
        <v>0.93310265282583627</v>
      </c>
      <c r="U88" s="153">
        <v>835</v>
      </c>
      <c r="V88" s="25">
        <v>0.96309111880046139</v>
      </c>
      <c r="W88" s="153">
        <v>809</v>
      </c>
      <c r="X88" s="31">
        <v>0.93310265282583627</v>
      </c>
      <c r="Y88" s="153">
        <v>812</v>
      </c>
      <c r="Z88" s="25">
        <v>0.93656286043829295</v>
      </c>
      <c r="AA88" s="153">
        <v>1</v>
      </c>
      <c r="AB88" s="153">
        <v>1</v>
      </c>
      <c r="AC88" s="25">
        <v>1</v>
      </c>
      <c r="AD88" s="126"/>
      <c r="AE88" s="27">
        <v>959</v>
      </c>
      <c r="AF88" s="153">
        <v>938</v>
      </c>
      <c r="AG88" s="20">
        <v>0.97810218978102192</v>
      </c>
      <c r="AH88" s="153">
        <v>880</v>
      </c>
      <c r="AI88" s="66">
        <v>0.91762252346193951</v>
      </c>
      <c r="AJ88" s="153">
        <v>940</v>
      </c>
      <c r="AK88" s="20">
        <v>0.98018769551616269</v>
      </c>
      <c r="AL88" s="153">
        <v>933</v>
      </c>
      <c r="AM88" s="66">
        <v>0.97288842544317</v>
      </c>
      <c r="AN88" s="153">
        <v>900</v>
      </c>
      <c r="AO88" s="20">
        <v>0.9384775808133472</v>
      </c>
      <c r="AP88" s="153">
        <v>921</v>
      </c>
      <c r="AQ88" s="66">
        <v>0.96037539103232539</v>
      </c>
      <c r="AR88" s="153">
        <v>926</v>
      </c>
      <c r="AS88" s="20">
        <v>0.96558915537017731</v>
      </c>
      <c r="AT88" s="153">
        <v>877</v>
      </c>
      <c r="AU88" s="66">
        <v>0.91449426485922836</v>
      </c>
      <c r="AV88" s="153">
        <v>894</v>
      </c>
      <c r="AW88" s="20">
        <v>0.93222106360792489</v>
      </c>
      <c r="AX88" s="153">
        <v>901</v>
      </c>
      <c r="AY88" s="20">
        <v>0.93952033368091759</v>
      </c>
      <c r="BA88" s="173">
        <v>0</v>
      </c>
      <c r="BB88" s="173">
        <v>0</v>
      </c>
      <c r="BC88" s="173">
        <v>0</v>
      </c>
      <c r="BE88" s="176"/>
      <c r="BF88" s="176"/>
      <c r="BG88" s="176"/>
      <c r="BH88" s="177"/>
      <c r="BI88" s="177"/>
      <c r="BJ88" s="177"/>
    </row>
    <row r="89" spans="1:62" s="65" customFormat="1" ht="15" customHeight="1" x14ac:dyDescent="0.2">
      <c r="A89" s="12" t="s">
        <v>135</v>
      </c>
      <c r="B89" s="7" t="s">
        <v>136</v>
      </c>
      <c r="C89" s="7" t="s">
        <v>506</v>
      </c>
      <c r="D89" s="131" t="s">
        <v>520</v>
      </c>
      <c r="E89" s="41">
        <v>1108</v>
      </c>
      <c r="F89" s="153">
        <v>1067</v>
      </c>
      <c r="G89" s="25">
        <v>0.96299638989169678</v>
      </c>
      <c r="H89" s="153">
        <v>1074</v>
      </c>
      <c r="I89" s="31">
        <v>0.96931407942238268</v>
      </c>
      <c r="J89" s="153">
        <v>1065</v>
      </c>
      <c r="K89" s="25">
        <v>0.96119133574007221</v>
      </c>
      <c r="L89" s="153">
        <v>0</v>
      </c>
      <c r="M89" s="153">
        <v>0</v>
      </c>
      <c r="N89" s="25" t="s">
        <v>481</v>
      </c>
      <c r="O89" s="125"/>
      <c r="P89" s="27">
        <v>1091</v>
      </c>
      <c r="Q89" s="153">
        <v>1050</v>
      </c>
      <c r="R89" s="25">
        <v>0.96241979835013747</v>
      </c>
      <c r="S89" s="153">
        <v>1043</v>
      </c>
      <c r="T89" s="31">
        <v>0.95600366636113654</v>
      </c>
      <c r="U89" s="153">
        <v>2</v>
      </c>
      <c r="V89" s="25">
        <v>1.8331805682859762E-3</v>
      </c>
      <c r="W89" s="153">
        <v>1041</v>
      </c>
      <c r="X89" s="31">
        <v>0.95417048579285058</v>
      </c>
      <c r="Y89" s="153">
        <v>1041</v>
      </c>
      <c r="Z89" s="25">
        <v>0.95417048579285058</v>
      </c>
      <c r="AA89" s="153">
        <v>0</v>
      </c>
      <c r="AB89" s="153">
        <v>0</v>
      </c>
      <c r="AC89" s="25" t="s">
        <v>481</v>
      </c>
      <c r="AD89" s="126"/>
      <c r="AE89" s="27">
        <v>1141</v>
      </c>
      <c r="AF89" s="153">
        <v>1110</v>
      </c>
      <c r="AG89" s="20">
        <v>0.97283085013146364</v>
      </c>
      <c r="AH89" s="153">
        <v>1042</v>
      </c>
      <c r="AI89" s="66">
        <v>0.91323400525854515</v>
      </c>
      <c r="AJ89" s="153">
        <v>1111</v>
      </c>
      <c r="AK89" s="20">
        <v>0.9737072743207712</v>
      </c>
      <c r="AL89" s="153">
        <v>1104</v>
      </c>
      <c r="AM89" s="66">
        <v>0.96757230499561786</v>
      </c>
      <c r="AN89" s="153">
        <v>0</v>
      </c>
      <c r="AO89" s="20">
        <v>0</v>
      </c>
      <c r="AP89" s="153">
        <v>1069</v>
      </c>
      <c r="AQ89" s="66">
        <v>0.93689745836985105</v>
      </c>
      <c r="AR89" s="153">
        <v>1100</v>
      </c>
      <c r="AS89" s="20">
        <v>0.96406660823838741</v>
      </c>
      <c r="AT89" s="153">
        <v>1052</v>
      </c>
      <c r="AU89" s="66">
        <v>0.92199824715162138</v>
      </c>
      <c r="AV89" s="153">
        <v>0</v>
      </c>
      <c r="AW89" s="20">
        <v>0</v>
      </c>
      <c r="AX89" s="153">
        <v>0</v>
      </c>
      <c r="AY89" s="20">
        <v>0</v>
      </c>
      <c r="BA89" s="173">
        <v>0</v>
      </c>
      <c r="BB89" s="173">
        <v>0</v>
      </c>
      <c r="BC89" s="173">
        <v>0</v>
      </c>
      <c r="BE89" s="176"/>
      <c r="BF89" s="176"/>
      <c r="BG89" s="176"/>
      <c r="BH89" s="177"/>
      <c r="BI89" s="177"/>
      <c r="BJ89" s="177"/>
    </row>
    <row r="90" spans="1:62" s="65" customFormat="1" ht="15" customHeight="1" x14ac:dyDescent="0.2">
      <c r="A90" s="12" t="s">
        <v>399</v>
      </c>
      <c r="B90" s="7" t="s">
        <v>400</v>
      </c>
      <c r="C90" s="7" t="s">
        <v>512</v>
      </c>
      <c r="D90" s="131" t="s">
        <v>521</v>
      </c>
      <c r="E90" s="41">
        <v>358</v>
      </c>
      <c r="F90" s="153">
        <v>259</v>
      </c>
      <c r="G90" s="25">
        <v>0.72346368715083798</v>
      </c>
      <c r="H90" s="153">
        <v>0</v>
      </c>
      <c r="I90" s="31">
        <v>0</v>
      </c>
      <c r="J90" s="153">
        <v>279</v>
      </c>
      <c r="K90" s="25">
        <v>0.77932960893854752</v>
      </c>
      <c r="L90" s="153">
        <v>0</v>
      </c>
      <c r="M90" s="153">
        <v>0</v>
      </c>
      <c r="N90" s="25" t="s">
        <v>481</v>
      </c>
      <c r="O90" s="125"/>
      <c r="P90" s="27">
        <v>373</v>
      </c>
      <c r="Q90" s="153">
        <v>327</v>
      </c>
      <c r="R90" s="25">
        <v>0.87667560321715821</v>
      </c>
      <c r="S90" s="153">
        <v>327</v>
      </c>
      <c r="T90" s="31">
        <v>0.87667560321715821</v>
      </c>
      <c r="U90" s="153">
        <v>0</v>
      </c>
      <c r="V90" s="25">
        <v>0</v>
      </c>
      <c r="W90" s="153">
        <v>3</v>
      </c>
      <c r="X90" s="31">
        <v>8.0428954423592495E-3</v>
      </c>
      <c r="Y90" s="153">
        <v>297</v>
      </c>
      <c r="Z90" s="25">
        <v>0.79624664879356566</v>
      </c>
      <c r="AA90" s="153">
        <v>0</v>
      </c>
      <c r="AB90" s="153">
        <v>0</v>
      </c>
      <c r="AC90" s="25" t="s">
        <v>481</v>
      </c>
      <c r="AD90" s="126"/>
      <c r="AE90" s="27">
        <v>361</v>
      </c>
      <c r="AF90" s="153">
        <v>348</v>
      </c>
      <c r="AG90" s="20">
        <v>0.96398891966759004</v>
      </c>
      <c r="AH90" s="153">
        <v>294</v>
      </c>
      <c r="AI90" s="66">
        <v>0.81440443213296398</v>
      </c>
      <c r="AJ90" s="153">
        <v>337</v>
      </c>
      <c r="AK90" s="20">
        <v>0.93351800554016617</v>
      </c>
      <c r="AL90" s="153">
        <v>1</v>
      </c>
      <c r="AM90" s="66">
        <v>2.7700831024930748E-3</v>
      </c>
      <c r="AN90" s="153">
        <v>1</v>
      </c>
      <c r="AO90" s="20">
        <v>2.7700831024930748E-3</v>
      </c>
      <c r="AP90" s="153">
        <v>1</v>
      </c>
      <c r="AQ90" s="66">
        <v>2.7700831024930748E-3</v>
      </c>
      <c r="AR90" s="153">
        <v>347</v>
      </c>
      <c r="AS90" s="20">
        <v>0.96121883656509699</v>
      </c>
      <c r="AT90" s="153">
        <v>300</v>
      </c>
      <c r="AU90" s="66">
        <v>0.83102493074792239</v>
      </c>
      <c r="AV90" s="153">
        <v>1</v>
      </c>
      <c r="AW90" s="20">
        <v>2.7700831024930748E-3</v>
      </c>
      <c r="AX90" s="153">
        <v>1</v>
      </c>
      <c r="AY90" s="20">
        <v>2.7700831024930748E-3</v>
      </c>
      <c r="BA90" s="173">
        <v>0</v>
      </c>
      <c r="BB90" s="173">
        <v>0</v>
      </c>
      <c r="BC90" s="173">
        <v>0</v>
      </c>
      <c r="BE90" s="176"/>
      <c r="BF90" s="176"/>
      <c r="BG90" s="176"/>
      <c r="BH90" s="177"/>
      <c r="BI90" s="177"/>
      <c r="BJ90" s="177"/>
    </row>
    <row r="91" spans="1:62" s="65" customFormat="1" ht="15" customHeight="1" x14ac:dyDescent="0.2">
      <c r="A91" s="12" t="s">
        <v>269</v>
      </c>
      <c r="B91" s="7" t="s">
        <v>270</v>
      </c>
      <c r="C91" s="7" t="s">
        <v>507</v>
      </c>
      <c r="D91" s="131" t="s">
        <v>518</v>
      </c>
      <c r="E91" s="41">
        <v>613</v>
      </c>
      <c r="F91" s="153">
        <v>589</v>
      </c>
      <c r="G91" s="25">
        <v>0.96084828711256121</v>
      </c>
      <c r="H91" s="153">
        <v>594</v>
      </c>
      <c r="I91" s="31">
        <v>0.96900489396411094</v>
      </c>
      <c r="J91" s="153">
        <v>584</v>
      </c>
      <c r="K91" s="25">
        <v>0.95269168026101136</v>
      </c>
      <c r="L91" s="153">
        <v>0</v>
      </c>
      <c r="M91" s="153">
        <v>0</v>
      </c>
      <c r="N91" s="25" t="s">
        <v>481</v>
      </c>
      <c r="O91" s="125"/>
      <c r="P91" s="27">
        <v>546</v>
      </c>
      <c r="Q91" s="153">
        <v>534</v>
      </c>
      <c r="R91" s="25">
        <v>0.97802197802197799</v>
      </c>
      <c r="S91" s="153">
        <v>502</v>
      </c>
      <c r="T91" s="31">
        <v>0.91941391941391937</v>
      </c>
      <c r="U91" s="153">
        <v>536</v>
      </c>
      <c r="V91" s="25">
        <v>0.98168498168498164</v>
      </c>
      <c r="W91" s="153">
        <v>507</v>
      </c>
      <c r="X91" s="31">
        <v>0.9285714285714286</v>
      </c>
      <c r="Y91" s="153">
        <v>504</v>
      </c>
      <c r="Z91" s="25">
        <v>0.92307692307692313</v>
      </c>
      <c r="AA91" s="153">
        <v>0</v>
      </c>
      <c r="AB91" s="153">
        <v>0</v>
      </c>
      <c r="AC91" s="25" t="s">
        <v>481</v>
      </c>
      <c r="AD91" s="126"/>
      <c r="AE91" s="27">
        <v>533</v>
      </c>
      <c r="AF91" s="153">
        <v>523</v>
      </c>
      <c r="AG91" s="20">
        <v>0.98123827392120078</v>
      </c>
      <c r="AH91" s="153">
        <v>455</v>
      </c>
      <c r="AI91" s="66">
        <v>0.85365853658536583</v>
      </c>
      <c r="AJ91" s="153">
        <v>523</v>
      </c>
      <c r="AK91" s="20">
        <v>0.98123827392120078</v>
      </c>
      <c r="AL91" s="153">
        <v>523</v>
      </c>
      <c r="AM91" s="66">
        <v>0.98123827392120078</v>
      </c>
      <c r="AN91" s="153">
        <v>529</v>
      </c>
      <c r="AO91" s="20">
        <v>0.99249530956848031</v>
      </c>
      <c r="AP91" s="153">
        <v>505</v>
      </c>
      <c r="AQ91" s="66">
        <v>0.94746716697936206</v>
      </c>
      <c r="AR91" s="153">
        <v>506</v>
      </c>
      <c r="AS91" s="20">
        <v>0.94934333958724204</v>
      </c>
      <c r="AT91" s="153">
        <v>451</v>
      </c>
      <c r="AU91" s="66">
        <v>0.84615384615384615</v>
      </c>
      <c r="AV91" s="153">
        <v>521</v>
      </c>
      <c r="AW91" s="20">
        <v>0.97748592870544093</v>
      </c>
      <c r="AX91" s="153">
        <v>491</v>
      </c>
      <c r="AY91" s="20">
        <v>0.92120075046904315</v>
      </c>
      <c r="BA91" s="173">
        <v>0</v>
      </c>
      <c r="BB91" s="173">
        <v>1</v>
      </c>
      <c r="BC91" s="173">
        <v>1</v>
      </c>
      <c r="BE91" s="176"/>
      <c r="BF91" s="176"/>
      <c r="BG91" s="176"/>
      <c r="BH91" s="177"/>
      <c r="BI91" s="177"/>
      <c r="BJ91" s="177"/>
    </row>
    <row r="92" spans="1:62" s="65" customFormat="1" ht="15" customHeight="1" x14ac:dyDescent="0.2">
      <c r="A92" s="12" t="s">
        <v>117</v>
      </c>
      <c r="B92" s="7" t="s">
        <v>118</v>
      </c>
      <c r="C92" s="7" t="s">
        <v>513</v>
      </c>
      <c r="D92" s="131" t="s">
        <v>521</v>
      </c>
      <c r="E92" s="41">
        <v>1452</v>
      </c>
      <c r="F92" s="153">
        <v>1357</v>
      </c>
      <c r="G92" s="25">
        <v>0.93457300275482091</v>
      </c>
      <c r="H92" s="153">
        <v>1391</v>
      </c>
      <c r="I92" s="31">
        <v>0.95798898071625349</v>
      </c>
      <c r="J92" s="153">
        <v>1358</v>
      </c>
      <c r="K92" s="25">
        <v>0.93526170798898067</v>
      </c>
      <c r="L92" s="153">
        <v>0</v>
      </c>
      <c r="M92" s="153">
        <v>0</v>
      </c>
      <c r="N92" s="25" t="s">
        <v>481</v>
      </c>
      <c r="O92" s="125"/>
      <c r="P92" s="27">
        <v>1526</v>
      </c>
      <c r="Q92" s="153">
        <v>1461</v>
      </c>
      <c r="R92" s="25">
        <v>0.95740498034076016</v>
      </c>
      <c r="S92" s="153">
        <v>1411</v>
      </c>
      <c r="T92" s="31">
        <v>0.92463958060288332</v>
      </c>
      <c r="U92" s="153">
        <v>1436</v>
      </c>
      <c r="V92" s="25">
        <v>0.94102228047182179</v>
      </c>
      <c r="W92" s="153">
        <v>1404</v>
      </c>
      <c r="X92" s="31">
        <v>0.92005242463958059</v>
      </c>
      <c r="Y92" s="153">
        <v>1411</v>
      </c>
      <c r="Z92" s="25">
        <v>0.92463958060288332</v>
      </c>
      <c r="AA92" s="153">
        <v>1</v>
      </c>
      <c r="AB92" s="153">
        <v>1</v>
      </c>
      <c r="AC92" s="25">
        <v>1</v>
      </c>
      <c r="AD92" s="126"/>
      <c r="AE92" s="27">
        <v>1599</v>
      </c>
      <c r="AF92" s="153">
        <v>1551</v>
      </c>
      <c r="AG92" s="20">
        <v>0.96998123827392124</v>
      </c>
      <c r="AH92" s="153">
        <v>1416</v>
      </c>
      <c r="AI92" s="66">
        <v>0.88555347091932457</v>
      </c>
      <c r="AJ92" s="153">
        <v>1552</v>
      </c>
      <c r="AK92" s="20">
        <v>0.97060662914321449</v>
      </c>
      <c r="AL92" s="153">
        <v>1551</v>
      </c>
      <c r="AM92" s="66">
        <v>0.96998123827392124</v>
      </c>
      <c r="AN92" s="153">
        <v>1493</v>
      </c>
      <c r="AO92" s="20">
        <v>0.9337085678549093</v>
      </c>
      <c r="AP92" s="153">
        <v>1493</v>
      </c>
      <c r="AQ92" s="66">
        <v>0.9337085678549093</v>
      </c>
      <c r="AR92" s="153">
        <v>1507</v>
      </c>
      <c r="AS92" s="20">
        <v>0.9424640400250156</v>
      </c>
      <c r="AT92" s="153">
        <v>1436</v>
      </c>
      <c r="AU92" s="66">
        <v>0.89806128830519072</v>
      </c>
      <c r="AV92" s="153">
        <v>1504</v>
      </c>
      <c r="AW92" s="20">
        <v>0.94058786741713574</v>
      </c>
      <c r="AX92" s="153">
        <v>1476</v>
      </c>
      <c r="AY92" s="20">
        <v>0.92307692307692313</v>
      </c>
      <c r="BA92" s="173">
        <v>0</v>
      </c>
      <c r="BB92" s="173">
        <v>0</v>
      </c>
      <c r="BC92" s="173">
        <v>0</v>
      </c>
      <c r="BE92" s="176"/>
      <c r="BF92" s="176"/>
      <c r="BG92" s="176"/>
      <c r="BH92" s="177"/>
      <c r="BI92" s="177"/>
      <c r="BJ92" s="177"/>
    </row>
    <row r="93" spans="1:62" s="65" customFormat="1" ht="15" customHeight="1" x14ac:dyDescent="0.2">
      <c r="A93" s="12" t="s">
        <v>271</v>
      </c>
      <c r="B93" s="7" t="s">
        <v>272</v>
      </c>
      <c r="C93" s="7" t="s">
        <v>508</v>
      </c>
      <c r="D93" s="131" t="s">
        <v>518</v>
      </c>
      <c r="E93" s="41">
        <v>663</v>
      </c>
      <c r="F93" s="153">
        <v>625</v>
      </c>
      <c r="G93" s="25">
        <v>0.94268476621417796</v>
      </c>
      <c r="H93" s="153">
        <v>624</v>
      </c>
      <c r="I93" s="31">
        <v>0.94117647058823528</v>
      </c>
      <c r="J93" s="153">
        <v>624</v>
      </c>
      <c r="K93" s="25">
        <v>0.94117647058823528</v>
      </c>
      <c r="L93" s="153">
        <v>1</v>
      </c>
      <c r="M93" s="153">
        <v>0</v>
      </c>
      <c r="N93" s="25">
        <v>0</v>
      </c>
      <c r="O93" s="125"/>
      <c r="P93" s="27">
        <v>658</v>
      </c>
      <c r="Q93" s="153">
        <v>634</v>
      </c>
      <c r="R93" s="25">
        <v>0.96352583586626139</v>
      </c>
      <c r="S93" s="153">
        <v>587</v>
      </c>
      <c r="T93" s="31">
        <v>0.89209726443769</v>
      </c>
      <c r="U93" s="153">
        <v>617</v>
      </c>
      <c r="V93" s="25">
        <v>0.93768996960486317</v>
      </c>
      <c r="W93" s="153">
        <v>576</v>
      </c>
      <c r="X93" s="31">
        <v>0.87537993920972645</v>
      </c>
      <c r="Y93" s="153">
        <v>589</v>
      </c>
      <c r="Z93" s="25">
        <v>0.89513677811550152</v>
      </c>
      <c r="AA93" s="153">
        <v>1</v>
      </c>
      <c r="AB93" s="153">
        <v>1</v>
      </c>
      <c r="AC93" s="25">
        <v>1</v>
      </c>
      <c r="AD93" s="126"/>
      <c r="AE93" s="27">
        <v>677</v>
      </c>
      <c r="AF93" s="153">
        <v>643</v>
      </c>
      <c r="AG93" s="20">
        <v>0.94977843426883313</v>
      </c>
      <c r="AH93" s="153">
        <v>555</v>
      </c>
      <c r="AI93" s="66">
        <v>0.8197932053175776</v>
      </c>
      <c r="AJ93" s="153">
        <v>643</v>
      </c>
      <c r="AK93" s="20">
        <v>0.94977843426883313</v>
      </c>
      <c r="AL93" s="153">
        <v>643</v>
      </c>
      <c r="AM93" s="66">
        <v>0.94977843426883313</v>
      </c>
      <c r="AN93" s="153">
        <v>535</v>
      </c>
      <c r="AO93" s="20">
        <v>0.79025110782865582</v>
      </c>
      <c r="AP93" s="153">
        <v>607</v>
      </c>
      <c r="AQ93" s="66">
        <v>0.89660265878877399</v>
      </c>
      <c r="AR93" s="153">
        <v>617</v>
      </c>
      <c r="AS93" s="20">
        <v>0.91137370753323488</v>
      </c>
      <c r="AT93" s="153">
        <v>562</v>
      </c>
      <c r="AU93" s="66">
        <v>0.83013293943870015</v>
      </c>
      <c r="AV93" s="153">
        <v>616</v>
      </c>
      <c r="AW93" s="20">
        <v>0.9098966026587888</v>
      </c>
      <c r="AX93" s="153">
        <v>605</v>
      </c>
      <c r="AY93" s="20">
        <v>0.89364844903988183</v>
      </c>
      <c r="BA93" s="173">
        <v>0</v>
      </c>
      <c r="BB93" s="173">
        <v>0</v>
      </c>
      <c r="BC93" s="173">
        <v>0</v>
      </c>
      <c r="BE93" s="176"/>
      <c r="BF93" s="176"/>
      <c r="BG93" s="176"/>
      <c r="BH93" s="177"/>
      <c r="BI93" s="177"/>
      <c r="BJ93" s="177"/>
    </row>
    <row r="94" spans="1:62" s="65" customFormat="1" ht="15" customHeight="1" x14ac:dyDescent="0.2">
      <c r="A94" s="12" t="s">
        <v>301</v>
      </c>
      <c r="B94" s="7" t="s">
        <v>302</v>
      </c>
      <c r="C94" s="7" t="s">
        <v>501</v>
      </c>
      <c r="D94" s="131" t="s">
        <v>519</v>
      </c>
      <c r="E94" s="41">
        <v>534</v>
      </c>
      <c r="F94" s="153">
        <v>500</v>
      </c>
      <c r="G94" s="25">
        <v>0.93632958801498123</v>
      </c>
      <c r="H94" s="153">
        <v>516</v>
      </c>
      <c r="I94" s="31">
        <v>0.9662921348314607</v>
      </c>
      <c r="J94" s="153">
        <v>491</v>
      </c>
      <c r="K94" s="25">
        <v>0.91947565543071164</v>
      </c>
      <c r="L94" s="153">
        <v>0</v>
      </c>
      <c r="M94" s="153">
        <v>0</v>
      </c>
      <c r="N94" s="25" t="s">
        <v>481</v>
      </c>
      <c r="O94" s="125"/>
      <c r="P94" s="27">
        <v>560</v>
      </c>
      <c r="Q94" s="153">
        <v>542</v>
      </c>
      <c r="R94" s="25">
        <v>0.96785714285714286</v>
      </c>
      <c r="S94" s="153">
        <v>523</v>
      </c>
      <c r="T94" s="31">
        <v>0.93392857142857144</v>
      </c>
      <c r="U94" s="153">
        <v>549</v>
      </c>
      <c r="V94" s="25">
        <v>0.98035714285714282</v>
      </c>
      <c r="W94" s="153">
        <v>522</v>
      </c>
      <c r="X94" s="31">
        <v>0.93214285714285716</v>
      </c>
      <c r="Y94" s="153">
        <v>526</v>
      </c>
      <c r="Z94" s="25">
        <v>0.93928571428571428</v>
      </c>
      <c r="AA94" s="153">
        <v>0</v>
      </c>
      <c r="AB94" s="153">
        <v>0</v>
      </c>
      <c r="AC94" s="25" t="s">
        <v>481</v>
      </c>
      <c r="AD94" s="126"/>
      <c r="AE94" s="27">
        <v>545</v>
      </c>
      <c r="AF94" s="153">
        <v>512</v>
      </c>
      <c r="AG94" s="20">
        <v>0.93944954128440372</v>
      </c>
      <c r="AH94" s="153">
        <v>484</v>
      </c>
      <c r="AI94" s="66">
        <v>0.88807339449541289</v>
      </c>
      <c r="AJ94" s="153">
        <v>512</v>
      </c>
      <c r="AK94" s="20">
        <v>0.93944954128440372</v>
      </c>
      <c r="AL94" s="153">
        <v>512</v>
      </c>
      <c r="AM94" s="66">
        <v>0.93944954128440372</v>
      </c>
      <c r="AN94" s="153">
        <v>523</v>
      </c>
      <c r="AO94" s="20">
        <v>0.95963302752293578</v>
      </c>
      <c r="AP94" s="153">
        <v>520</v>
      </c>
      <c r="AQ94" s="66">
        <v>0.95412844036697253</v>
      </c>
      <c r="AR94" s="153">
        <v>527</v>
      </c>
      <c r="AS94" s="20">
        <v>0.96697247706422018</v>
      </c>
      <c r="AT94" s="153">
        <v>490</v>
      </c>
      <c r="AU94" s="66">
        <v>0.8990825688073395</v>
      </c>
      <c r="AV94" s="153">
        <v>511</v>
      </c>
      <c r="AW94" s="20">
        <v>0.93761467889908257</v>
      </c>
      <c r="AX94" s="153">
        <v>520</v>
      </c>
      <c r="AY94" s="20">
        <v>0.95412844036697253</v>
      </c>
      <c r="BA94" s="173">
        <v>0</v>
      </c>
      <c r="BB94" s="173">
        <v>0</v>
      </c>
      <c r="BC94" s="173">
        <v>0</v>
      </c>
      <c r="BE94" s="176"/>
      <c r="BF94" s="176"/>
      <c r="BG94" s="176"/>
      <c r="BH94" s="177"/>
      <c r="BI94" s="177"/>
      <c r="BJ94" s="177"/>
    </row>
    <row r="95" spans="1:62" s="65" customFormat="1" ht="15" customHeight="1" x14ac:dyDescent="0.2">
      <c r="A95" s="12" t="s">
        <v>273</v>
      </c>
      <c r="B95" s="7" t="s">
        <v>274</v>
      </c>
      <c r="C95" s="7" t="s">
        <v>508</v>
      </c>
      <c r="D95" s="131" t="s">
        <v>518</v>
      </c>
      <c r="E95" s="41">
        <v>1214</v>
      </c>
      <c r="F95" s="153">
        <v>1098</v>
      </c>
      <c r="G95" s="25">
        <v>0.90444810543657328</v>
      </c>
      <c r="H95" s="153">
        <v>1128</v>
      </c>
      <c r="I95" s="31">
        <v>0.92915980230642503</v>
      </c>
      <c r="J95" s="153">
        <v>1102</v>
      </c>
      <c r="K95" s="25">
        <v>0.90774299835255357</v>
      </c>
      <c r="L95" s="153">
        <v>0</v>
      </c>
      <c r="M95" s="153">
        <v>0</v>
      </c>
      <c r="N95" s="25" t="s">
        <v>481</v>
      </c>
      <c r="O95" s="125"/>
      <c r="P95" s="27">
        <v>1160</v>
      </c>
      <c r="Q95" s="153">
        <v>1105</v>
      </c>
      <c r="R95" s="25">
        <v>0.95258620689655171</v>
      </c>
      <c r="S95" s="153">
        <v>1016</v>
      </c>
      <c r="T95" s="31">
        <v>0.87586206896551722</v>
      </c>
      <c r="U95" s="153">
        <v>1115</v>
      </c>
      <c r="V95" s="25">
        <v>0.96120689655172409</v>
      </c>
      <c r="W95" s="153">
        <v>1025</v>
      </c>
      <c r="X95" s="31">
        <v>0.88362068965517238</v>
      </c>
      <c r="Y95" s="153">
        <v>1015</v>
      </c>
      <c r="Z95" s="25">
        <v>0.875</v>
      </c>
      <c r="AA95" s="153">
        <v>0</v>
      </c>
      <c r="AB95" s="153">
        <v>0</v>
      </c>
      <c r="AC95" s="25" t="s">
        <v>481</v>
      </c>
      <c r="AD95" s="126"/>
      <c r="AE95" s="27">
        <v>1019</v>
      </c>
      <c r="AF95" s="153">
        <v>982</v>
      </c>
      <c r="AG95" s="20">
        <v>0.96368989205103039</v>
      </c>
      <c r="AH95" s="153">
        <v>845</v>
      </c>
      <c r="AI95" s="66">
        <v>0.82924435721295386</v>
      </c>
      <c r="AJ95" s="153">
        <v>982</v>
      </c>
      <c r="AK95" s="20">
        <v>0.96368989205103039</v>
      </c>
      <c r="AL95" s="153">
        <v>982</v>
      </c>
      <c r="AM95" s="66">
        <v>0.96368989205103039</v>
      </c>
      <c r="AN95" s="153">
        <v>967</v>
      </c>
      <c r="AO95" s="20">
        <v>0.94896957801766435</v>
      </c>
      <c r="AP95" s="153">
        <v>940</v>
      </c>
      <c r="AQ95" s="66">
        <v>0.92247301275760551</v>
      </c>
      <c r="AR95" s="153">
        <v>950</v>
      </c>
      <c r="AS95" s="20">
        <v>0.93228655544651617</v>
      </c>
      <c r="AT95" s="153">
        <v>903</v>
      </c>
      <c r="AU95" s="66">
        <v>0.88616290480863591</v>
      </c>
      <c r="AV95" s="153">
        <v>950</v>
      </c>
      <c r="AW95" s="20">
        <v>0.93228655544651617</v>
      </c>
      <c r="AX95" s="153">
        <v>907</v>
      </c>
      <c r="AY95" s="20">
        <v>0.89008832188420017</v>
      </c>
      <c r="BA95" s="173">
        <v>0</v>
      </c>
      <c r="BB95" s="173">
        <v>0</v>
      </c>
      <c r="BC95" s="173">
        <v>0</v>
      </c>
      <c r="BE95" s="176"/>
      <c r="BF95" s="176"/>
      <c r="BG95" s="176"/>
      <c r="BH95" s="177"/>
      <c r="BI95" s="177"/>
      <c r="BJ95" s="177"/>
    </row>
    <row r="96" spans="1:62" s="65" customFormat="1" ht="15" customHeight="1" x14ac:dyDescent="0.2">
      <c r="A96" s="12" t="s">
        <v>217</v>
      </c>
      <c r="B96" s="7" t="s">
        <v>218</v>
      </c>
      <c r="C96" s="7" t="s">
        <v>499</v>
      </c>
      <c r="D96" s="131" t="s">
        <v>519</v>
      </c>
      <c r="E96" s="41">
        <v>402</v>
      </c>
      <c r="F96" s="153">
        <v>360</v>
      </c>
      <c r="G96" s="25">
        <v>0.89552238805970152</v>
      </c>
      <c r="H96" s="153">
        <v>375</v>
      </c>
      <c r="I96" s="31">
        <v>0.93283582089552242</v>
      </c>
      <c r="J96" s="153">
        <v>361</v>
      </c>
      <c r="K96" s="25">
        <v>0.89800995024875618</v>
      </c>
      <c r="L96" s="153">
        <v>0</v>
      </c>
      <c r="M96" s="153">
        <v>0</v>
      </c>
      <c r="N96" s="25" t="s">
        <v>481</v>
      </c>
      <c r="O96" s="125"/>
      <c r="P96" s="27">
        <v>430</v>
      </c>
      <c r="Q96" s="153">
        <v>415</v>
      </c>
      <c r="R96" s="25">
        <v>0.96511627906976749</v>
      </c>
      <c r="S96" s="153">
        <v>399</v>
      </c>
      <c r="T96" s="31">
        <v>0.9279069767441861</v>
      </c>
      <c r="U96" s="153">
        <v>423</v>
      </c>
      <c r="V96" s="25">
        <v>0.98372093023255813</v>
      </c>
      <c r="W96" s="153">
        <v>401</v>
      </c>
      <c r="X96" s="31">
        <v>0.93255813953488376</v>
      </c>
      <c r="Y96" s="153">
        <v>402</v>
      </c>
      <c r="Z96" s="25">
        <v>0.93488372093023253</v>
      </c>
      <c r="AA96" s="153">
        <v>0</v>
      </c>
      <c r="AB96" s="153">
        <v>0</v>
      </c>
      <c r="AC96" s="25" t="s">
        <v>481</v>
      </c>
      <c r="AD96" s="126"/>
      <c r="AE96" s="27">
        <v>448</v>
      </c>
      <c r="AF96" s="153">
        <v>430</v>
      </c>
      <c r="AG96" s="20">
        <v>0.9598214285714286</v>
      </c>
      <c r="AH96" s="153">
        <v>375</v>
      </c>
      <c r="AI96" s="66">
        <v>0.8370535714285714</v>
      </c>
      <c r="AJ96" s="153">
        <v>430</v>
      </c>
      <c r="AK96" s="20">
        <v>0.9598214285714286</v>
      </c>
      <c r="AL96" s="153">
        <v>429</v>
      </c>
      <c r="AM96" s="66">
        <v>0.9575892857142857</v>
      </c>
      <c r="AN96" s="153">
        <v>405</v>
      </c>
      <c r="AO96" s="20">
        <v>0.9040178571428571</v>
      </c>
      <c r="AP96" s="153">
        <v>423</v>
      </c>
      <c r="AQ96" s="66">
        <v>0.9441964285714286</v>
      </c>
      <c r="AR96" s="153">
        <v>431</v>
      </c>
      <c r="AS96" s="20">
        <v>0.9620535714285714</v>
      </c>
      <c r="AT96" s="153">
        <v>397</v>
      </c>
      <c r="AU96" s="66">
        <v>0.8861607142857143</v>
      </c>
      <c r="AV96" s="153">
        <v>415</v>
      </c>
      <c r="AW96" s="20">
        <v>0.9263392857142857</v>
      </c>
      <c r="AX96" s="153">
        <v>410</v>
      </c>
      <c r="AY96" s="20">
        <v>0.9151785714285714</v>
      </c>
      <c r="BA96" s="173">
        <v>0</v>
      </c>
      <c r="BB96" s="173">
        <v>0</v>
      </c>
      <c r="BC96" s="173">
        <v>0</v>
      </c>
      <c r="BE96" s="176"/>
      <c r="BF96" s="176"/>
      <c r="BG96" s="176"/>
      <c r="BH96" s="177"/>
      <c r="BI96" s="177"/>
      <c r="BJ96" s="177"/>
    </row>
    <row r="97" spans="1:62" s="65" customFormat="1" ht="15" customHeight="1" x14ac:dyDescent="0.2">
      <c r="A97" s="12" t="s">
        <v>419</v>
      </c>
      <c r="B97" s="7" t="s">
        <v>420</v>
      </c>
      <c r="C97" s="7" t="s">
        <v>502</v>
      </c>
      <c r="D97" s="131" t="s">
        <v>519</v>
      </c>
      <c r="E97" s="41">
        <v>664</v>
      </c>
      <c r="F97" s="153">
        <v>642</v>
      </c>
      <c r="G97" s="25">
        <v>0.9668674698795181</v>
      </c>
      <c r="H97" s="153">
        <v>652</v>
      </c>
      <c r="I97" s="31">
        <v>0.98192771084337349</v>
      </c>
      <c r="J97" s="153">
        <v>638</v>
      </c>
      <c r="K97" s="25">
        <v>0.96084337349397586</v>
      </c>
      <c r="L97" s="153">
        <v>9</v>
      </c>
      <c r="M97" s="153">
        <v>9</v>
      </c>
      <c r="N97" s="25">
        <v>1</v>
      </c>
      <c r="O97" s="125"/>
      <c r="P97" s="27">
        <v>645</v>
      </c>
      <c r="Q97" s="153">
        <v>625</v>
      </c>
      <c r="R97" s="25">
        <v>0.96899224806201545</v>
      </c>
      <c r="S97" s="153">
        <v>601</v>
      </c>
      <c r="T97" s="31">
        <v>0.93178294573643405</v>
      </c>
      <c r="U97" s="153">
        <v>0</v>
      </c>
      <c r="V97" s="25">
        <v>0</v>
      </c>
      <c r="W97" s="153">
        <v>602</v>
      </c>
      <c r="X97" s="31">
        <v>0.93333333333333335</v>
      </c>
      <c r="Y97" s="153">
        <v>600</v>
      </c>
      <c r="Z97" s="25">
        <v>0.93023255813953487</v>
      </c>
      <c r="AA97" s="153">
        <v>4</v>
      </c>
      <c r="AB97" s="153">
        <v>4</v>
      </c>
      <c r="AC97" s="25">
        <v>1</v>
      </c>
      <c r="AD97" s="126"/>
      <c r="AE97" s="27">
        <v>671</v>
      </c>
      <c r="AF97" s="153">
        <v>645</v>
      </c>
      <c r="AG97" s="20">
        <v>0.96125186289120712</v>
      </c>
      <c r="AH97" s="153">
        <v>593</v>
      </c>
      <c r="AI97" s="66">
        <v>0.88375558867362147</v>
      </c>
      <c r="AJ97" s="153">
        <v>645</v>
      </c>
      <c r="AK97" s="20">
        <v>0.96125186289120712</v>
      </c>
      <c r="AL97" s="153">
        <v>645</v>
      </c>
      <c r="AM97" s="66">
        <v>0.96125186289120712</v>
      </c>
      <c r="AN97" s="153">
        <v>0</v>
      </c>
      <c r="AO97" s="20">
        <v>0</v>
      </c>
      <c r="AP97" s="153">
        <v>629</v>
      </c>
      <c r="AQ97" s="66">
        <v>0.93740685543964231</v>
      </c>
      <c r="AR97" s="153">
        <v>644</v>
      </c>
      <c r="AS97" s="20">
        <v>0.95976154992548435</v>
      </c>
      <c r="AT97" s="153">
        <v>601</v>
      </c>
      <c r="AU97" s="66">
        <v>0.89567809239940388</v>
      </c>
      <c r="AV97" s="153">
        <v>0</v>
      </c>
      <c r="AW97" s="20">
        <v>0</v>
      </c>
      <c r="AX97" s="153">
        <v>0</v>
      </c>
      <c r="AY97" s="20">
        <v>0</v>
      </c>
      <c r="BA97" s="173">
        <v>0</v>
      </c>
      <c r="BB97" s="173">
        <v>0</v>
      </c>
      <c r="BC97" s="173">
        <v>0</v>
      </c>
      <c r="BE97" s="176"/>
      <c r="BF97" s="176"/>
      <c r="BG97" s="176"/>
      <c r="BH97" s="177"/>
      <c r="BI97" s="177"/>
      <c r="BJ97" s="177"/>
    </row>
    <row r="98" spans="1:62" s="65" customFormat="1" ht="15" customHeight="1" x14ac:dyDescent="0.2">
      <c r="A98" s="12" t="s">
        <v>427</v>
      </c>
      <c r="B98" s="7" t="s">
        <v>428</v>
      </c>
      <c r="C98" s="7" t="s">
        <v>502</v>
      </c>
      <c r="D98" s="131" t="s">
        <v>519</v>
      </c>
      <c r="E98" s="41">
        <v>938</v>
      </c>
      <c r="F98" s="153">
        <v>880</v>
      </c>
      <c r="G98" s="25">
        <v>0.93816631130063965</v>
      </c>
      <c r="H98" s="153">
        <v>897</v>
      </c>
      <c r="I98" s="31">
        <v>0.95628997867803833</v>
      </c>
      <c r="J98" s="153">
        <v>881</v>
      </c>
      <c r="K98" s="25">
        <v>0.93923240938166308</v>
      </c>
      <c r="L98" s="153">
        <v>6</v>
      </c>
      <c r="M98" s="153">
        <v>6</v>
      </c>
      <c r="N98" s="25">
        <v>1</v>
      </c>
      <c r="O98" s="125"/>
      <c r="P98" s="27">
        <v>1001</v>
      </c>
      <c r="Q98" s="153">
        <v>967</v>
      </c>
      <c r="R98" s="25">
        <v>0.96603396603396607</v>
      </c>
      <c r="S98" s="153">
        <v>932</v>
      </c>
      <c r="T98" s="31">
        <v>0.93106893106893107</v>
      </c>
      <c r="U98" s="153">
        <v>1</v>
      </c>
      <c r="V98" s="25">
        <v>9.99000999000999E-4</v>
      </c>
      <c r="W98" s="153">
        <v>932</v>
      </c>
      <c r="X98" s="31">
        <v>0.93106893106893107</v>
      </c>
      <c r="Y98" s="153">
        <v>935</v>
      </c>
      <c r="Z98" s="25">
        <v>0.93406593406593408</v>
      </c>
      <c r="AA98" s="153">
        <v>9</v>
      </c>
      <c r="AB98" s="153">
        <v>9</v>
      </c>
      <c r="AC98" s="25">
        <v>1</v>
      </c>
      <c r="AD98" s="126"/>
      <c r="AE98" s="27">
        <v>980</v>
      </c>
      <c r="AF98" s="153">
        <v>946</v>
      </c>
      <c r="AG98" s="20">
        <v>0.96530612244897962</v>
      </c>
      <c r="AH98" s="153">
        <v>823</v>
      </c>
      <c r="AI98" s="66">
        <v>0.83979591836734691</v>
      </c>
      <c r="AJ98" s="153">
        <v>948</v>
      </c>
      <c r="AK98" s="20">
        <v>0.96734693877551026</v>
      </c>
      <c r="AL98" s="153">
        <v>941</v>
      </c>
      <c r="AM98" s="66">
        <v>0.96020408163265303</v>
      </c>
      <c r="AN98" s="153">
        <v>0</v>
      </c>
      <c r="AO98" s="20">
        <v>0</v>
      </c>
      <c r="AP98" s="153">
        <v>913</v>
      </c>
      <c r="AQ98" s="66">
        <v>0.93163265306122445</v>
      </c>
      <c r="AR98" s="153">
        <v>945</v>
      </c>
      <c r="AS98" s="20">
        <v>0.9642857142857143</v>
      </c>
      <c r="AT98" s="153">
        <v>846</v>
      </c>
      <c r="AU98" s="66">
        <v>0.86326530612244901</v>
      </c>
      <c r="AV98" s="153">
        <v>0</v>
      </c>
      <c r="AW98" s="20">
        <v>0</v>
      </c>
      <c r="AX98" s="153">
        <v>0</v>
      </c>
      <c r="AY98" s="20">
        <v>0</v>
      </c>
      <c r="BA98" s="173">
        <v>0</v>
      </c>
      <c r="BB98" s="173">
        <v>0</v>
      </c>
      <c r="BC98" s="173">
        <v>0</v>
      </c>
      <c r="BE98" s="176"/>
      <c r="BF98" s="176"/>
      <c r="BG98" s="176"/>
      <c r="BH98" s="177"/>
      <c r="BI98" s="177"/>
      <c r="BJ98" s="177"/>
    </row>
    <row r="99" spans="1:62" s="65" customFormat="1" ht="15" customHeight="1" x14ac:dyDescent="0.2">
      <c r="A99" s="12" t="s">
        <v>425</v>
      </c>
      <c r="B99" s="7" t="s">
        <v>426</v>
      </c>
      <c r="C99" s="7" t="s">
        <v>502</v>
      </c>
      <c r="D99" s="131" t="s">
        <v>519</v>
      </c>
      <c r="E99" s="41">
        <v>1009</v>
      </c>
      <c r="F99" s="153">
        <v>959</v>
      </c>
      <c r="G99" s="25">
        <v>0.95044598612487607</v>
      </c>
      <c r="H99" s="153">
        <v>984</v>
      </c>
      <c r="I99" s="31">
        <v>0.97522299306243809</v>
      </c>
      <c r="J99" s="153">
        <v>957</v>
      </c>
      <c r="K99" s="25">
        <v>0.94846382556987119</v>
      </c>
      <c r="L99" s="153">
        <v>2</v>
      </c>
      <c r="M99" s="153">
        <v>2</v>
      </c>
      <c r="N99" s="25">
        <v>1</v>
      </c>
      <c r="O99" s="125"/>
      <c r="P99" s="27">
        <v>993</v>
      </c>
      <c r="Q99" s="153">
        <v>956</v>
      </c>
      <c r="R99" s="25">
        <v>0.96273917421953681</v>
      </c>
      <c r="S99" s="153">
        <v>931</v>
      </c>
      <c r="T99" s="31">
        <v>0.93756294058408862</v>
      </c>
      <c r="U99" s="153">
        <v>0</v>
      </c>
      <c r="V99" s="25">
        <v>0</v>
      </c>
      <c r="W99" s="153">
        <v>932</v>
      </c>
      <c r="X99" s="31">
        <v>0.93856998992950658</v>
      </c>
      <c r="Y99" s="153">
        <v>942</v>
      </c>
      <c r="Z99" s="25">
        <v>0.94864048338368578</v>
      </c>
      <c r="AA99" s="153">
        <v>1</v>
      </c>
      <c r="AB99" s="153">
        <v>1</v>
      </c>
      <c r="AC99" s="25">
        <v>1</v>
      </c>
      <c r="AD99" s="126"/>
      <c r="AE99" s="27">
        <v>1050</v>
      </c>
      <c r="AF99" s="153">
        <v>1022</v>
      </c>
      <c r="AG99" s="20">
        <v>0.97333333333333338</v>
      </c>
      <c r="AH99" s="153">
        <v>926</v>
      </c>
      <c r="AI99" s="66">
        <v>0.88190476190476186</v>
      </c>
      <c r="AJ99" s="153">
        <v>1022</v>
      </c>
      <c r="AK99" s="20">
        <v>0.97333333333333338</v>
      </c>
      <c r="AL99" s="153">
        <v>1016</v>
      </c>
      <c r="AM99" s="66">
        <v>0.9676190476190476</v>
      </c>
      <c r="AN99" s="153">
        <v>0</v>
      </c>
      <c r="AO99" s="20">
        <v>0</v>
      </c>
      <c r="AP99" s="153">
        <v>995</v>
      </c>
      <c r="AQ99" s="66">
        <v>0.94761904761904758</v>
      </c>
      <c r="AR99" s="153">
        <v>1016</v>
      </c>
      <c r="AS99" s="20">
        <v>0.9676190476190476</v>
      </c>
      <c r="AT99" s="153">
        <v>950</v>
      </c>
      <c r="AU99" s="66">
        <v>0.90476190476190477</v>
      </c>
      <c r="AV99" s="153">
        <v>0</v>
      </c>
      <c r="AW99" s="20">
        <v>0</v>
      </c>
      <c r="AX99" s="153">
        <v>0</v>
      </c>
      <c r="AY99" s="20">
        <v>0</v>
      </c>
      <c r="BA99" s="173">
        <v>0</v>
      </c>
      <c r="BB99" s="173">
        <v>0</v>
      </c>
      <c r="BC99" s="173">
        <v>0</v>
      </c>
      <c r="BE99" s="176"/>
      <c r="BF99" s="176"/>
      <c r="BG99" s="176"/>
      <c r="BH99" s="177"/>
      <c r="BI99" s="177"/>
      <c r="BJ99" s="177"/>
    </row>
    <row r="100" spans="1:62" s="65" customFormat="1" ht="15" customHeight="1" x14ac:dyDescent="0.2">
      <c r="A100" s="12" t="s">
        <v>227</v>
      </c>
      <c r="B100" s="7" t="s">
        <v>228</v>
      </c>
      <c r="C100" s="7" t="s">
        <v>503</v>
      </c>
      <c r="D100" s="131" t="s">
        <v>520</v>
      </c>
      <c r="E100" s="41">
        <v>1334</v>
      </c>
      <c r="F100" s="153">
        <v>1280</v>
      </c>
      <c r="G100" s="25">
        <v>0.95952023988005997</v>
      </c>
      <c r="H100" s="153">
        <v>1291</v>
      </c>
      <c r="I100" s="31">
        <v>0.96776611694152925</v>
      </c>
      <c r="J100" s="153">
        <v>1279</v>
      </c>
      <c r="K100" s="25">
        <v>0.95877061469265368</v>
      </c>
      <c r="L100" s="153">
        <v>5</v>
      </c>
      <c r="M100" s="153">
        <v>3</v>
      </c>
      <c r="N100" s="25">
        <v>0.6</v>
      </c>
      <c r="O100" s="125"/>
      <c r="P100" s="27">
        <v>1319</v>
      </c>
      <c r="Q100" s="153">
        <v>1272</v>
      </c>
      <c r="R100" s="25">
        <v>0.96436694465504169</v>
      </c>
      <c r="S100" s="153">
        <v>1239</v>
      </c>
      <c r="T100" s="31">
        <v>0.93934799090219867</v>
      </c>
      <c r="U100" s="153">
        <v>1250</v>
      </c>
      <c r="V100" s="25">
        <v>0.94768764215314627</v>
      </c>
      <c r="W100" s="153">
        <v>1244</v>
      </c>
      <c r="X100" s="31">
        <v>0.94313874147081123</v>
      </c>
      <c r="Y100" s="153">
        <v>1244</v>
      </c>
      <c r="Z100" s="25">
        <v>0.94313874147081123</v>
      </c>
      <c r="AA100" s="153">
        <v>9</v>
      </c>
      <c r="AB100" s="153">
        <v>5</v>
      </c>
      <c r="AC100" s="25">
        <v>0.55555555555555558</v>
      </c>
      <c r="AD100" s="126"/>
      <c r="AE100" s="27">
        <v>1405</v>
      </c>
      <c r="AF100" s="153">
        <v>1381</v>
      </c>
      <c r="AG100" s="20">
        <v>0.98291814946619216</v>
      </c>
      <c r="AH100" s="153">
        <v>1275</v>
      </c>
      <c r="AI100" s="66">
        <v>0.90747330960854089</v>
      </c>
      <c r="AJ100" s="153">
        <v>1380</v>
      </c>
      <c r="AK100" s="20">
        <v>0.98220640569395012</v>
      </c>
      <c r="AL100" s="153">
        <v>1354</v>
      </c>
      <c r="AM100" s="66">
        <v>0.96370106761565832</v>
      </c>
      <c r="AN100" s="153">
        <v>1245</v>
      </c>
      <c r="AO100" s="20">
        <v>0.88612099644128117</v>
      </c>
      <c r="AP100" s="153">
        <v>1305</v>
      </c>
      <c r="AQ100" s="66">
        <v>0.92882562277580072</v>
      </c>
      <c r="AR100" s="153">
        <v>1374</v>
      </c>
      <c r="AS100" s="20">
        <v>0.97793594306049825</v>
      </c>
      <c r="AT100" s="153">
        <v>1308</v>
      </c>
      <c r="AU100" s="66">
        <v>0.93096085409252671</v>
      </c>
      <c r="AV100" s="153">
        <v>1293</v>
      </c>
      <c r="AW100" s="20">
        <v>0.92028469750889674</v>
      </c>
      <c r="AX100" s="153">
        <v>1282</v>
      </c>
      <c r="AY100" s="20">
        <v>0.91245551601423491</v>
      </c>
      <c r="BA100" s="173">
        <v>0</v>
      </c>
      <c r="BB100" s="173">
        <v>0</v>
      </c>
      <c r="BC100" s="173">
        <v>0</v>
      </c>
      <c r="BE100" s="176"/>
      <c r="BF100" s="176"/>
      <c r="BG100" s="176"/>
      <c r="BH100" s="177"/>
      <c r="BI100" s="177"/>
      <c r="BJ100" s="177"/>
    </row>
    <row r="101" spans="1:62" s="65" customFormat="1" ht="15" customHeight="1" x14ac:dyDescent="0.2">
      <c r="A101" s="12" t="s">
        <v>275</v>
      </c>
      <c r="B101" s="7" t="s">
        <v>276</v>
      </c>
      <c r="C101" s="7" t="s">
        <v>508</v>
      </c>
      <c r="D101" s="131" t="s">
        <v>518</v>
      </c>
      <c r="E101" s="41">
        <v>1185</v>
      </c>
      <c r="F101" s="153">
        <v>1072</v>
      </c>
      <c r="G101" s="25">
        <v>0.90464135021097047</v>
      </c>
      <c r="H101" s="153">
        <v>24</v>
      </c>
      <c r="I101" s="31">
        <v>2.0253164556962026E-2</v>
      </c>
      <c r="J101" s="153">
        <v>1077</v>
      </c>
      <c r="K101" s="25">
        <v>0.90886075949367084</v>
      </c>
      <c r="L101" s="153">
        <v>18</v>
      </c>
      <c r="M101" s="153">
        <v>18</v>
      </c>
      <c r="N101" s="25">
        <v>1</v>
      </c>
      <c r="O101" s="125"/>
      <c r="P101" s="27">
        <v>1171</v>
      </c>
      <c r="Q101" s="153">
        <v>1094</v>
      </c>
      <c r="R101" s="25">
        <v>0.93424423569598636</v>
      </c>
      <c r="S101" s="153">
        <v>1005</v>
      </c>
      <c r="T101" s="31">
        <v>0.85824081981212641</v>
      </c>
      <c r="U101" s="153">
        <v>199</v>
      </c>
      <c r="V101" s="25">
        <v>0.1699402220324509</v>
      </c>
      <c r="W101" s="153">
        <v>958</v>
      </c>
      <c r="X101" s="31">
        <v>0.81810418445772848</v>
      </c>
      <c r="Y101" s="153">
        <v>1001</v>
      </c>
      <c r="Z101" s="25">
        <v>0.85482493595217768</v>
      </c>
      <c r="AA101" s="153">
        <v>16</v>
      </c>
      <c r="AB101" s="153">
        <v>14</v>
      </c>
      <c r="AC101" s="25">
        <v>0.875</v>
      </c>
      <c r="AD101" s="126"/>
      <c r="AE101" s="27">
        <v>1147</v>
      </c>
      <c r="AF101" s="153">
        <v>1076</v>
      </c>
      <c r="AG101" s="20">
        <v>0.9380993897122929</v>
      </c>
      <c r="AH101" s="153">
        <v>891</v>
      </c>
      <c r="AI101" s="66">
        <v>0.77680906713164777</v>
      </c>
      <c r="AJ101" s="153">
        <v>1076</v>
      </c>
      <c r="AK101" s="20">
        <v>0.9380993897122929</v>
      </c>
      <c r="AL101" s="153">
        <v>1076</v>
      </c>
      <c r="AM101" s="66">
        <v>0.9380993897122929</v>
      </c>
      <c r="AN101" s="153">
        <v>913</v>
      </c>
      <c r="AO101" s="20">
        <v>0.79598953792502181</v>
      </c>
      <c r="AP101" s="153">
        <v>1022</v>
      </c>
      <c r="AQ101" s="66">
        <v>0.89102005231037484</v>
      </c>
      <c r="AR101" s="153">
        <v>1056</v>
      </c>
      <c r="AS101" s="20">
        <v>0.92066259808195294</v>
      </c>
      <c r="AT101" s="153">
        <v>986</v>
      </c>
      <c r="AU101" s="66">
        <v>0.85963382737576288</v>
      </c>
      <c r="AV101" s="153">
        <v>1064</v>
      </c>
      <c r="AW101" s="20">
        <v>0.92763731473408895</v>
      </c>
      <c r="AX101" s="153">
        <v>1002</v>
      </c>
      <c r="AY101" s="20">
        <v>0.87358326068003489</v>
      </c>
      <c r="BA101" s="173">
        <v>0</v>
      </c>
      <c r="BB101" s="173">
        <v>0</v>
      </c>
      <c r="BC101" s="173">
        <v>0</v>
      </c>
      <c r="BE101" s="176"/>
      <c r="BF101" s="176"/>
      <c r="BG101" s="176"/>
      <c r="BH101" s="177"/>
      <c r="BI101" s="177"/>
      <c r="BJ101" s="177"/>
    </row>
    <row r="102" spans="1:62" s="65" customFormat="1" ht="15" customHeight="1" x14ac:dyDescent="0.2">
      <c r="A102" s="12" t="s">
        <v>223</v>
      </c>
      <c r="B102" s="7" t="s">
        <v>224</v>
      </c>
      <c r="C102" s="7" t="s">
        <v>503</v>
      </c>
      <c r="D102" s="131" t="s">
        <v>520</v>
      </c>
      <c r="E102" s="41">
        <v>569</v>
      </c>
      <c r="F102" s="153">
        <v>536</v>
      </c>
      <c r="G102" s="25">
        <v>0.94200351493848855</v>
      </c>
      <c r="H102" s="153">
        <v>549</v>
      </c>
      <c r="I102" s="31">
        <v>0.96485061511423553</v>
      </c>
      <c r="J102" s="153">
        <v>541</v>
      </c>
      <c r="K102" s="25">
        <v>0.95079086115992972</v>
      </c>
      <c r="L102" s="153">
        <v>0</v>
      </c>
      <c r="M102" s="153">
        <v>0</v>
      </c>
      <c r="N102" s="25" t="s">
        <v>481</v>
      </c>
      <c r="O102" s="125"/>
      <c r="P102" s="27">
        <v>611</v>
      </c>
      <c r="Q102" s="153">
        <v>582</v>
      </c>
      <c r="R102" s="25">
        <v>0.95253682487725044</v>
      </c>
      <c r="S102" s="153">
        <v>559</v>
      </c>
      <c r="T102" s="31">
        <v>0.91489361702127658</v>
      </c>
      <c r="U102" s="153">
        <v>586</v>
      </c>
      <c r="V102" s="25">
        <v>0.95908346972176761</v>
      </c>
      <c r="W102" s="153">
        <v>559</v>
      </c>
      <c r="X102" s="31">
        <v>0.91489361702127658</v>
      </c>
      <c r="Y102" s="153">
        <v>551</v>
      </c>
      <c r="Z102" s="25">
        <v>0.90180032733224225</v>
      </c>
      <c r="AA102" s="153">
        <v>0</v>
      </c>
      <c r="AB102" s="153">
        <v>0</v>
      </c>
      <c r="AC102" s="25" t="s">
        <v>481</v>
      </c>
      <c r="AD102" s="126"/>
      <c r="AE102" s="27">
        <v>625</v>
      </c>
      <c r="AF102" s="153">
        <v>594</v>
      </c>
      <c r="AG102" s="20">
        <v>0.95040000000000002</v>
      </c>
      <c r="AH102" s="153">
        <v>540</v>
      </c>
      <c r="AI102" s="66">
        <v>0.86399999999999999</v>
      </c>
      <c r="AJ102" s="153">
        <v>594</v>
      </c>
      <c r="AK102" s="20">
        <v>0.95040000000000002</v>
      </c>
      <c r="AL102" s="153">
        <v>594</v>
      </c>
      <c r="AM102" s="66">
        <v>0.95040000000000002</v>
      </c>
      <c r="AN102" s="153">
        <v>566</v>
      </c>
      <c r="AO102" s="20">
        <v>0.90559999999999996</v>
      </c>
      <c r="AP102" s="153">
        <v>562</v>
      </c>
      <c r="AQ102" s="66">
        <v>0.8992</v>
      </c>
      <c r="AR102" s="153">
        <v>591</v>
      </c>
      <c r="AS102" s="20">
        <v>0.9456</v>
      </c>
      <c r="AT102" s="153">
        <v>536</v>
      </c>
      <c r="AU102" s="66">
        <v>0.85760000000000003</v>
      </c>
      <c r="AV102" s="153">
        <v>571</v>
      </c>
      <c r="AW102" s="20">
        <v>0.91359999999999997</v>
      </c>
      <c r="AX102" s="153">
        <v>557</v>
      </c>
      <c r="AY102" s="20">
        <v>0.89119999999999999</v>
      </c>
      <c r="BA102" s="173">
        <v>0</v>
      </c>
      <c r="BB102" s="173">
        <v>0</v>
      </c>
      <c r="BC102" s="173">
        <v>0</v>
      </c>
      <c r="BE102" s="176"/>
      <c r="BF102" s="176"/>
      <c r="BG102" s="176"/>
      <c r="BH102" s="177"/>
      <c r="BI102" s="177"/>
      <c r="BJ102" s="177"/>
    </row>
    <row r="103" spans="1:62" s="65" customFormat="1" ht="15" customHeight="1" x14ac:dyDescent="0.2">
      <c r="A103" s="12" t="s">
        <v>229</v>
      </c>
      <c r="B103" s="7" t="s">
        <v>230</v>
      </c>
      <c r="C103" s="7" t="s">
        <v>503</v>
      </c>
      <c r="D103" s="131" t="s">
        <v>520</v>
      </c>
      <c r="E103" s="41">
        <v>620</v>
      </c>
      <c r="F103" s="153">
        <v>590</v>
      </c>
      <c r="G103" s="25">
        <v>0.95161290322580649</v>
      </c>
      <c r="H103" s="153">
        <v>598</v>
      </c>
      <c r="I103" s="31">
        <v>0.96451612903225803</v>
      </c>
      <c r="J103" s="153">
        <v>590</v>
      </c>
      <c r="K103" s="25">
        <v>0.95161290322580649</v>
      </c>
      <c r="L103" s="153">
        <v>0</v>
      </c>
      <c r="M103" s="153">
        <v>0</v>
      </c>
      <c r="N103" s="25" t="s">
        <v>481</v>
      </c>
      <c r="O103" s="125"/>
      <c r="P103" s="27">
        <v>591</v>
      </c>
      <c r="Q103" s="153">
        <v>569</v>
      </c>
      <c r="R103" s="25">
        <v>0.9627749576988156</v>
      </c>
      <c r="S103" s="153">
        <v>554</v>
      </c>
      <c r="T103" s="31">
        <v>0.93739424703891705</v>
      </c>
      <c r="U103" s="153">
        <v>567</v>
      </c>
      <c r="V103" s="25">
        <v>0.95939086294416243</v>
      </c>
      <c r="W103" s="153">
        <v>555</v>
      </c>
      <c r="X103" s="31">
        <v>0.93908629441624369</v>
      </c>
      <c r="Y103" s="153">
        <v>551</v>
      </c>
      <c r="Z103" s="25">
        <v>0.93231810490693734</v>
      </c>
      <c r="AA103" s="153">
        <v>0</v>
      </c>
      <c r="AB103" s="153">
        <v>0</v>
      </c>
      <c r="AC103" s="25" t="s">
        <v>481</v>
      </c>
      <c r="AD103" s="126"/>
      <c r="AE103" s="27">
        <v>575</v>
      </c>
      <c r="AF103" s="153">
        <v>547</v>
      </c>
      <c r="AG103" s="20">
        <v>0.95130434782608697</v>
      </c>
      <c r="AH103" s="153">
        <v>510</v>
      </c>
      <c r="AI103" s="66">
        <v>0.88695652173913042</v>
      </c>
      <c r="AJ103" s="153">
        <v>547</v>
      </c>
      <c r="AK103" s="20">
        <v>0.95130434782608697</v>
      </c>
      <c r="AL103" s="153">
        <v>547</v>
      </c>
      <c r="AM103" s="66">
        <v>0.95130434782608697</v>
      </c>
      <c r="AN103" s="153">
        <v>509</v>
      </c>
      <c r="AO103" s="20">
        <v>0.88521739130434784</v>
      </c>
      <c r="AP103" s="153">
        <v>532</v>
      </c>
      <c r="AQ103" s="66">
        <v>0.92521739130434788</v>
      </c>
      <c r="AR103" s="153">
        <v>551</v>
      </c>
      <c r="AS103" s="20">
        <v>0.95826086956521739</v>
      </c>
      <c r="AT103" s="153">
        <v>503</v>
      </c>
      <c r="AU103" s="66">
        <v>0.87478260869565216</v>
      </c>
      <c r="AV103" s="153">
        <v>530</v>
      </c>
      <c r="AW103" s="20">
        <v>0.92173913043478262</v>
      </c>
      <c r="AX103" s="153">
        <v>524</v>
      </c>
      <c r="AY103" s="20">
        <v>0.91130434782608694</v>
      </c>
      <c r="BA103" s="173">
        <v>0</v>
      </c>
      <c r="BB103" s="173">
        <v>0</v>
      </c>
      <c r="BC103" s="173">
        <v>1</v>
      </c>
      <c r="BE103" s="176"/>
      <c r="BF103" s="176"/>
      <c r="BG103" s="176"/>
      <c r="BH103" s="177"/>
      <c r="BI103" s="177"/>
      <c r="BJ103" s="177"/>
    </row>
    <row r="104" spans="1:62" s="65" customFormat="1" ht="15" customHeight="1" x14ac:dyDescent="0.2">
      <c r="A104" s="12" t="s">
        <v>309</v>
      </c>
      <c r="B104" s="7" t="s">
        <v>310</v>
      </c>
      <c r="C104" s="7" t="s">
        <v>501</v>
      </c>
      <c r="D104" s="131" t="s">
        <v>519</v>
      </c>
      <c r="E104" s="41">
        <v>1440</v>
      </c>
      <c r="F104" s="153">
        <v>1370</v>
      </c>
      <c r="G104" s="25">
        <v>0.95138888888888884</v>
      </c>
      <c r="H104" s="153">
        <v>1374</v>
      </c>
      <c r="I104" s="31">
        <v>0.95416666666666672</v>
      </c>
      <c r="J104" s="153">
        <v>1370</v>
      </c>
      <c r="K104" s="25">
        <v>0.95138888888888884</v>
      </c>
      <c r="L104" s="153">
        <v>3</v>
      </c>
      <c r="M104" s="153">
        <v>1</v>
      </c>
      <c r="N104" s="25">
        <v>0.33333333333333331</v>
      </c>
      <c r="O104" s="125"/>
      <c r="P104" s="27">
        <v>1529</v>
      </c>
      <c r="Q104" s="153">
        <v>1471</v>
      </c>
      <c r="R104" s="25">
        <v>0.96206671026814916</v>
      </c>
      <c r="S104" s="153">
        <v>1408</v>
      </c>
      <c r="T104" s="31">
        <v>0.92086330935251803</v>
      </c>
      <c r="U104" s="153">
        <v>22</v>
      </c>
      <c r="V104" s="25">
        <v>1.4388489208633094E-2</v>
      </c>
      <c r="W104" s="153">
        <v>1410</v>
      </c>
      <c r="X104" s="31">
        <v>0.9221713538260301</v>
      </c>
      <c r="Y104" s="153">
        <v>1410</v>
      </c>
      <c r="Z104" s="25">
        <v>0.9221713538260301</v>
      </c>
      <c r="AA104" s="153">
        <v>2</v>
      </c>
      <c r="AB104" s="153">
        <v>1</v>
      </c>
      <c r="AC104" s="25">
        <v>0.5</v>
      </c>
      <c r="AD104" s="126"/>
      <c r="AE104" s="27">
        <v>1444</v>
      </c>
      <c r="AF104" s="153">
        <v>1394</v>
      </c>
      <c r="AG104" s="20">
        <v>0.96537396121883656</v>
      </c>
      <c r="AH104" s="153">
        <v>1303</v>
      </c>
      <c r="AI104" s="66">
        <v>0.9023545706371191</v>
      </c>
      <c r="AJ104" s="153">
        <v>1394</v>
      </c>
      <c r="AK104" s="20">
        <v>0.96537396121883656</v>
      </c>
      <c r="AL104" s="153">
        <v>1389</v>
      </c>
      <c r="AM104" s="66">
        <v>0.9619113573407202</v>
      </c>
      <c r="AN104" s="153">
        <v>1357</v>
      </c>
      <c r="AO104" s="20">
        <v>0.93975069252077559</v>
      </c>
      <c r="AP104" s="153">
        <v>1358</v>
      </c>
      <c r="AQ104" s="66">
        <v>0.94044321329639891</v>
      </c>
      <c r="AR104" s="153">
        <v>1394</v>
      </c>
      <c r="AS104" s="20">
        <v>0.96537396121883656</v>
      </c>
      <c r="AT104" s="153">
        <v>1295</v>
      </c>
      <c r="AU104" s="66">
        <v>0.89681440443213301</v>
      </c>
      <c r="AV104" s="153">
        <v>1355</v>
      </c>
      <c r="AW104" s="20">
        <v>0.93836565096952906</v>
      </c>
      <c r="AX104" s="153">
        <v>1347</v>
      </c>
      <c r="AY104" s="20">
        <v>0.93282548476454297</v>
      </c>
      <c r="BA104" s="173">
        <v>0</v>
      </c>
      <c r="BB104" s="173">
        <v>0</v>
      </c>
      <c r="BC104" s="173">
        <v>0</v>
      </c>
      <c r="BE104" s="176"/>
      <c r="BF104" s="176"/>
      <c r="BG104" s="176"/>
      <c r="BH104" s="177"/>
      <c r="BI104" s="177"/>
      <c r="BJ104" s="177"/>
    </row>
    <row r="105" spans="1:62" s="65" customFormat="1" ht="15" customHeight="1" x14ac:dyDescent="0.2">
      <c r="A105" s="12" t="s">
        <v>23</v>
      </c>
      <c r="B105" s="7" t="s">
        <v>24</v>
      </c>
      <c r="C105" s="7" t="s">
        <v>503</v>
      </c>
      <c r="D105" s="131" t="s">
        <v>520</v>
      </c>
      <c r="E105" s="41">
        <v>899</v>
      </c>
      <c r="F105" s="153">
        <v>818</v>
      </c>
      <c r="G105" s="25">
        <v>0.90989988876529482</v>
      </c>
      <c r="H105" s="153">
        <v>831</v>
      </c>
      <c r="I105" s="31">
        <v>0.92436040044493883</v>
      </c>
      <c r="J105" s="153">
        <v>815</v>
      </c>
      <c r="K105" s="25">
        <v>0.90656284760845385</v>
      </c>
      <c r="L105" s="153">
        <v>2</v>
      </c>
      <c r="M105" s="153">
        <v>2</v>
      </c>
      <c r="N105" s="25">
        <v>1</v>
      </c>
      <c r="O105" s="125"/>
      <c r="P105" s="27">
        <v>922</v>
      </c>
      <c r="Q105" s="153">
        <v>868</v>
      </c>
      <c r="R105" s="25">
        <v>0.9414316702819957</v>
      </c>
      <c r="S105" s="153">
        <v>827</v>
      </c>
      <c r="T105" s="31">
        <v>0.89696312364425168</v>
      </c>
      <c r="U105" s="153">
        <v>856</v>
      </c>
      <c r="V105" s="25">
        <v>0.92841648590021697</v>
      </c>
      <c r="W105" s="153">
        <v>840</v>
      </c>
      <c r="X105" s="31">
        <v>0.91106290672451196</v>
      </c>
      <c r="Y105" s="153">
        <v>836</v>
      </c>
      <c r="Z105" s="25">
        <v>0.90672451193058567</v>
      </c>
      <c r="AA105" s="153">
        <v>5</v>
      </c>
      <c r="AB105" s="153">
        <v>5</v>
      </c>
      <c r="AC105" s="25">
        <v>1</v>
      </c>
      <c r="AD105" s="126"/>
      <c r="AE105" s="27">
        <v>930</v>
      </c>
      <c r="AF105" s="153">
        <v>876</v>
      </c>
      <c r="AG105" s="20">
        <v>0.9419354838709677</v>
      </c>
      <c r="AH105" s="153">
        <v>758</v>
      </c>
      <c r="AI105" s="66">
        <v>0.81505376344086022</v>
      </c>
      <c r="AJ105" s="153">
        <v>876</v>
      </c>
      <c r="AK105" s="20">
        <v>0.9419354838709677</v>
      </c>
      <c r="AL105" s="153">
        <v>874</v>
      </c>
      <c r="AM105" s="66">
        <v>0.93978494623655917</v>
      </c>
      <c r="AN105" s="153">
        <v>844</v>
      </c>
      <c r="AO105" s="20">
        <v>0.90752688172043006</v>
      </c>
      <c r="AP105" s="153">
        <v>831</v>
      </c>
      <c r="AQ105" s="66">
        <v>0.8935483870967742</v>
      </c>
      <c r="AR105" s="153">
        <v>845</v>
      </c>
      <c r="AS105" s="20">
        <v>0.90860215053763438</v>
      </c>
      <c r="AT105" s="153">
        <v>754</v>
      </c>
      <c r="AU105" s="66">
        <v>0.81075268817204305</v>
      </c>
      <c r="AV105" s="153">
        <v>852</v>
      </c>
      <c r="AW105" s="20">
        <v>0.91612903225806452</v>
      </c>
      <c r="AX105" s="153">
        <v>812</v>
      </c>
      <c r="AY105" s="20">
        <v>0.87311827956989252</v>
      </c>
      <c r="BA105" s="173">
        <v>0</v>
      </c>
      <c r="BB105" s="173">
        <v>0</v>
      </c>
      <c r="BC105" s="173">
        <v>0</v>
      </c>
      <c r="BE105" s="176"/>
      <c r="BF105" s="176"/>
      <c r="BG105" s="176"/>
      <c r="BH105" s="177"/>
      <c r="BI105" s="177"/>
      <c r="BJ105" s="177"/>
    </row>
    <row r="106" spans="1:62" s="65" customFormat="1" ht="15" customHeight="1" x14ac:dyDescent="0.2">
      <c r="A106" s="12" t="s">
        <v>101</v>
      </c>
      <c r="B106" s="7" t="s">
        <v>102</v>
      </c>
      <c r="C106" s="7" t="s">
        <v>504</v>
      </c>
      <c r="D106" s="131" t="s">
        <v>520</v>
      </c>
      <c r="E106" s="41">
        <v>557</v>
      </c>
      <c r="F106" s="153">
        <v>532</v>
      </c>
      <c r="G106" s="25">
        <v>0.95511669658886889</v>
      </c>
      <c r="H106" s="153">
        <v>0</v>
      </c>
      <c r="I106" s="31">
        <v>0</v>
      </c>
      <c r="J106" s="153">
        <v>532</v>
      </c>
      <c r="K106" s="25">
        <v>0.95511669658886889</v>
      </c>
      <c r="L106" s="153">
        <v>0</v>
      </c>
      <c r="M106" s="153">
        <v>0</v>
      </c>
      <c r="N106" s="25" t="s">
        <v>481</v>
      </c>
      <c r="O106" s="125"/>
      <c r="P106" s="27">
        <v>609</v>
      </c>
      <c r="Q106" s="153">
        <v>593</v>
      </c>
      <c r="R106" s="25">
        <v>0.9737274220032841</v>
      </c>
      <c r="S106" s="153">
        <v>568</v>
      </c>
      <c r="T106" s="31">
        <v>0.93267651888341541</v>
      </c>
      <c r="U106" s="153">
        <v>586</v>
      </c>
      <c r="V106" s="25">
        <v>0.9622331691297209</v>
      </c>
      <c r="W106" s="153">
        <v>566</v>
      </c>
      <c r="X106" s="31">
        <v>0.92939244663382592</v>
      </c>
      <c r="Y106" s="153">
        <v>569</v>
      </c>
      <c r="Z106" s="25">
        <v>0.93431855500821015</v>
      </c>
      <c r="AA106" s="153">
        <v>1</v>
      </c>
      <c r="AB106" s="153">
        <v>1</v>
      </c>
      <c r="AC106" s="25">
        <v>1</v>
      </c>
      <c r="AD106" s="126"/>
      <c r="AE106" s="27">
        <v>617</v>
      </c>
      <c r="AF106" s="153">
        <v>607</v>
      </c>
      <c r="AG106" s="20">
        <v>0.98379254457050247</v>
      </c>
      <c r="AH106" s="153">
        <v>563</v>
      </c>
      <c r="AI106" s="66">
        <v>0.91247974068071314</v>
      </c>
      <c r="AJ106" s="153">
        <v>607</v>
      </c>
      <c r="AK106" s="20">
        <v>0.98379254457050247</v>
      </c>
      <c r="AL106" s="153">
        <v>607</v>
      </c>
      <c r="AM106" s="66">
        <v>0.98379254457050247</v>
      </c>
      <c r="AN106" s="153">
        <v>590</v>
      </c>
      <c r="AO106" s="20">
        <v>0.95623987034035651</v>
      </c>
      <c r="AP106" s="153">
        <v>602</v>
      </c>
      <c r="AQ106" s="66">
        <v>0.97568881685575359</v>
      </c>
      <c r="AR106" s="153">
        <v>601</v>
      </c>
      <c r="AS106" s="20">
        <v>0.97406807131280393</v>
      </c>
      <c r="AT106" s="153">
        <v>561</v>
      </c>
      <c r="AU106" s="66">
        <v>0.90923824959481359</v>
      </c>
      <c r="AV106" s="153">
        <v>609</v>
      </c>
      <c r="AW106" s="20">
        <v>0.98703403565640191</v>
      </c>
      <c r="AX106" s="153">
        <v>598</v>
      </c>
      <c r="AY106" s="20">
        <v>0.9692058346839546</v>
      </c>
      <c r="BA106" s="173">
        <v>0</v>
      </c>
      <c r="BB106" s="173">
        <v>0</v>
      </c>
      <c r="BC106" s="173">
        <v>0</v>
      </c>
      <c r="BE106" s="176"/>
      <c r="BF106" s="176"/>
      <c r="BG106" s="176"/>
      <c r="BH106" s="177"/>
      <c r="BI106" s="177"/>
      <c r="BJ106" s="177"/>
    </row>
    <row r="107" spans="1:62" s="65" customFormat="1" ht="15" customHeight="1" x14ac:dyDescent="0.2">
      <c r="A107" s="12" t="s">
        <v>197</v>
      </c>
      <c r="B107" s="7" t="s">
        <v>198</v>
      </c>
      <c r="C107" s="7" t="s">
        <v>510</v>
      </c>
      <c r="D107" s="131" t="s">
        <v>521</v>
      </c>
      <c r="E107" s="41">
        <v>969</v>
      </c>
      <c r="F107" s="153">
        <v>815</v>
      </c>
      <c r="G107" s="25">
        <v>0.8410732714138287</v>
      </c>
      <c r="H107" s="153">
        <v>866</v>
      </c>
      <c r="I107" s="31">
        <v>0.89370485036119707</v>
      </c>
      <c r="J107" s="153">
        <v>824</v>
      </c>
      <c r="K107" s="25">
        <v>0.85036119711042313</v>
      </c>
      <c r="L107" s="153">
        <v>1</v>
      </c>
      <c r="M107" s="153">
        <v>1</v>
      </c>
      <c r="N107" s="25">
        <v>1</v>
      </c>
      <c r="O107" s="125"/>
      <c r="P107" s="27">
        <v>964</v>
      </c>
      <c r="Q107" s="153">
        <v>856</v>
      </c>
      <c r="R107" s="25">
        <v>0.88796680497925307</v>
      </c>
      <c r="S107" s="153">
        <v>811</v>
      </c>
      <c r="T107" s="31">
        <v>0.84128630705394192</v>
      </c>
      <c r="U107" s="153">
        <v>882</v>
      </c>
      <c r="V107" s="25">
        <v>0.91493775933609955</v>
      </c>
      <c r="W107" s="153">
        <v>831</v>
      </c>
      <c r="X107" s="31">
        <v>0.86203319502074693</v>
      </c>
      <c r="Y107" s="153">
        <v>834</v>
      </c>
      <c r="Z107" s="25">
        <v>0.86514522821576767</v>
      </c>
      <c r="AA107" s="153">
        <v>3</v>
      </c>
      <c r="AB107" s="153">
        <v>3</v>
      </c>
      <c r="AC107" s="25">
        <v>1</v>
      </c>
      <c r="AD107" s="126"/>
      <c r="AE107" s="27">
        <v>1008</v>
      </c>
      <c r="AF107" s="153">
        <v>950</v>
      </c>
      <c r="AG107" s="20">
        <v>0.94246031746031744</v>
      </c>
      <c r="AH107" s="153">
        <v>806</v>
      </c>
      <c r="AI107" s="66">
        <v>0.79960317460317465</v>
      </c>
      <c r="AJ107" s="153">
        <v>952</v>
      </c>
      <c r="AK107" s="20">
        <v>0.94444444444444442</v>
      </c>
      <c r="AL107" s="153">
        <v>952</v>
      </c>
      <c r="AM107" s="66">
        <v>0.94444444444444442</v>
      </c>
      <c r="AN107" s="153">
        <v>951</v>
      </c>
      <c r="AO107" s="20">
        <v>0.94345238095238093</v>
      </c>
      <c r="AP107" s="153">
        <v>927</v>
      </c>
      <c r="AQ107" s="66">
        <v>0.9196428571428571</v>
      </c>
      <c r="AR107" s="153">
        <v>952</v>
      </c>
      <c r="AS107" s="20">
        <v>0.94444444444444442</v>
      </c>
      <c r="AT107" s="153">
        <v>843</v>
      </c>
      <c r="AU107" s="66">
        <v>0.83630952380952384</v>
      </c>
      <c r="AV107" s="153">
        <v>928</v>
      </c>
      <c r="AW107" s="20">
        <v>0.92063492063492058</v>
      </c>
      <c r="AX107" s="153">
        <v>919</v>
      </c>
      <c r="AY107" s="20">
        <v>0.91170634920634919</v>
      </c>
      <c r="BA107" s="173">
        <v>0</v>
      </c>
      <c r="BB107" s="173">
        <v>0</v>
      </c>
      <c r="BC107" s="173">
        <v>0</v>
      </c>
      <c r="BE107" s="176"/>
      <c r="BF107" s="176"/>
      <c r="BG107" s="176"/>
      <c r="BH107" s="177"/>
      <c r="BI107" s="177"/>
      <c r="BJ107" s="177"/>
    </row>
    <row r="108" spans="1:62" s="65" customFormat="1" ht="15" customHeight="1" x14ac:dyDescent="0.2">
      <c r="A108" s="159" t="s">
        <v>285</v>
      </c>
      <c r="B108" s="160" t="s">
        <v>286</v>
      </c>
      <c r="C108" s="160" t="s">
        <v>508</v>
      </c>
      <c r="D108" s="161" t="s">
        <v>518</v>
      </c>
      <c r="E108" s="41" t="s">
        <v>516</v>
      </c>
      <c r="F108" s="153" t="s">
        <v>516</v>
      </c>
      <c r="G108" s="108" t="s">
        <v>516</v>
      </c>
      <c r="H108" s="153" t="s">
        <v>516</v>
      </c>
      <c r="I108" s="109" t="s">
        <v>516</v>
      </c>
      <c r="J108" s="153" t="s">
        <v>516</v>
      </c>
      <c r="K108" s="108" t="s">
        <v>516</v>
      </c>
      <c r="L108" s="153" t="s">
        <v>516</v>
      </c>
      <c r="M108" s="153" t="s">
        <v>516</v>
      </c>
      <c r="N108" s="108" t="s">
        <v>516</v>
      </c>
      <c r="O108" s="162"/>
      <c r="P108" s="27" t="s">
        <v>516</v>
      </c>
      <c r="Q108" s="153" t="s">
        <v>516</v>
      </c>
      <c r="R108" s="108" t="s">
        <v>516</v>
      </c>
      <c r="S108" s="153" t="s">
        <v>516</v>
      </c>
      <c r="T108" s="109" t="s">
        <v>516</v>
      </c>
      <c r="U108" s="153" t="s">
        <v>516</v>
      </c>
      <c r="V108" s="108" t="s">
        <v>516</v>
      </c>
      <c r="W108" s="153" t="s">
        <v>516</v>
      </c>
      <c r="X108" s="109" t="s">
        <v>516</v>
      </c>
      <c r="Y108" s="153" t="s">
        <v>516</v>
      </c>
      <c r="Z108" s="108" t="s">
        <v>516</v>
      </c>
      <c r="AA108" s="153" t="s">
        <v>516</v>
      </c>
      <c r="AB108" s="153" t="s">
        <v>516</v>
      </c>
      <c r="AC108" s="108" t="s">
        <v>516</v>
      </c>
      <c r="AD108" s="163"/>
      <c r="AE108" s="27" t="s">
        <v>516</v>
      </c>
      <c r="AF108" s="153" t="s">
        <v>516</v>
      </c>
      <c r="AG108" s="20" t="s">
        <v>516</v>
      </c>
      <c r="AH108" s="153" t="s">
        <v>516</v>
      </c>
      <c r="AI108" s="66" t="s">
        <v>516</v>
      </c>
      <c r="AJ108" s="153" t="s">
        <v>516</v>
      </c>
      <c r="AK108" s="20" t="s">
        <v>516</v>
      </c>
      <c r="AL108" s="153" t="s">
        <v>516</v>
      </c>
      <c r="AM108" s="66" t="s">
        <v>516</v>
      </c>
      <c r="AN108" s="153" t="s">
        <v>516</v>
      </c>
      <c r="AO108" s="20" t="s">
        <v>516</v>
      </c>
      <c r="AP108" s="153" t="s">
        <v>516</v>
      </c>
      <c r="AQ108" s="66" t="s">
        <v>516</v>
      </c>
      <c r="AR108" s="153" t="s">
        <v>516</v>
      </c>
      <c r="AS108" s="20" t="s">
        <v>516</v>
      </c>
      <c r="AT108" s="153" t="s">
        <v>516</v>
      </c>
      <c r="AU108" s="66" t="s">
        <v>516</v>
      </c>
      <c r="AV108" s="153" t="s">
        <v>516</v>
      </c>
      <c r="AW108" s="20" t="s">
        <v>516</v>
      </c>
      <c r="AX108" s="153" t="s">
        <v>516</v>
      </c>
      <c r="AY108" s="20" t="s">
        <v>516</v>
      </c>
      <c r="BA108" s="173">
        <v>0</v>
      </c>
      <c r="BB108" s="173">
        <v>0</v>
      </c>
      <c r="BC108" s="173">
        <v>0</v>
      </c>
      <c r="BE108" s="176"/>
      <c r="BF108" s="176"/>
      <c r="BG108" s="176"/>
      <c r="BH108" s="177"/>
      <c r="BI108" s="177"/>
      <c r="BJ108" s="177"/>
    </row>
    <row r="109" spans="1:62" s="65" customFormat="1" ht="15" customHeight="1" x14ac:dyDescent="0.2">
      <c r="A109" s="12" t="s">
        <v>149</v>
      </c>
      <c r="B109" s="7" t="s">
        <v>150</v>
      </c>
      <c r="C109" s="7" t="s">
        <v>506</v>
      </c>
      <c r="D109" s="131" t="s">
        <v>520</v>
      </c>
      <c r="E109" s="41">
        <v>1055</v>
      </c>
      <c r="F109" s="153">
        <v>1028</v>
      </c>
      <c r="G109" s="25">
        <v>0.97440758293838858</v>
      </c>
      <c r="H109" s="153">
        <v>1031</v>
      </c>
      <c r="I109" s="31">
        <v>0.97725118483412321</v>
      </c>
      <c r="J109" s="153">
        <v>1029</v>
      </c>
      <c r="K109" s="25">
        <v>0.97535545023696679</v>
      </c>
      <c r="L109" s="153">
        <v>2</v>
      </c>
      <c r="M109" s="153">
        <v>0</v>
      </c>
      <c r="N109" s="25">
        <v>0</v>
      </c>
      <c r="O109" s="125"/>
      <c r="P109" s="27">
        <v>1066</v>
      </c>
      <c r="Q109" s="153">
        <v>1029</v>
      </c>
      <c r="R109" s="25">
        <v>0.96529080675422141</v>
      </c>
      <c r="S109" s="153">
        <v>1018</v>
      </c>
      <c r="T109" s="31">
        <v>0.95497185741088175</v>
      </c>
      <c r="U109" s="153">
        <v>1033</v>
      </c>
      <c r="V109" s="25">
        <v>0.96904315196998125</v>
      </c>
      <c r="W109" s="153">
        <v>1022</v>
      </c>
      <c r="X109" s="31">
        <v>0.9587242026266416</v>
      </c>
      <c r="Y109" s="153">
        <v>1021</v>
      </c>
      <c r="Z109" s="25">
        <v>0.95778611632270172</v>
      </c>
      <c r="AA109" s="153">
        <v>5</v>
      </c>
      <c r="AB109" s="153">
        <v>0</v>
      </c>
      <c r="AC109" s="25">
        <v>0</v>
      </c>
      <c r="AD109" s="126"/>
      <c r="AE109" s="27">
        <v>1209</v>
      </c>
      <c r="AF109" s="153">
        <v>1192</v>
      </c>
      <c r="AG109" s="20">
        <v>0.98593879239040527</v>
      </c>
      <c r="AH109" s="153">
        <v>1096</v>
      </c>
      <c r="AI109" s="66">
        <v>0.9065343258891646</v>
      </c>
      <c r="AJ109" s="153">
        <v>1192</v>
      </c>
      <c r="AK109" s="20">
        <v>0.98593879239040527</v>
      </c>
      <c r="AL109" s="153">
        <v>1190</v>
      </c>
      <c r="AM109" s="66">
        <v>0.98428453267162941</v>
      </c>
      <c r="AN109" s="153">
        <v>1179</v>
      </c>
      <c r="AO109" s="20">
        <v>0.97518610421836227</v>
      </c>
      <c r="AP109" s="153">
        <v>1150</v>
      </c>
      <c r="AQ109" s="66">
        <v>0.95119933829611247</v>
      </c>
      <c r="AR109" s="153">
        <v>1179</v>
      </c>
      <c r="AS109" s="20">
        <v>0.97518610421836227</v>
      </c>
      <c r="AT109" s="153">
        <v>1103</v>
      </c>
      <c r="AU109" s="66">
        <v>0.91232423490488002</v>
      </c>
      <c r="AV109" s="153">
        <v>1183</v>
      </c>
      <c r="AW109" s="20">
        <v>0.978494623655914</v>
      </c>
      <c r="AX109" s="153">
        <v>1164</v>
      </c>
      <c r="AY109" s="20">
        <v>0.96277915632754341</v>
      </c>
      <c r="BA109" s="173">
        <v>0</v>
      </c>
      <c r="BB109" s="173">
        <v>0</v>
      </c>
      <c r="BC109" s="173">
        <v>0</v>
      </c>
      <c r="BE109" s="176"/>
      <c r="BF109" s="176"/>
      <c r="BG109" s="176"/>
      <c r="BH109" s="177"/>
      <c r="BI109" s="177"/>
      <c r="BJ109" s="177"/>
    </row>
    <row r="110" spans="1:62" s="65" customFormat="1" ht="15" customHeight="1" x14ac:dyDescent="0.2">
      <c r="A110" s="12" t="s">
        <v>25</v>
      </c>
      <c r="B110" s="7" t="s">
        <v>26</v>
      </c>
      <c r="C110" s="7" t="s">
        <v>503</v>
      </c>
      <c r="D110" s="131" t="s">
        <v>520</v>
      </c>
      <c r="E110" s="41">
        <v>1046</v>
      </c>
      <c r="F110" s="153">
        <v>1005</v>
      </c>
      <c r="G110" s="25">
        <v>0.96080305927342258</v>
      </c>
      <c r="H110" s="153">
        <v>1008</v>
      </c>
      <c r="I110" s="31">
        <v>0.96367112810707456</v>
      </c>
      <c r="J110" s="153">
        <v>1010</v>
      </c>
      <c r="K110" s="25">
        <v>0.96558317399617588</v>
      </c>
      <c r="L110" s="153">
        <v>4</v>
      </c>
      <c r="M110" s="153">
        <v>3</v>
      </c>
      <c r="N110" s="25">
        <v>0.75</v>
      </c>
      <c r="O110" s="125"/>
      <c r="P110" s="27">
        <v>997</v>
      </c>
      <c r="Q110" s="153">
        <v>970</v>
      </c>
      <c r="R110" s="25">
        <v>0.97291875626880642</v>
      </c>
      <c r="S110" s="153">
        <v>935</v>
      </c>
      <c r="T110" s="31">
        <v>0.93781344032096292</v>
      </c>
      <c r="U110" s="153">
        <v>946</v>
      </c>
      <c r="V110" s="25">
        <v>0.94884653961885657</v>
      </c>
      <c r="W110" s="153">
        <v>941</v>
      </c>
      <c r="X110" s="31">
        <v>0.94383149448345038</v>
      </c>
      <c r="Y110" s="153">
        <v>936</v>
      </c>
      <c r="Z110" s="25">
        <v>0.93881644934804409</v>
      </c>
      <c r="AA110" s="153">
        <v>9</v>
      </c>
      <c r="AB110" s="153">
        <v>9</v>
      </c>
      <c r="AC110" s="25">
        <v>1</v>
      </c>
      <c r="AD110" s="126"/>
      <c r="AE110" s="27">
        <v>1122</v>
      </c>
      <c r="AF110" s="153">
        <v>1100</v>
      </c>
      <c r="AG110" s="20">
        <v>0.98039215686274506</v>
      </c>
      <c r="AH110" s="153">
        <v>925</v>
      </c>
      <c r="AI110" s="66">
        <v>0.82442067736185387</v>
      </c>
      <c r="AJ110" s="153">
        <v>1100</v>
      </c>
      <c r="AK110" s="20">
        <v>0.98039215686274506</v>
      </c>
      <c r="AL110" s="153">
        <v>1094</v>
      </c>
      <c r="AM110" s="66">
        <v>0.97504456327985745</v>
      </c>
      <c r="AN110" s="153">
        <v>1041</v>
      </c>
      <c r="AO110" s="20">
        <v>0.92780748663101609</v>
      </c>
      <c r="AP110" s="153">
        <v>1031</v>
      </c>
      <c r="AQ110" s="66">
        <v>0.91889483065953659</v>
      </c>
      <c r="AR110" s="153">
        <v>1098</v>
      </c>
      <c r="AS110" s="20">
        <v>0.97860962566844922</v>
      </c>
      <c r="AT110" s="153">
        <v>985</v>
      </c>
      <c r="AU110" s="66">
        <v>0.87789661319073087</v>
      </c>
      <c r="AV110" s="153">
        <v>1080</v>
      </c>
      <c r="AW110" s="20">
        <v>0.96256684491978606</v>
      </c>
      <c r="AX110" s="153">
        <v>1014</v>
      </c>
      <c r="AY110" s="20">
        <v>0.90374331550802134</v>
      </c>
      <c r="BA110" s="173">
        <v>0</v>
      </c>
      <c r="BB110" s="173">
        <v>0</v>
      </c>
      <c r="BC110" s="173">
        <v>0</v>
      </c>
      <c r="BE110" s="176"/>
      <c r="BF110" s="176"/>
      <c r="BG110" s="176"/>
      <c r="BH110" s="177"/>
      <c r="BI110" s="177"/>
      <c r="BJ110" s="177"/>
    </row>
    <row r="111" spans="1:62" s="65" customFormat="1" ht="15" customHeight="1" x14ac:dyDescent="0.2">
      <c r="A111" s="12" t="s">
        <v>183</v>
      </c>
      <c r="B111" s="7" t="s">
        <v>184</v>
      </c>
      <c r="C111" s="7" t="s">
        <v>503</v>
      </c>
      <c r="D111" s="131" t="s">
        <v>520</v>
      </c>
      <c r="E111" s="41">
        <v>2018</v>
      </c>
      <c r="F111" s="153">
        <v>1959</v>
      </c>
      <c r="G111" s="25">
        <v>0.9707631318136769</v>
      </c>
      <c r="H111" s="153">
        <v>1970</v>
      </c>
      <c r="I111" s="31">
        <v>0.97621407333994048</v>
      </c>
      <c r="J111" s="153">
        <v>1960</v>
      </c>
      <c r="K111" s="25">
        <v>0.9712586719524281</v>
      </c>
      <c r="L111" s="153">
        <v>7</v>
      </c>
      <c r="M111" s="153">
        <v>4</v>
      </c>
      <c r="N111" s="25">
        <v>0.5714285714285714</v>
      </c>
      <c r="O111" s="125"/>
      <c r="P111" s="27">
        <v>1992</v>
      </c>
      <c r="Q111" s="153">
        <v>1939</v>
      </c>
      <c r="R111" s="25">
        <v>0.97339357429718876</v>
      </c>
      <c r="S111" s="153">
        <v>1917</v>
      </c>
      <c r="T111" s="31">
        <v>0.96234939759036142</v>
      </c>
      <c r="U111" s="153">
        <v>1167</v>
      </c>
      <c r="V111" s="25">
        <v>0.58584337349397586</v>
      </c>
      <c r="W111" s="153">
        <v>1915</v>
      </c>
      <c r="X111" s="31">
        <v>0.96134538152610438</v>
      </c>
      <c r="Y111" s="153">
        <v>1915</v>
      </c>
      <c r="Z111" s="25">
        <v>0.96134538152610438</v>
      </c>
      <c r="AA111" s="153">
        <v>7</v>
      </c>
      <c r="AB111" s="153">
        <v>6</v>
      </c>
      <c r="AC111" s="25">
        <v>0.8571428571428571</v>
      </c>
      <c r="AD111" s="126"/>
      <c r="AE111" s="27">
        <v>2112</v>
      </c>
      <c r="AF111" s="153">
        <v>2062</v>
      </c>
      <c r="AG111" s="20">
        <v>0.97632575757575757</v>
      </c>
      <c r="AH111" s="153">
        <v>1959</v>
      </c>
      <c r="AI111" s="66">
        <v>0.92755681818181823</v>
      </c>
      <c r="AJ111" s="153">
        <v>2062</v>
      </c>
      <c r="AK111" s="20">
        <v>0.97632575757575757</v>
      </c>
      <c r="AL111" s="153">
        <v>2057</v>
      </c>
      <c r="AM111" s="66">
        <v>0.97395833333333337</v>
      </c>
      <c r="AN111" s="153">
        <v>1205</v>
      </c>
      <c r="AO111" s="20">
        <v>0.57054924242424243</v>
      </c>
      <c r="AP111" s="153">
        <v>1966</v>
      </c>
      <c r="AQ111" s="66">
        <v>0.93087121212121215</v>
      </c>
      <c r="AR111" s="153">
        <v>2053</v>
      </c>
      <c r="AS111" s="20">
        <v>0.97206439393939392</v>
      </c>
      <c r="AT111" s="153">
        <v>1927</v>
      </c>
      <c r="AU111" s="66">
        <v>0.91240530303030298</v>
      </c>
      <c r="AV111" s="153">
        <v>1210</v>
      </c>
      <c r="AW111" s="20">
        <v>0.57291666666666663</v>
      </c>
      <c r="AX111" s="153">
        <v>1122</v>
      </c>
      <c r="AY111" s="20">
        <v>0.53125</v>
      </c>
      <c r="BA111" s="173">
        <v>0</v>
      </c>
      <c r="BB111" s="173">
        <v>0</v>
      </c>
      <c r="BC111" s="173">
        <v>0</v>
      </c>
      <c r="BE111" s="176"/>
      <c r="BF111" s="176"/>
      <c r="BG111" s="176"/>
      <c r="BH111" s="177"/>
      <c r="BI111" s="177"/>
      <c r="BJ111" s="177"/>
    </row>
    <row r="112" spans="1:62" s="65" customFormat="1" ht="15" customHeight="1" x14ac:dyDescent="0.2">
      <c r="A112" s="12" t="s">
        <v>103</v>
      </c>
      <c r="B112" s="7" t="s">
        <v>104</v>
      </c>
      <c r="C112" s="7" t="s">
        <v>504</v>
      </c>
      <c r="D112" s="131" t="s">
        <v>520</v>
      </c>
      <c r="E112" s="41">
        <v>326</v>
      </c>
      <c r="F112" s="153">
        <v>316</v>
      </c>
      <c r="G112" s="25">
        <v>0.96932515337423308</v>
      </c>
      <c r="H112" s="153">
        <v>1</v>
      </c>
      <c r="I112" s="31">
        <v>3.0674846625766872E-3</v>
      </c>
      <c r="J112" s="153">
        <v>316</v>
      </c>
      <c r="K112" s="25">
        <v>0.96932515337423308</v>
      </c>
      <c r="L112" s="153">
        <v>1</v>
      </c>
      <c r="M112" s="153">
        <v>1</v>
      </c>
      <c r="N112" s="25">
        <v>1</v>
      </c>
      <c r="O112" s="125"/>
      <c r="P112" s="27">
        <v>330</v>
      </c>
      <c r="Q112" s="153">
        <v>324</v>
      </c>
      <c r="R112" s="25">
        <v>0.98181818181818181</v>
      </c>
      <c r="S112" s="153">
        <v>309</v>
      </c>
      <c r="T112" s="31">
        <v>0.9363636363636364</v>
      </c>
      <c r="U112" s="153">
        <v>318</v>
      </c>
      <c r="V112" s="25">
        <v>0.96363636363636362</v>
      </c>
      <c r="W112" s="153">
        <v>311</v>
      </c>
      <c r="X112" s="31">
        <v>0.94242424242424239</v>
      </c>
      <c r="Y112" s="153">
        <v>312</v>
      </c>
      <c r="Z112" s="25">
        <v>0.94545454545454544</v>
      </c>
      <c r="AA112" s="153">
        <v>0</v>
      </c>
      <c r="AB112" s="153">
        <v>0</v>
      </c>
      <c r="AC112" s="25" t="s">
        <v>481</v>
      </c>
      <c r="AD112" s="126"/>
      <c r="AE112" s="27">
        <v>381</v>
      </c>
      <c r="AF112" s="153">
        <v>374</v>
      </c>
      <c r="AG112" s="20">
        <v>0.98162729658792647</v>
      </c>
      <c r="AH112" s="153">
        <v>356</v>
      </c>
      <c r="AI112" s="66">
        <v>0.93438320209973758</v>
      </c>
      <c r="AJ112" s="153">
        <v>376</v>
      </c>
      <c r="AK112" s="20">
        <v>0.98687664041994749</v>
      </c>
      <c r="AL112" s="153">
        <v>376</v>
      </c>
      <c r="AM112" s="66">
        <v>0.98687664041994749</v>
      </c>
      <c r="AN112" s="153">
        <v>356</v>
      </c>
      <c r="AO112" s="20">
        <v>0.93438320209973758</v>
      </c>
      <c r="AP112" s="153">
        <v>368</v>
      </c>
      <c r="AQ112" s="66">
        <v>0.9658792650918635</v>
      </c>
      <c r="AR112" s="153">
        <v>368</v>
      </c>
      <c r="AS112" s="20">
        <v>0.9658792650918635</v>
      </c>
      <c r="AT112" s="153">
        <v>355</v>
      </c>
      <c r="AU112" s="66">
        <v>0.93175853018372701</v>
      </c>
      <c r="AV112" s="153">
        <v>369</v>
      </c>
      <c r="AW112" s="20">
        <v>0.96850393700787396</v>
      </c>
      <c r="AX112" s="153">
        <v>361</v>
      </c>
      <c r="AY112" s="20">
        <v>0.94750656167978997</v>
      </c>
      <c r="BA112" s="173">
        <v>0</v>
      </c>
      <c r="BB112" s="173">
        <v>0</v>
      </c>
      <c r="BC112" s="173">
        <v>0</v>
      </c>
      <c r="BE112" s="176"/>
      <c r="BF112" s="176"/>
      <c r="BG112" s="176"/>
      <c r="BH112" s="177"/>
      <c r="BI112" s="177"/>
      <c r="BJ112" s="177"/>
    </row>
    <row r="113" spans="1:62" s="65" customFormat="1" ht="15" customHeight="1" x14ac:dyDescent="0.2">
      <c r="A113" s="12" t="s">
        <v>379</v>
      </c>
      <c r="B113" s="7" t="s">
        <v>380</v>
      </c>
      <c r="C113" s="7" t="s">
        <v>511</v>
      </c>
      <c r="D113" s="131" t="s">
        <v>521</v>
      </c>
      <c r="E113" s="41">
        <v>330</v>
      </c>
      <c r="F113" s="153">
        <v>315</v>
      </c>
      <c r="G113" s="25">
        <v>0.95454545454545459</v>
      </c>
      <c r="H113" s="153">
        <v>323</v>
      </c>
      <c r="I113" s="31">
        <v>0.97878787878787876</v>
      </c>
      <c r="J113" s="153">
        <v>314</v>
      </c>
      <c r="K113" s="25">
        <v>0.95151515151515154</v>
      </c>
      <c r="L113" s="153">
        <v>0</v>
      </c>
      <c r="M113" s="153">
        <v>0</v>
      </c>
      <c r="N113" s="25" t="s">
        <v>481</v>
      </c>
      <c r="O113" s="125"/>
      <c r="P113" s="27">
        <v>329</v>
      </c>
      <c r="Q113" s="153">
        <v>324</v>
      </c>
      <c r="R113" s="25">
        <v>0.98480243161094227</v>
      </c>
      <c r="S113" s="153">
        <v>309</v>
      </c>
      <c r="T113" s="31">
        <v>0.93920972644376899</v>
      </c>
      <c r="U113" s="153">
        <v>309</v>
      </c>
      <c r="V113" s="25">
        <v>0.93920972644376899</v>
      </c>
      <c r="W113" s="153">
        <v>311</v>
      </c>
      <c r="X113" s="31">
        <v>0.94528875379939215</v>
      </c>
      <c r="Y113" s="153">
        <v>310</v>
      </c>
      <c r="Z113" s="25">
        <v>0.94224924012158051</v>
      </c>
      <c r="AA113" s="153">
        <v>0</v>
      </c>
      <c r="AB113" s="153">
        <v>0</v>
      </c>
      <c r="AC113" s="25" t="s">
        <v>481</v>
      </c>
      <c r="AD113" s="126"/>
      <c r="AE113" s="27">
        <v>384</v>
      </c>
      <c r="AF113" s="153">
        <v>376</v>
      </c>
      <c r="AG113" s="20">
        <v>0.97916666666666663</v>
      </c>
      <c r="AH113" s="153">
        <v>360</v>
      </c>
      <c r="AI113" s="66">
        <v>0.9375</v>
      </c>
      <c r="AJ113" s="153">
        <v>376</v>
      </c>
      <c r="AK113" s="20">
        <v>0.97916666666666663</v>
      </c>
      <c r="AL113" s="153">
        <v>376</v>
      </c>
      <c r="AM113" s="66">
        <v>0.97916666666666663</v>
      </c>
      <c r="AN113" s="153">
        <v>342</v>
      </c>
      <c r="AO113" s="20">
        <v>0.890625</v>
      </c>
      <c r="AP113" s="153">
        <v>370</v>
      </c>
      <c r="AQ113" s="66">
        <v>0.96354166666666663</v>
      </c>
      <c r="AR113" s="153">
        <v>372</v>
      </c>
      <c r="AS113" s="20">
        <v>0.96875</v>
      </c>
      <c r="AT113" s="153">
        <v>358</v>
      </c>
      <c r="AU113" s="66">
        <v>0.93229166666666663</v>
      </c>
      <c r="AV113" s="153">
        <v>360</v>
      </c>
      <c r="AW113" s="20">
        <v>0.9375</v>
      </c>
      <c r="AX113" s="153">
        <v>355</v>
      </c>
      <c r="AY113" s="20">
        <v>0.92447916666666663</v>
      </c>
      <c r="BA113" s="173">
        <v>0</v>
      </c>
      <c r="BB113" s="173">
        <v>0</v>
      </c>
      <c r="BC113" s="173">
        <v>0</v>
      </c>
      <c r="BE113" s="176"/>
      <c r="BF113" s="176"/>
      <c r="BG113" s="176"/>
      <c r="BH113" s="177"/>
      <c r="BI113" s="177"/>
      <c r="BJ113" s="177"/>
    </row>
    <row r="114" spans="1:62" s="65" customFormat="1" ht="15" customHeight="1" x14ac:dyDescent="0.2">
      <c r="A114" s="12" t="s">
        <v>477</v>
      </c>
      <c r="B114" s="7" t="s">
        <v>478</v>
      </c>
      <c r="C114" s="7" t="s">
        <v>498</v>
      </c>
      <c r="D114" s="131" t="s">
        <v>519</v>
      </c>
      <c r="E114" s="41">
        <v>1377</v>
      </c>
      <c r="F114" s="153">
        <v>1300</v>
      </c>
      <c r="G114" s="25">
        <v>0.94408133623819901</v>
      </c>
      <c r="H114" s="153">
        <v>1322</v>
      </c>
      <c r="I114" s="31">
        <v>0.96005809731299929</v>
      </c>
      <c r="J114" s="153">
        <v>1298</v>
      </c>
      <c r="K114" s="25">
        <v>0.94262890341321715</v>
      </c>
      <c r="L114" s="153">
        <v>8</v>
      </c>
      <c r="M114" s="153">
        <v>6</v>
      </c>
      <c r="N114" s="25">
        <v>0.75</v>
      </c>
      <c r="O114" s="125"/>
      <c r="P114" s="27">
        <v>1393</v>
      </c>
      <c r="Q114" s="153">
        <v>1350</v>
      </c>
      <c r="R114" s="25">
        <v>0.96913137114142134</v>
      </c>
      <c r="S114" s="153">
        <v>1298</v>
      </c>
      <c r="T114" s="31">
        <v>0.93180186647523333</v>
      </c>
      <c r="U114" s="153">
        <v>764</v>
      </c>
      <c r="V114" s="25">
        <v>0.54845656855707103</v>
      </c>
      <c r="W114" s="153">
        <v>1299</v>
      </c>
      <c r="X114" s="31">
        <v>0.93251974156496764</v>
      </c>
      <c r="Y114" s="153">
        <v>1302</v>
      </c>
      <c r="Z114" s="25">
        <v>0.9346733668341709</v>
      </c>
      <c r="AA114" s="153">
        <v>1</v>
      </c>
      <c r="AB114" s="153">
        <v>1</v>
      </c>
      <c r="AC114" s="25">
        <v>1</v>
      </c>
      <c r="AD114" s="126"/>
      <c r="AE114" s="27">
        <v>1401</v>
      </c>
      <c r="AF114" s="153">
        <v>1362</v>
      </c>
      <c r="AG114" s="20">
        <v>0.97216274089935761</v>
      </c>
      <c r="AH114" s="153">
        <v>1248</v>
      </c>
      <c r="AI114" s="66">
        <v>0.8907922912205567</v>
      </c>
      <c r="AJ114" s="153">
        <v>1362</v>
      </c>
      <c r="AK114" s="20">
        <v>0.97216274089935761</v>
      </c>
      <c r="AL114" s="153">
        <v>1352</v>
      </c>
      <c r="AM114" s="66">
        <v>0.96502498215560317</v>
      </c>
      <c r="AN114" s="153">
        <v>783</v>
      </c>
      <c r="AO114" s="20">
        <v>0.5588865096359743</v>
      </c>
      <c r="AP114" s="153">
        <v>1320</v>
      </c>
      <c r="AQ114" s="66">
        <v>0.94218415417558887</v>
      </c>
      <c r="AR114" s="153">
        <v>1358</v>
      </c>
      <c r="AS114" s="20">
        <v>0.96930763740185577</v>
      </c>
      <c r="AT114" s="153">
        <v>1246</v>
      </c>
      <c r="AU114" s="66">
        <v>0.88936473947180583</v>
      </c>
      <c r="AV114" s="153">
        <v>1323</v>
      </c>
      <c r="AW114" s="20">
        <v>0.94432548179871523</v>
      </c>
      <c r="AX114" s="153">
        <v>1293</v>
      </c>
      <c r="AY114" s="20">
        <v>0.92291220556745179</v>
      </c>
      <c r="BA114" s="173">
        <v>0</v>
      </c>
      <c r="BB114" s="173">
        <v>0</v>
      </c>
      <c r="BC114" s="173">
        <v>0</v>
      </c>
      <c r="BE114" s="176"/>
      <c r="BF114" s="176"/>
      <c r="BG114" s="176"/>
      <c r="BH114" s="177"/>
      <c r="BI114" s="177"/>
      <c r="BJ114" s="177"/>
    </row>
    <row r="115" spans="1:62" s="65" customFormat="1" ht="15" customHeight="1" x14ac:dyDescent="0.2">
      <c r="A115" s="12" t="s">
        <v>277</v>
      </c>
      <c r="B115" s="7" t="s">
        <v>278</v>
      </c>
      <c r="C115" s="7" t="s">
        <v>507</v>
      </c>
      <c r="D115" s="131" t="s">
        <v>518</v>
      </c>
      <c r="E115" s="41">
        <v>1500</v>
      </c>
      <c r="F115" s="153">
        <v>1374</v>
      </c>
      <c r="G115" s="25">
        <v>0.91600000000000004</v>
      </c>
      <c r="H115" s="153">
        <v>1380</v>
      </c>
      <c r="I115" s="31">
        <v>0.92</v>
      </c>
      <c r="J115" s="153">
        <v>1372</v>
      </c>
      <c r="K115" s="25">
        <v>0.91466666666666663</v>
      </c>
      <c r="L115" s="153">
        <v>16</v>
      </c>
      <c r="M115" s="153">
        <v>14</v>
      </c>
      <c r="N115" s="25">
        <v>0.875</v>
      </c>
      <c r="O115" s="125"/>
      <c r="P115" s="27">
        <v>1398</v>
      </c>
      <c r="Q115" s="153">
        <v>1294</v>
      </c>
      <c r="R115" s="25">
        <v>0.92560801144492133</v>
      </c>
      <c r="S115" s="153">
        <v>1218</v>
      </c>
      <c r="T115" s="31">
        <v>0.871244635193133</v>
      </c>
      <c r="U115" s="153">
        <v>1300</v>
      </c>
      <c r="V115" s="25">
        <v>0.92989985693848354</v>
      </c>
      <c r="W115" s="153">
        <v>1222</v>
      </c>
      <c r="X115" s="31">
        <v>0.87410586552217451</v>
      </c>
      <c r="Y115" s="153">
        <v>1210</v>
      </c>
      <c r="Z115" s="25">
        <v>0.86552217453505009</v>
      </c>
      <c r="AA115" s="153">
        <v>17</v>
      </c>
      <c r="AB115" s="153">
        <v>12</v>
      </c>
      <c r="AC115" s="25">
        <v>0.70588235294117652</v>
      </c>
      <c r="AD115" s="126"/>
      <c r="AE115" s="27">
        <v>1339</v>
      </c>
      <c r="AF115" s="153">
        <v>1262</v>
      </c>
      <c r="AG115" s="20">
        <v>0.94249439880507846</v>
      </c>
      <c r="AH115" s="153">
        <v>1073</v>
      </c>
      <c r="AI115" s="66">
        <v>0.80134428678117997</v>
      </c>
      <c r="AJ115" s="153">
        <v>1262</v>
      </c>
      <c r="AK115" s="20">
        <v>0.94249439880507846</v>
      </c>
      <c r="AL115" s="153">
        <v>1286</v>
      </c>
      <c r="AM115" s="66">
        <v>0.96041822255414488</v>
      </c>
      <c r="AN115" s="153">
        <v>1219</v>
      </c>
      <c r="AO115" s="20">
        <v>0.91038088125466765</v>
      </c>
      <c r="AP115" s="153">
        <v>1223</v>
      </c>
      <c r="AQ115" s="66">
        <v>0.91336818521284535</v>
      </c>
      <c r="AR115" s="153">
        <v>1264</v>
      </c>
      <c r="AS115" s="20">
        <v>0.94398805078416725</v>
      </c>
      <c r="AT115" s="153">
        <v>1084</v>
      </c>
      <c r="AU115" s="66">
        <v>0.80955937266616873</v>
      </c>
      <c r="AV115" s="153">
        <v>1231</v>
      </c>
      <c r="AW115" s="20">
        <v>0.91934279312920086</v>
      </c>
      <c r="AX115" s="153">
        <v>1198</v>
      </c>
      <c r="AY115" s="20">
        <v>0.89469753547423447</v>
      </c>
      <c r="BA115" s="173">
        <v>0</v>
      </c>
      <c r="BB115" s="173">
        <v>0</v>
      </c>
      <c r="BC115" s="173">
        <v>0</v>
      </c>
      <c r="BE115" s="176"/>
      <c r="BF115" s="176"/>
      <c r="BG115" s="176"/>
      <c r="BH115" s="177"/>
      <c r="BI115" s="177"/>
      <c r="BJ115" s="177"/>
    </row>
    <row r="116" spans="1:62" s="65" customFormat="1" ht="15" customHeight="1" x14ac:dyDescent="0.2">
      <c r="A116" s="12" t="s">
        <v>381</v>
      </c>
      <c r="B116" s="7" t="s">
        <v>382</v>
      </c>
      <c r="C116" s="7" t="s">
        <v>511</v>
      </c>
      <c r="D116" s="131" t="s">
        <v>521</v>
      </c>
      <c r="E116" s="41">
        <v>343</v>
      </c>
      <c r="F116" s="153">
        <v>333</v>
      </c>
      <c r="G116" s="25">
        <v>0.9708454810495627</v>
      </c>
      <c r="H116" s="153">
        <v>335</v>
      </c>
      <c r="I116" s="31">
        <v>0.97667638483965014</v>
      </c>
      <c r="J116" s="153">
        <v>330</v>
      </c>
      <c r="K116" s="25">
        <v>0.96209912536443154</v>
      </c>
      <c r="L116" s="153">
        <v>0</v>
      </c>
      <c r="M116" s="153">
        <v>0</v>
      </c>
      <c r="N116" s="25" t="s">
        <v>481</v>
      </c>
      <c r="O116" s="125"/>
      <c r="P116" s="27">
        <v>346</v>
      </c>
      <c r="Q116" s="153">
        <v>332</v>
      </c>
      <c r="R116" s="25">
        <v>0.95953757225433522</v>
      </c>
      <c r="S116" s="153">
        <v>325</v>
      </c>
      <c r="T116" s="31">
        <v>0.93930635838150289</v>
      </c>
      <c r="U116" s="153">
        <v>318</v>
      </c>
      <c r="V116" s="25">
        <v>0.91907514450867056</v>
      </c>
      <c r="W116" s="153">
        <v>322</v>
      </c>
      <c r="X116" s="31">
        <v>0.93063583815028905</v>
      </c>
      <c r="Y116" s="153">
        <v>322</v>
      </c>
      <c r="Z116" s="25">
        <v>0.93063583815028905</v>
      </c>
      <c r="AA116" s="153">
        <v>0</v>
      </c>
      <c r="AB116" s="153">
        <v>0</v>
      </c>
      <c r="AC116" s="25" t="s">
        <v>481</v>
      </c>
      <c r="AD116" s="126"/>
      <c r="AE116" s="27">
        <v>370</v>
      </c>
      <c r="AF116" s="153">
        <v>364</v>
      </c>
      <c r="AG116" s="20">
        <v>0.98378378378378384</v>
      </c>
      <c r="AH116" s="153">
        <v>331</v>
      </c>
      <c r="AI116" s="66">
        <v>0.89459459459459456</v>
      </c>
      <c r="AJ116" s="153">
        <v>364</v>
      </c>
      <c r="AK116" s="20">
        <v>0.98378378378378384</v>
      </c>
      <c r="AL116" s="153">
        <v>364</v>
      </c>
      <c r="AM116" s="66">
        <v>0.98378378378378384</v>
      </c>
      <c r="AN116" s="153">
        <v>329</v>
      </c>
      <c r="AO116" s="20">
        <v>0.88918918918918921</v>
      </c>
      <c r="AP116" s="153">
        <v>357</v>
      </c>
      <c r="AQ116" s="66">
        <v>0.96486486486486489</v>
      </c>
      <c r="AR116" s="153">
        <v>362</v>
      </c>
      <c r="AS116" s="20">
        <v>0.97837837837837838</v>
      </c>
      <c r="AT116" s="153">
        <v>340</v>
      </c>
      <c r="AU116" s="66">
        <v>0.91891891891891897</v>
      </c>
      <c r="AV116" s="153">
        <v>354</v>
      </c>
      <c r="AW116" s="20">
        <v>0.95675675675675675</v>
      </c>
      <c r="AX116" s="153">
        <v>349</v>
      </c>
      <c r="AY116" s="20">
        <v>0.94324324324324327</v>
      </c>
      <c r="BA116" s="173">
        <v>0</v>
      </c>
      <c r="BB116" s="173">
        <v>0</v>
      </c>
      <c r="BC116" s="173">
        <v>0</v>
      </c>
      <c r="BE116" s="176"/>
      <c r="BF116" s="176"/>
      <c r="BG116" s="176"/>
      <c r="BH116" s="177"/>
      <c r="BI116" s="177"/>
      <c r="BJ116" s="177"/>
    </row>
    <row r="117" spans="1:62" s="65" customFormat="1" ht="15" customHeight="1" x14ac:dyDescent="0.2">
      <c r="A117" s="12" t="s">
        <v>105</v>
      </c>
      <c r="B117" s="7" t="s">
        <v>106</v>
      </c>
      <c r="C117" s="7" t="s">
        <v>504</v>
      </c>
      <c r="D117" s="131" t="s">
        <v>520</v>
      </c>
      <c r="E117" s="41">
        <v>717</v>
      </c>
      <c r="F117" s="153">
        <v>705</v>
      </c>
      <c r="G117" s="25">
        <v>0.98326359832635979</v>
      </c>
      <c r="H117" s="153">
        <v>707</v>
      </c>
      <c r="I117" s="31">
        <v>0.98605299860529982</v>
      </c>
      <c r="J117" s="153">
        <v>704</v>
      </c>
      <c r="K117" s="25">
        <v>0.98186889818688983</v>
      </c>
      <c r="L117" s="153">
        <v>0</v>
      </c>
      <c r="M117" s="153">
        <v>0</v>
      </c>
      <c r="N117" s="25" t="s">
        <v>481</v>
      </c>
      <c r="O117" s="125"/>
      <c r="P117" s="27">
        <v>699</v>
      </c>
      <c r="Q117" s="153">
        <v>687</v>
      </c>
      <c r="R117" s="25">
        <v>0.98283261802575106</v>
      </c>
      <c r="S117" s="153">
        <v>672</v>
      </c>
      <c r="T117" s="31">
        <v>0.96137339055793991</v>
      </c>
      <c r="U117" s="153">
        <v>0</v>
      </c>
      <c r="V117" s="25">
        <v>0</v>
      </c>
      <c r="W117" s="153">
        <v>674</v>
      </c>
      <c r="X117" s="31">
        <v>0.96423462088698142</v>
      </c>
      <c r="Y117" s="153">
        <v>671</v>
      </c>
      <c r="Z117" s="25">
        <v>0.95994277539341921</v>
      </c>
      <c r="AA117" s="153">
        <v>0</v>
      </c>
      <c r="AB117" s="153">
        <v>0</v>
      </c>
      <c r="AC117" s="25" t="s">
        <v>481</v>
      </c>
      <c r="AD117" s="126"/>
      <c r="AE117" s="27">
        <v>799</v>
      </c>
      <c r="AF117" s="153">
        <v>793</v>
      </c>
      <c r="AG117" s="20">
        <v>0.99249061326658328</v>
      </c>
      <c r="AH117" s="153">
        <v>745</v>
      </c>
      <c r="AI117" s="66">
        <v>0.93241551939924905</v>
      </c>
      <c r="AJ117" s="153">
        <v>793</v>
      </c>
      <c r="AK117" s="20">
        <v>0.99249061326658328</v>
      </c>
      <c r="AL117" s="153">
        <v>793</v>
      </c>
      <c r="AM117" s="66">
        <v>0.99249061326658328</v>
      </c>
      <c r="AN117" s="153">
        <v>1</v>
      </c>
      <c r="AO117" s="20">
        <v>1.2515644555694619E-3</v>
      </c>
      <c r="AP117" s="153">
        <v>779</v>
      </c>
      <c r="AQ117" s="66">
        <v>0.97496871088861081</v>
      </c>
      <c r="AR117" s="153">
        <v>791</v>
      </c>
      <c r="AS117" s="20">
        <v>0.98998748435544426</v>
      </c>
      <c r="AT117" s="153">
        <v>752</v>
      </c>
      <c r="AU117" s="66">
        <v>0.94117647058823528</v>
      </c>
      <c r="AV117" s="153">
        <v>1</v>
      </c>
      <c r="AW117" s="20">
        <v>1.2515644555694619E-3</v>
      </c>
      <c r="AX117" s="153">
        <v>1</v>
      </c>
      <c r="AY117" s="20">
        <v>1.2515644555694619E-3</v>
      </c>
      <c r="BA117" s="173">
        <v>0</v>
      </c>
      <c r="BB117" s="173">
        <v>0</v>
      </c>
      <c r="BC117" s="173">
        <v>0</v>
      </c>
      <c r="BE117" s="176"/>
      <c r="BF117" s="176"/>
      <c r="BG117" s="176"/>
      <c r="BH117" s="177"/>
      <c r="BI117" s="177"/>
      <c r="BJ117" s="177"/>
    </row>
    <row r="118" spans="1:62" s="65" customFormat="1" ht="15" customHeight="1" x14ac:dyDescent="0.2">
      <c r="A118" s="12" t="s">
        <v>127</v>
      </c>
      <c r="B118" s="7" t="s">
        <v>128</v>
      </c>
      <c r="C118" s="7" t="s">
        <v>498</v>
      </c>
      <c r="D118" s="131" t="s">
        <v>519</v>
      </c>
      <c r="E118" s="41">
        <v>613</v>
      </c>
      <c r="F118" s="153">
        <v>606</v>
      </c>
      <c r="G118" s="25">
        <v>0.98858075040783033</v>
      </c>
      <c r="H118" s="153">
        <v>1</v>
      </c>
      <c r="I118" s="31">
        <v>1.6313213703099511E-3</v>
      </c>
      <c r="J118" s="153">
        <v>607</v>
      </c>
      <c r="K118" s="25">
        <v>0.9902120717781403</v>
      </c>
      <c r="L118" s="153">
        <v>2</v>
      </c>
      <c r="M118" s="153">
        <v>2</v>
      </c>
      <c r="N118" s="25">
        <v>1</v>
      </c>
      <c r="O118" s="125"/>
      <c r="P118" s="27">
        <v>666</v>
      </c>
      <c r="Q118" s="153">
        <v>657</v>
      </c>
      <c r="R118" s="25">
        <v>0.98648648648648651</v>
      </c>
      <c r="S118" s="153">
        <v>648</v>
      </c>
      <c r="T118" s="31">
        <v>0.97297297297297303</v>
      </c>
      <c r="U118" s="153">
        <v>653</v>
      </c>
      <c r="V118" s="25">
        <v>0.98048048048048053</v>
      </c>
      <c r="W118" s="153">
        <v>648</v>
      </c>
      <c r="X118" s="31">
        <v>0.97297297297297303</v>
      </c>
      <c r="Y118" s="153">
        <v>649</v>
      </c>
      <c r="Z118" s="25">
        <v>0.97447447447447444</v>
      </c>
      <c r="AA118" s="153">
        <v>2</v>
      </c>
      <c r="AB118" s="153">
        <v>2</v>
      </c>
      <c r="AC118" s="25">
        <v>1</v>
      </c>
      <c r="AD118" s="126"/>
      <c r="AE118" s="27">
        <v>664</v>
      </c>
      <c r="AF118" s="153">
        <v>657</v>
      </c>
      <c r="AG118" s="20">
        <v>0.98945783132530118</v>
      </c>
      <c r="AH118" s="153">
        <v>652</v>
      </c>
      <c r="AI118" s="66">
        <v>0.98192771084337349</v>
      </c>
      <c r="AJ118" s="153">
        <v>657</v>
      </c>
      <c r="AK118" s="20">
        <v>0.98945783132530118</v>
      </c>
      <c r="AL118" s="153">
        <v>657</v>
      </c>
      <c r="AM118" s="66">
        <v>0.98945783132530118</v>
      </c>
      <c r="AN118" s="153">
        <v>652</v>
      </c>
      <c r="AO118" s="20">
        <v>0.98192771084337349</v>
      </c>
      <c r="AP118" s="153">
        <v>651</v>
      </c>
      <c r="AQ118" s="66">
        <v>0.98042168674698793</v>
      </c>
      <c r="AR118" s="153">
        <v>653</v>
      </c>
      <c r="AS118" s="20">
        <v>0.98343373493975905</v>
      </c>
      <c r="AT118" s="153">
        <v>649</v>
      </c>
      <c r="AU118" s="66">
        <v>0.97740963855421692</v>
      </c>
      <c r="AV118" s="153">
        <v>655</v>
      </c>
      <c r="AW118" s="20">
        <v>0.98644578313253017</v>
      </c>
      <c r="AX118" s="153">
        <v>643</v>
      </c>
      <c r="AY118" s="20">
        <v>0.96837349397590367</v>
      </c>
      <c r="BA118" s="173">
        <v>0</v>
      </c>
      <c r="BB118" s="173">
        <v>0</v>
      </c>
      <c r="BC118" s="173">
        <v>0</v>
      </c>
      <c r="BE118" s="176"/>
      <c r="BF118" s="176"/>
      <c r="BG118" s="176"/>
      <c r="BH118" s="177"/>
      <c r="BI118" s="177"/>
      <c r="BJ118" s="177"/>
    </row>
    <row r="119" spans="1:62" s="65" customFormat="1" ht="15" customHeight="1" x14ac:dyDescent="0.2">
      <c r="A119" s="12" t="s">
        <v>151</v>
      </c>
      <c r="B119" s="7" t="s">
        <v>152</v>
      </c>
      <c r="C119" s="7" t="s">
        <v>506</v>
      </c>
      <c r="D119" s="131" t="s">
        <v>520</v>
      </c>
      <c r="E119" s="41">
        <v>965</v>
      </c>
      <c r="F119" s="153">
        <v>893</v>
      </c>
      <c r="G119" s="25">
        <v>0.92538860103626941</v>
      </c>
      <c r="H119" s="153">
        <v>913</v>
      </c>
      <c r="I119" s="31">
        <v>0.94611398963730575</v>
      </c>
      <c r="J119" s="153">
        <v>902</v>
      </c>
      <c r="K119" s="25">
        <v>0.93471502590673572</v>
      </c>
      <c r="L119" s="153">
        <v>2</v>
      </c>
      <c r="M119" s="153">
        <v>0</v>
      </c>
      <c r="N119" s="25">
        <v>0</v>
      </c>
      <c r="O119" s="125"/>
      <c r="P119" s="27">
        <v>989</v>
      </c>
      <c r="Q119" s="153">
        <v>925</v>
      </c>
      <c r="R119" s="25">
        <v>0.93528816986855412</v>
      </c>
      <c r="S119" s="153">
        <v>912</v>
      </c>
      <c r="T119" s="31">
        <v>0.92214357937310409</v>
      </c>
      <c r="U119" s="153">
        <v>933</v>
      </c>
      <c r="V119" s="25">
        <v>0.94337714863498479</v>
      </c>
      <c r="W119" s="153">
        <v>916</v>
      </c>
      <c r="X119" s="31">
        <v>0.92618806875631954</v>
      </c>
      <c r="Y119" s="153">
        <v>915</v>
      </c>
      <c r="Z119" s="25">
        <v>0.92517694641051562</v>
      </c>
      <c r="AA119" s="153">
        <v>2</v>
      </c>
      <c r="AB119" s="153">
        <v>0</v>
      </c>
      <c r="AC119" s="25">
        <v>0</v>
      </c>
      <c r="AD119" s="126"/>
      <c r="AE119" s="27">
        <v>1004</v>
      </c>
      <c r="AF119" s="153">
        <v>957</v>
      </c>
      <c r="AG119" s="20">
        <v>0.95318725099601598</v>
      </c>
      <c r="AH119" s="153">
        <v>875</v>
      </c>
      <c r="AI119" s="66">
        <v>0.87151394422310757</v>
      </c>
      <c r="AJ119" s="153">
        <v>957</v>
      </c>
      <c r="AK119" s="20">
        <v>0.95318725099601598</v>
      </c>
      <c r="AL119" s="153">
        <v>957</v>
      </c>
      <c r="AM119" s="66">
        <v>0.95318725099601598</v>
      </c>
      <c r="AN119" s="153">
        <v>961</v>
      </c>
      <c r="AO119" s="20">
        <v>0.95717131474103589</v>
      </c>
      <c r="AP119" s="153">
        <v>929</v>
      </c>
      <c r="AQ119" s="66">
        <v>0.92529880478087645</v>
      </c>
      <c r="AR119" s="153">
        <v>958</v>
      </c>
      <c r="AS119" s="20">
        <v>0.95418326693227096</v>
      </c>
      <c r="AT119" s="153">
        <v>877</v>
      </c>
      <c r="AU119" s="66">
        <v>0.87350597609561753</v>
      </c>
      <c r="AV119" s="153">
        <v>959</v>
      </c>
      <c r="AW119" s="20">
        <v>0.95517928286852594</v>
      </c>
      <c r="AX119" s="153">
        <v>935</v>
      </c>
      <c r="AY119" s="20">
        <v>0.93127490039840632</v>
      </c>
      <c r="BA119" s="173">
        <v>0</v>
      </c>
      <c r="BB119" s="173">
        <v>0</v>
      </c>
      <c r="BC119" s="173">
        <v>0</v>
      </c>
      <c r="BE119" s="176"/>
      <c r="BF119" s="176"/>
      <c r="BG119" s="176"/>
      <c r="BH119" s="177"/>
      <c r="BI119" s="177"/>
      <c r="BJ119" s="177"/>
    </row>
    <row r="120" spans="1:62" s="65" customFormat="1" ht="15" customHeight="1" x14ac:dyDescent="0.2">
      <c r="A120" s="12" t="s">
        <v>411</v>
      </c>
      <c r="B120" s="7" t="s">
        <v>412</v>
      </c>
      <c r="C120" s="7" t="s">
        <v>512</v>
      </c>
      <c r="D120" s="131" t="s">
        <v>521</v>
      </c>
      <c r="E120" s="41">
        <v>553</v>
      </c>
      <c r="F120" s="153">
        <v>523</v>
      </c>
      <c r="G120" s="25">
        <v>0.94575045207956598</v>
      </c>
      <c r="H120" s="153">
        <v>525</v>
      </c>
      <c r="I120" s="31">
        <v>0.94936708860759489</v>
      </c>
      <c r="J120" s="153">
        <v>518</v>
      </c>
      <c r="K120" s="25">
        <v>0.93670886075949367</v>
      </c>
      <c r="L120" s="153">
        <v>6</v>
      </c>
      <c r="M120" s="153">
        <v>6</v>
      </c>
      <c r="N120" s="25">
        <v>1</v>
      </c>
      <c r="O120" s="125"/>
      <c r="P120" s="27">
        <v>582</v>
      </c>
      <c r="Q120" s="153">
        <v>551</v>
      </c>
      <c r="R120" s="25">
        <v>0.9467353951890034</v>
      </c>
      <c r="S120" s="153">
        <v>536</v>
      </c>
      <c r="T120" s="31">
        <v>0.92096219931271472</v>
      </c>
      <c r="U120" s="153">
        <v>547</v>
      </c>
      <c r="V120" s="25">
        <v>0.93986254295532645</v>
      </c>
      <c r="W120" s="153">
        <v>533</v>
      </c>
      <c r="X120" s="31">
        <v>0.91580756013745701</v>
      </c>
      <c r="Y120" s="153">
        <v>537</v>
      </c>
      <c r="Z120" s="25">
        <v>0.92268041237113407</v>
      </c>
      <c r="AA120" s="153">
        <v>0</v>
      </c>
      <c r="AB120" s="153">
        <v>0</v>
      </c>
      <c r="AC120" s="25" t="s">
        <v>481</v>
      </c>
      <c r="AD120" s="126"/>
      <c r="AE120" s="27">
        <v>642</v>
      </c>
      <c r="AF120" s="153">
        <v>589</v>
      </c>
      <c r="AG120" s="20">
        <v>0.91744548286604366</v>
      </c>
      <c r="AH120" s="153">
        <v>563</v>
      </c>
      <c r="AI120" s="66">
        <v>0.87694704049844241</v>
      </c>
      <c r="AJ120" s="153">
        <v>599</v>
      </c>
      <c r="AK120" s="20">
        <v>0.9330218068535826</v>
      </c>
      <c r="AL120" s="153">
        <v>587</v>
      </c>
      <c r="AM120" s="66">
        <v>0.91433021806853587</v>
      </c>
      <c r="AN120" s="153">
        <v>582</v>
      </c>
      <c r="AO120" s="20">
        <v>0.90654205607476634</v>
      </c>
      <c r="AP120" s="153">
        <v>587</v>
      </c>
      <c r="AQ120" s="66">
        <v>0.91433021806853587</v>
      </c>
      <c r="AR120" s="153">
        <v>593</v>
      </c>
      <c r="AS120" s="20">
        <v>0.92367601246105924</v>
      </c>
      <c r="AT120" s="153">
        <v>566</v>
      </c>
      <c r="AU120" s="66">
        <v>0.88161993769470404</v>
      </c>
      <c r="AV120" s="153">
        <v>573</v>
      </c>
      <c r="AW120" s="20">
        <v>0.89252336448598135</v>
      </c>
      <c r="AX120" s="153">
        <v>578</v>
      </c>
      <c r="AY120" s="20">
        <v>0.90031152647975077</v>
      </c>
      <c r="BA120" s="173">
        <v>1</v>
      </c>
      <c r="BB120" s="173">
        <v>1</v>
      </c>
      <c r="BC120" s="173">
        <v>1</v>
      </c>
      <c r="BE120" s="176"/>
      <c r="BF120" s="176"/>
      <c r="BG120" s="176"/>
      <c r="BH120" s="177"/>
      <c r="BI120" s="177"/>
      <c r="BJ120" s="177"/>
    </row>
    <row r="121" spans="1:62" s="65" customFormat="1" ht="15" customHeight="1" x14ac:dyDescent="0.2">
      <c r="A121" s="12" t="s">
        <v>319</v>
      </c>
      <c r="B121" s="7" t="s">
        <v>320</v>
      </c>
      <c r="C121" s="7" t="s">
        <v>502</v>
      </c>
      <c r="D121" s="131" t="s">
        <v>519</v>
      </c>
      <c r="E121" s="41">
        <v>519</v>
      </c>
      <c r="F121" s="153">
        <v>501</v>
      </c>
      <c r="G121" s="25">
        <v>0.96531791907514453</v>
      </c>
      <c r="H121" s="153">
        <v>508</v>
      </c>
      <c r="I121" s="31">
        <v>0.97880539499036612</v>
      </c>
      <c r="J121" s="153">
        <v>504</v>
      </c>
      <c r="K121" s="25">
        <v>0.97109826589595372</v>
      </c>
      <c r="L121" s="153">
        <v>0</v>
      </c>
      <c r="M121" s="153">
        <v>0</v>
      </c>
      <c r="N121" s="25" t="s">
        <v>481</v>
      </c>
      <c r="O121" s="125"/>
      <c r="P121" s="27">
        <v>507</v>
      </c>
      <c r="Q121" s="153">
        <v>501</v>
      </c>
      <c r="R121" s="25">
        <v>0.98816568047337283</v>
      </c>
      <c r="S121" s="153">
        <v>491</v>
      </c>
      <c r="T121" s="31">
        <v>0.9684418145956607</v>
      </c>
      <c r="U121" s="153">
        <v>498</v>
      </c>
      <c r="V121" s="25">
        <v>0.98224852071005919</v>
      </c>
      <c r="W121" s="153">
        <v>493</v>
      </c>
      <c r="X121" s="31">
        <v>0.97238658777120313</v>
      </c>
      <c r="Y121" s="153">
        <v>492</v>
      </c>
      <c r="Z121" s="25">
        <v>0.97041420118343191</v>
      </c>
      <c r="AA121" s="153">
        <v>0</v>
      </c>
      <c r="AB121" s="153">
        <v>0</v>
      </c>
      <c r="AC121" s="25" t="s">
        <v>481</v>
      </c>
      <c r="AD121" s="126"/>
      <c r="AE121" s="27">
        <v>555</v>
      </c>
      <c r="AF121" s="153">
        <v>550</v>
      </c>
      <c r="AG121" s="20">
        <v>0.99099099099099097</v>
      </c>
      <c r="AH121" s="153">
        <v>531</v>
      </c>
      <c r="AI121" s="66">
        <v>0.95675675675675675</v>
      </c>
      <c r="AJ121" s="153">
        <v>551</v>
      </c>
      <c r="AK121" s="20">
        <v>0.99279279279279276</v>
      </c>
      <c r="AL121" s="153">
        <v>551</v>
      </c>
      <c r="AM121" s="66">
        <v>0.99279279279279276</v>
      </c>
      <c r="AN121" s="153">
        <v>547</v>
      </c>
      <c r="AO121" s="20">
        <v>0.98558558558558562</v>
      </c>
      <c r="AP121" s="153">
        <v>541</v>
      </c>
      <c r="AQ121" s="66">
        <v>0.97477477477477481</v>
      </c>
      <c r="AR121" s="153">
        <v>548</v>
      </c>
      <c r="AS121" s="20">
        <v>0.98738738738738741</v>
      </c>
      <c r="AT121" s="153">
        <v>530</v>
      </c>
      <c r="AU121" s="66">
        <v>0.95495495495495497</v>
      </c>
      <c r="AV121" s="153">
        <v>549</v>
      </c>
      <c r="AW121" s="20">
        <v>0.98918918918918919</v>
      </c>
      <c r="AX121" s="153">
        <v>538</v>
      </c>
      <c r="AY121" s="20">
        <v>0.96936936936936935</v>
      </c>
      <c r="BA121" s="173">
        <v>0</v>
      </c>
      <c r="BB121" s="173">
        <v>0</v>
      </c>
      <c r="BC121" s="173">
        <v>0</v>
      </c>
      <c r="BE121" s="176"/>
      <c r="BF121" s="176"/>
      <c r="BG121" s="176"/>
      <c r="BH121" s="177"/>
      <c r="BI121" s="177"/>
      <c r="BJ121" s="177"/>
    </row>
    <row r="122" spans="1:62" s="65" customFormat="1" ht="15" customHeight="1" x14ac:dyDescent="0.2">
      <c r="A122" s="12" t="s">
        <v>395</v>
      </c>
      <c r="B122" s="7" t="s">
        <v>396</v>
      </c>
      <c r="C122" s="7" t="s">
        <v>512</v>
      </c>
      <c r="D122" s="131" t="s">
        <v>521</v>
      </c>
      <c r="E122" s="41">
        <v>664</v>
      </c>
      <c r="F122" s="153">
        <v>626</v>
      </c>
      <c r="G122" s="25">
        <v>0.94277108433734935</v>
      </c>
      <c r="H122" s="153">
        <v>628</v>
      </c>
      <c r="I122" s="31">
        <v>0.94578313253012047</v>
      </c>
      <c r="J122" s="153">
        <v>626</v>
      </c>
      <c r="K122" s="25">
        <v>0.94277108433734935</v>
      </c>
      <c r="L122" s="153">
        <v>6</v>
      </c>
      <c r="M122" s="153">
        <v>6</v>
      </c>
      <c r="N122" s="25">
        <v>1</v>
      </c>
      <c r="O122" s="125"/>
      <c r="P122" s="27">
        <v>714</v>
      </c>
      <c r="Q122" s="153">
        <v>686</v>
      </c>
      <c r="R122" s="25">
        <v>0.96078431372549022</v>
      </c>
      <c r="S122" s="153">
        <v>662</v>
      </c>
      <c r="T122" s="31">
        <v>0.92717086834733897</v>
      </c>
      <c r="U122" s="153">
        <v>694</v>
      </c>
      <c r="V122" s="25">
        <v>0.97198879551820727</v>
      </c>
      <c r="W122" s="153">
        <v>657</v>
      </c>
      <c r="X122" s="31">
        <v>0.92016806722689071</v>
      </c>
      <c r="Y122" s="153">
        <v>661</v>
      </c>
      <c r="Z122" s="25">
        <v>0.92577030812324934</v>
      </c>
      <c r="AA122" s="153">
        <v>0</v>
      </c>
      <c r="AB122" s="153">
        <v>0</v>
      </c>
      <c r="AC122" s="25" t="s">
        <v>481</v>
      </c>
      <c r="AD122" s="126"/>
      <c r="AE122" s="27">
        <v>803</v>
      </c>
      <c r="AF122" s="153">
        <v>767</v>
      </c>
      <c r="AG122" s="20">
        <v>0.95516811955168124</v>
      </c>
      <c r="AH122" s="153">
        <v>711</v>
      </c>
      <c r="AI122" s="66">
        <v>0.88542963885429637</v>
      </c>
      <c r="AJ122" s="153">
        <v>771</v>
      </c>
      <c r="AK122" s="20">
        <v>0.96014943960149435</v>
      </c>
      <c r="AL122" s="153">
        <v>749</v>
      </c>
      <c r="AM122" s="66">
        <v>0.93275217932752175</v>
      </c>
      <c r="AN122" s="153">
        <v>764</v>
      </c>
      <c r="AO122" s="20">
        <v>0.95143212951432132</v>
      </c>
      <c r="AP122" s="153">
        <v>749</v>
      </c>
      <c r="AQ122" s="66">
        <v>0.93275217932752175</v>
      </c>
      <c r="AR122" s="153">
        <v>758</v>
      </c>
      <c r="AS122" s="20">
        <v>0.94396014943960149</v>
      </c>
      <c r="AT122" s="153">
        <v>712</v>
      </c>
      <c r="AU122" s="66">
        <v>0.88667496886674968</v>
      </c>
      <c r="AV122" s="153">
        <v>762</v>
      </c>
      <c r="AW122" s="20">
        <v>0.94894146948941471</v>
      </c>
      <c r="AX122" s="153">
        <v>742</v>
      </c>
      <c r="AY122" s="20">
        <v>0.92403486924034872</v>
      </c>
      <c r="BA122" s="173">
        <v>0</v>
      </c>
      <c r="BB122" s="173">
        <v>0</v>
      </c>
      <c r="BC122" s="173">
        <v>0</v>
      </c>
      <c r="BE122" s="176"/>
      <c r="BF122" s="176"/>
      <c r="BG122" s="176"/>
      <c r="BH122" s="177"/>
      <c r="BI122" s="177"/>
      <c r="BJ122" s="177"/>
    </row>
    <row r="123" spans="1:62" s="65" customFormat="1" ht="15" customHeight="1" x14ac:dyDescent="0.2">
      <c r="A123" s="12" t="s">
        <v>429</v>
      </c>
      <c r="B123" s="7" t="s">
        <v>430</v>
      </c>
      <c r="C123" s="7" t="s">
        <v>502</v>
      </c>
      <c r="D123" s="131" t="s">
        <v>519</v>
      </c>
      <c r="E123" s="41">
        <v>595</v>
      </c>
      <c r="F123" s="153">
        <v>575</v>
      </c>
      <c r="G123" s="25">
        <v>0.96638655462184875</v>
      </c>
      <c r="H123" s="153">
        <v>577</v>
      </c>
      <c r="I123" s="31">
        <v>0.96974789915966386</v>
      </c>
      <c r="J123" s="153">
        <v>574</v>
      </c>
      <c r="K123" s="25">
        <v>0.96470588235294119</v>
      </c>
      <c r="L123" s="153">
        <v>1</v>
      </c>
      <c r="M123" s="153">
        <v>1</v>
      </c>
      <c r="N123" s="25">
        <v>1</v>
      </c>
      <c r="O123" s="125"/>
      <c r="P123" s="27">
        <v>631</v>
      </c>
      <c r="Q123" s="153">
        <v>618</v>
      </c>
      <c r="R123" s="25">
        <v>0.97939778129952459</v>
      </c>
      <c r="S123" s="153">
        <v>617</v>
      </c>
      <c r="T123" s="31">
        <v>0.9778129952456418</v>
      </c>
      <c r="U123" s="153">
        <v>0</v>
      </c>
      <c r="V123" s="25">
        <v>0</v>
      </c>
      <c r="W123" s="153">
        <v>616</v>
      </c>
      <c r="X123" s="31">
        <v>0.97622820919175912</v>
      </c>
      <c r="Y123" s="153">
        <v>617</v>
      </c>
      <c r="Z123" s="25">
        <v>0.9778129952456418</v>
      </c>
      <c r="AA123" s="153">
        <v>1</v>
      </c>
      <c r="AB123" s="153">
        <v>1</v>
      </c>
      <c r="AC123" s="25">
        <v>1</v>
      </c>
      <c r="AD123" s="126"/>
      <c r="AE123" s="27">
        <v>680</v>
      </c>
      <c r="AF123" s="153">
        <v>671</v>
      </c>
      <c r="AG123" s="20">
        <v>0.98676470588235299</v>
      </c>
      <c r="AH123" s="153">
        <v>656</v>
      </c>
      <c r="AI123" s="66">
        <v>0.96470588235294119</v>
      </c>
      <c r="AJ123" s="153">
        <v>671</v>
      </c>
      <c r="AK123" s="20">
        <v>0.98676470588235299</v>
      </c>
      <c r="AL123" s="153">
        <v>669</v>
      </c>
      <c r="AM123" s="66">
        <v>0.98382352941176465</v>
      </c>
      <c r="AN123" s="153">
        <v>0</v>
      </c>
      <c r="AO123" s="20">
        <v>0</v>
      </c>
      <c r="AP123" s="153">
        <v>664</v>
      </c>
      <c r="AQ123" s="66">
        <v>0.97647058823529409</v>
      </c>
      <c r="AR123" s="153">
        <v>672</v>
      </c>
      <c r="AS123" s="20">
        <v>0.9882352941176471</v>
      </c>
      <c r="AT123" s="153">
        <v>665</v>
      </c>
      <c r="AU123" s="66">
        <v>0.9779411764705882</v>
      </c>
      <c r="AV123" s="153">
        <v>0</v>
      </c>
      <c r="AW123" s="20">
        <v>0</v>
      </c>
      <c r="AX123" s="153">
        <v>0</v>
      </c>
      <c r="AY123" s="20">
        <v>0</v>
      </c>
      <c r="BA123" s="173">
        <v>0</v>
      </c>
      <c r="BB123" s="173">
        <v>0</v>
      </c>
      <c r="BC123" s="173">
        <v>0</v>
      </c>
      <c r="BE123" s="176"/>
      <c r="BF123" s="176"/>
      <c r="BG123" s="176"/>
      <c r="BH123" s="177"/>
      <c r="BI123" s="177"/>
      <c r="BJ123" s="177"/>
    </row>
    <row r="124" spans="1:62" s="65" customFormat="1" ht="15" customHeight="1" x14ac:dyDescent="0.2">
      <c r="A124" s="12" t="s">
        <v>321</v>
      </c>
      <c r="B124" s="7" t="s">
        <v>322</v>
      </c>
      <c r="C124" s="7" t="s">
        <v>502</v>
      </c>
      <c r="D124" s="131" t="s">
        <v>519</v>
      </c>
      <c r="E124" s="41">
        <v>484</v>
      </c>
      <c r="F124" s="153">
        <v>463</v>
      </c>
      <c r="G124" s="25">
        <v>0.95661157024793386</v>
      </c>
      <c r="H124" s="153">
        <v>0</v>
      </c>
      <c r="I124" s="31">
        <v>0</v>
      </c>
      <c r="J124" s="153">
        <v>462</v>
      </c>
      <c r="K124" s="25">
        <v>0.95454545454545459</v>
      </c>
      <c r="L124" s="153">
        <v>1</v>
      </c>
      <c r="M124" s="153">
        <v>1</v>
      </c>
      <c r="N124" s="25">
        <v>1</v>
      </c>
      <c r="O124" s="125"/>
      <c r="P124" s="27">
        <v>441</v>
      </c>
      <c r="Q124" s="153">
        <v>422</v>
      </c>
      <c r="R124" s="25">
        <v>0.95691609977324266</v>
      </c>
      <c r="S124" s="153">
        <v>412</v>
      </c>
      <c r="T124" s="31">
        <v>0.93424036281179135</v>
      </c>
      <c r="U124" s="153">
        <v>428</v>
      </c>
      <c r="V124" s="25">
        <v>0.97052154195011342</v>
      </c>
      <c r="W124" s="153">
        <v>413</v>
      </c>
      <c r="X124" s="31">
        <v>0.93650793650793651</v>
      </c>
      <c r="Y124" s="153">
        <v>411</v>
      </c>
      <c r="Z124" s="25">
        <v>0.93197278911564629</v>
      </c>
      <c r="AA124" s="153">
        <v>0</v>
      </c>
      <c r="AB124" s="153">
        <v>0</v>
      </c>
      <c r="AC124" s="25" t="s">
        <v>481</v>
      </c>
      <c r="AD124" s="126"/>
      <c r="AE124" s="27">
        <v>504</v>
      </c>
      <c r="AF124" s="153">
        <v>493</v>
      </c>
      <c r="AG124" s="20">
        <v>0.97817460317460314</v>
      </c>
      <c r="AH124" s="153">
        <v>457</v>
      </c>
      <c r="AI124" s="66">
        <v>0.90674603174603174</v>
      </c>
      <c r="AJ124" s="153">
        <v>491</v>
      </c>
      <c r="AK124" s="20">
        <v>0.97420634920634919</v>
      </c>
      <c r="AL124" s="153">
        <v>493</v>
      </c>
      <c r="AM124" s="66">
        <v>0.97817460317460314</v>
      </c>
      <c r="AN124" s="153">
        <v>492</v>
      </c>
      <c r="AO124" s="20">
        <v>0.97619047619047616</v>
      </c>
      <c r="AP124" s="153">
        <v>486</v>
      </c>
      <c r="AQ124" s="66">
        <v>0.9642857142857143</v>
      </c>
      <c r="AR124" s="153">
        <v>490</v>
      </c>
      <c r="AS124" s="20">
        <v>0.97222222222222221</v>
      </c>
      <c r="AT124" s="153">
        <v>454</v>
      </c>
      <c r="AU124" s="66">
        <v>0.90079365079365081</v>
      </c>
      <c r="AV124" s="153">
        <v>489</v>
      </c>
      <c r="AW124" s="20">
        <v>0.97023809523809523</v>
      </c>
      <c r="AX124" s="153">
        <v>476</v>
      </c>
      <c r="AY124" s="20">
        <v>0.94444444444444442</v>
      </c>
      <c r="BA124" s="173">
        <v>0</v>
      </c>
      <c r="BB124" s="173">
        <v>0</v>
      </c>
      <c r="BC124" s="173">
        <v>0</v>
      </c>
      <c r="BE124" s="176"/>
      <c r="BF124" s="176"/>
      <c r="BG124" s="176"/>
      <c r="BH124" s="177"/>
      <c r="BI124" s="177"/>
      <c r="BJ124" s="177"/>
    </row>
    <row r="125" spans="1:62" s="65" customFormat="1" ht="15" customHeight="1" x14ac:dyDescent="0.2">
      <c r="A125" s="12" t="s">
        <v>173</v>
      </c>
      <c r="B125" s="7" t="s">
        <v>174</v>
      </c>
      <c r="C125" s="7" t="s">
        <v>500</v>
      </c>
      <c r="D125" s="131" t="s">
        <v>519</v>
      </c>
      <c r="E125" s="41">
        <v>765</v>
      </c>
      <c r="F125" s="153">
        <v>713</v>
      </c>
      <c r="G125" s="25">
        <v>0.93202614379084969</v>
      </c>
      <c r="H125" s="153">
        <v>729</v>
      </c>
      <c r="I125" s="31">
        <v>0.95294117647058818</v>
      </c>
      <c r="J125" s="153">
        <v>714</v>
      </c>
      <c r="K125" s="25">
        <v>0.93333333333333335</v>
      </c>
      <c r="L125" s="153">
        <v>0</v>
      </c>
      <c r="M125" s="153">
        <v>0</v>
      </c>
      <c r="N125" s="25" t="s">
        <v>481</v>
      </c>
      <c r="O125" s="125"/>
      <c r="P125" s="27">
        <v>790</v>
      </c>
      <c r="Q125" s="153">
        <v>743</v>
      </c>
      <c r="R125" s="25">
        <v>0.94050632911392407</v>
      </c>
      <c r="S125" s="153">
        <v>693</v>
      </c>
      <c r="T125" s="31">
        <v>0.87721518987341773</v>
      </c>
      <c r="U125" s="153">
        <v>675</v>
      </c>
      <c r="V125" s="25">
        <v>0.85443037974683544</v>
      </c>
      <c r="W125" s="153">
        <v>685</v>
      </c>
      <c r="X125" s="31">
        <v>0.86708860759493667</v>
      </c>
      <c r="Y125" s="153">
        <v>682</v>
      </c>
      <c r="Z125" s="25">
        <v>0.86329113924050638</v>
      </c>
      <c r="AA125" s="153">
        <v>9</v>
      </c>
      <c r="AB125" s="153">
        <v>6</v>
      </c>
      <c r="AC125" s="25">
        <v>0.66666666666666663</v>
      </c>
      <c r="AD125" s="126"/>
      <c r="AE125" s="27">
        <v>755</v>
      </c>
      <c r="AF125" s="153">
        <v>730</v>
      </c>
      <c r="AG125" s="20">
        <v>0.9668874172185431</v>
      </c>
      <c r="AH125" s="153">
        <v>607</v>
      </c>
      <c r="AI125" s="66">
        <v>0.80397350993377481</v>
      </c>
      <c r="AJ125" s="153">
        <v>730</v>
      </c>
      <c r="AK125" s="20">
        <v>0.9668874172185431</v>
      </c>
      <c r="AL125" s="153">
        <v>723</v>
      </c>
      <c r="AM125" s="66">
        <v>0.95761589403973513</v>
      </c>
      <c r="AN125" s="153">
        <v>688</v>
      </c>
      <c r="AO125" s="20">
        <v>0.91125827814569538</v>
      </c>
      <c r="AP125" s="153">
        <v>708</v>
      </c>
      <c r="AQ125" s="66">
        <v>0.93774834437086096</v>
      </c>
      <c r="AR125" s="153">
        <v>725</v>
      </c>
      <c r="AS125" s="20">
        <v>0.96026490066225167</v>
      </c>
      <c r="AT125" s="153">
        <v>647</v>
      </c>
      <c r="AU125" s="66">
        <v>0.85695364238410598</v>
      </c>
      <c r="AV125" s="153">
        <v>699</v>
      </c>
      <c r="AW125" s="20">
        <v>0.92582781456953644</v>
      </c>
      <c r="AX125" s="153">
        <v>646</v>
      </c>
      <c r="AY125" s="20">
        <v>0.85562913907284766</v>
      </c>
      <c r="BA125" s="173">
        <v>0</v>
      </c>
      <c r="BB125" s="173">
        <v>0</v>
      </c>
      <c r="BC125" s="173">
        <v>0</v>
      </c>
      <c r="BE125" s="176"/>
      <c r="BF125" s="176"/>
      <c r="BG125" s="176"/>
      <c r="BH125" s="177"/>
      <c r="BI125" s="177"/>
      <c r="BJ125" s="177"/>
    </row>
    <row r="126" spans="1:62" s="65" customFormat="1" ht="15" customHeight="1" x14ac:dyDescent="0.2">
      <c r="A126" s="12" t="s">
        <v>139</v>
      </c>
      <c r="B126" s="7" t="s">
        <v>140</v>
      </c>
      <c r="C126" s="7" t="s">
        <v>506</v>
      </c>
      <c r="D126" s="131" t="s">
        <v>520</v>
      </c>
      <c r="E126" s="41">
        <v>357</v>
      </c>
      <c r="F126" s="153">
        <v>337</v>
      </c>
      <c r="G126" s="25">
        <v>0.94397759103641454</v>
      </c>
      <c r="H126" s="153">
        <v>342</v>
      </c>
      <c r="I126" s="31">
        <v>0.95798319327731096</v>
      </c>
      <c r="J126" s="153">
        <v>338</v>
      </c>
      <c r="K126" s="25">
        <v>0.9467787114845938</v>
      </c>
      <c r="L126" s="153">
        <v>0</v>
      </c>
      <c r="M126" s="153">
        <v>0</v>
      </c>
      <c r="N126" s="25" t="s">
        <v>481</v>
      </c>
      <c r="O126" s="125"/>
      <c r="P126" s="27">
        <v>390</v>
      </c>
      <c r="Q126" s="153">
        <v>385</v>
      </c>
      <c r="R126" s="25">
        <v>0.98717948717948723</v>
      </c>
      <c r="S126" s="153">
        <v>376</v>
      </c>
      <c r="T126" s="31">
        <v>0.96410256410256412</v>
      </c>
      <c r="U126" s="153">
        <v>0</v>
      </c>
      <c r="V126" s="25">
        <v>0</v>
      </c>
      <c r="W126" s="153">
        <v>373</v>
      </c>
      <c r="X126" s="31">
        <v>0.95641025641025645</v>
      </c>
      <c r="Y126" s="153">
        <v>375</v>
      </c>
      <c r="Z126" s="25">
        <v>0.96153846153846156</v>
      </c>
      <c r="AA126" s="153">
        <v>0</v>
      </c>
      <c r="AB126" s="153">
        <v>0</v>
      </c>
      <c r="AC126" s="25" t="s">
        <v>481</v>
      </c>
      <c r="AD126" s="126"/>
      <c r="AE126" s="27">
        <v>406</v>
      </c>
      <c r="AF126" s="153">
        <v>403</v>
      </c>
      <c r="AG126" s="20">
        <v>0.9926108374384236</v>
      </c>
      <c r="AH126" s="153">
        <v>386</v>
      </c>
      <c r="AI126" s="66">
        <v>0.95073891625615758</v>
      </c>
      <c r="AJ126" s="153">
        <v>403</v>
      </c>
      <c r="AK126" s="20">
        <v>0.9926108374384236</v>
      </c>
      <c r="AL126" s="153">
        <v>400</v>
      </c>
      <c r="AM126" s="66">
        <v>0.98522167487684731</v>
      </c>
      <c r="AN126" s="153">
        <v>0</v>
      </c>
      <c r="AO126" s="20">
        <v>0</v>
      </c>
      <c r="AP126" s="153">
        <v>391</v>
      </c>
      <c r="AQ126" s="66">
        <v>0.96305418719211822</v>
      </c>
      <c r="AR126" s="153">
        <v>398</v>
      </c>
      <c r="AS126" s="20">
        <v>0.98029556650246308</v>
      </c>
      <c r="AT126" s="153">
        <v>386</v>
      </c>
      <c r="AU126" s="66">
        <v>0.95073891625615758</v>
      </c>
      <c r="AV126" s="153">
        <v>0</v>
      </c>
      <c r="AW126" s="20">
        <v>0</v>
      </c>
      <c r="AX126" s="153">
        <v>0</v>
      </c>
      <c r="AY126" s="20">
        <v>0</v>
      </c>
      <c r="BA126" s="173">
        <v>0</v>
      </c>
      <c r="BB126" s="173">
        <v>0</v>
      </c>
      <c r="BC126" s="173">
        <v>0</v>
      </c>
      <c r="BE126" s="176"/>
      <c r="BF126" s="176"/>
      <c r="BG126" s="176"/>
      <c r="BH126" s="177"/>
      <c r="BI126" s="177"/>
      <c r="BJ126" s="177"/>
    </row>
    <row r="127" spans="1:62" s="65" customFormat="1" ht="15" customHeight="1" x14ac:dyDescent="0.2">
      <c r="A127" s="12" t="s">
        <v>69</v>
      </c>
      <c r="B127" s="7" t="s">
        <v>70</v>
      </c>
      <c r="C127" s="7" t="s">
        <v>513</v>
      </c>
      <c r="D127" s="131" t="s">
        <v>521</v>
      </c>
      <c r="E127" s="41">
        <v>586</v>
      </c>
      <c r="F127" s="153">
        <v>563</v>
      </c>
      <c r="G127" s="25">
        <v>0.96075085324232079</v>
      </c>
      <c r="H127" s="153">
        <v>570</v>
      </c>
      <c r="I127" s="31">
        <v>0.97269624573378843</v>
      </c>
      <c r="J127" s="153">
        <v>565</v>
      </c>
      <c r="K127" s="25">
        <v>0.96416382252559729</v>
      </c>
      <c r="L127" s="153">
        <v>0</v>
      </c>
      <c r="M127" s="153">
        <v>0</v>
      </c>
      <c r="N127" s="25" t="s">
        <v>481</v>
      </c>
      <c r="O127" s="125"/>
      <c r="P127" s="27">
        <v>571</v>
      </c>
      <c r="Q127" s="153">
        <v>551</v>
      </c>
      <c r="R127" s="25">
        <v>0.96497373029772326</v>
      </c>
      <c r="S127" s="153">
        <v>534</v>
      </c>
      <c r="T127" s="31">
        <v>0.93520140105078808</v>
      </c>
      <c r="U127" s="153">
        <v>535</v>
      </c>
      <c r="V127" s="25">
        <v>0.9369527145359019</v>
      </c>
      <c r="W127" s="153">
        <v>536</v>
      </c>
      <c r="X127" s="31">
        <v>0.93870402802101571</v>
      </c>
      <c r="Y127" s="153">
        <v>537</v>
      </c>
      <c r="Z127" s="25">
        <v>0.94045534150612964</v>
      </c>
      <c r="AA127" s="153">
        <v>0</v>
      </c>
      <c r="AB127" s="153">
        <v>0</v>
      </c>
      <c r="AC127" s="25" t="s">
        <v>481</v>
      </c>
      <c r="AD127" s="126"/>
      <c r="AE127" s="27">
        <v>678</v>
      </c>
      <c r="AF127" s="153">
        <v>662</v>
      </c>
      <c r="AG127" s="20">
        <v>0.97640117994100295</v>
      </c>
      <c r="AH127" s="153">
        <v>567</v>
      </c>
      <c r="AI127" s="66">
        <v>0.83628318584070793</v>
      </c>
      <c r="AJ127" s="153">
        <v>662</v>
      </c>
      <c r="AK127" s="20">
        <v>0.97640117994100295</v>
      </c>
      <c r="AL127" s="153">
        <v>660</v>
      </c>
      <c r="AM127" s="66">
        <v>0.97345132743362828</v>
      </c>
      <c r="AN127" s="153">
        <v>654</v>
      </c>
      <c r="AO127" s="20">
        <v>0.96460176991150437</v>
      </c>
      <c r="AP127" s="153">
        <v>656</v>
      </c>
      <c r="AQ127" s="66">
        <v>0.96755162241887904</v>
      </c>
      <c r="AR127" s="153">
        <v>654</v>
      </c>
      <c r="AS127" s="20">
        <v>0.96460176991150437</v>
      </c>
      <c r="AT127" s="153">
        <v>594</v>
      </c>
      <c r="AU127" s="66">
        <v>0.87610619469026552</v>
      </c>
      <c r="AV127" s="153">
        <v>658</v>
      </c>
      <c r="AW127" s="20">
        <v>0.97050147492625372</v>
      </c>
      <c r="AX127" s="153">
        <v>635</v>
      </c>
      <c r="AY127" s="20">
        <v>0.93657817109144548</v>
      </c>
      <c r="BA127" s="173">
        <v>0</v>
      </c>
      <c r="BB127" s="173">
        <v>0</v>
      </c>
      <c r="BC127" s="173">
        <v>0</v>
      </c>
      <c r="BE127" s="176"/>
      <c r="BF127" s="176"/>
      <c r="BG127" s="176"/>
      <c r="BH127" s="177"/>
      <c r="BI127" s="177"/>
      <c r="BJ127" s="177"/>
    </row>
    <row r="128" spans="1:62" s="65" customFormat="1" ht="15" customHeight="1" x14ac:dyDescent="0.2">
      <c r="A128" s="12" t="s">
        <v>331</v>
      </c>
      <c r="B128" s="7" t="s">
        <v>332</v>
      </c>
      <c r="C128" s="7" t="s">
        <v>504</v>
      </c>
      <c r="D128" s="131" t="s">
        <v>520</v>
      </c>
      <c r="E128" s="41">
        <v>514</v>
      </c>
      <c r="F128" s="153">
        <v>507</v>
      </c>
      <c r="G128" s="25">
        <v>0.98638132295719849</v>
      </c>
      <c r="H128" s="153">
        <v>509</v>
      </c>
      <c r="I128" s="31">
        <v>0.99027237354085607</v>
      </c>
      <c r="J128" s="153">
        <v>504</v>
      </c>
      <c r="K128" s="25">
        <v>0.98054474708171202</v>
      </c>
      <c r="L128" s="153">
        <v>0</v>
      </c>
      <c r="M128" s="153">
        <v>0</v>
      </c>
      <c r="N128" s="25" t="s">
        <v>481</v>
      </c>
      <c r="O128" s="125"/>
      <c r="P128" s="27">
        <v>528</v>
      </c>
      <c r="Q128" s="153">
        <v>523</v>
      </c>
      <c r="R128" s="25">
        <v>0.99053030303030298</v>
      </c>
      <c r="S128" s="153">
        <v>514</v>
      </c>
      <c r="T128" s="31">
        <v>0.97348484848484851</v>
      </c>
      <c r="U128" s="153">
        <v>517</v>
      </c>
      <c r="V128" s="25">
        <v>0.97916666666666663</v>
      </c>
      <c r="W128" s="153">
        <v>517</v>
      </c>
      <c r="X128" s="31">
        <v>0.97916666666666663</v>
      </c>
      <c r="Y128" s="153">
        <v>517</v>
      </c>
      <c r="Z128" s="25">
        <v>0.97916666666666663</v>
      </c>
      <c r="AA128" s="153">
        <v>0</v>
      </c>
      <c r="AB128" s="153">
        <v>0</v>
      </c>
      <c r="AC128" s="25" t="s">
        <v>481</v>
      </c>
      <c r="AD128" s="126"/>
      <c r="AE128" s="27">
        <v>593</v>
      </c>
      <c r="AF128" s="153">
        <v>590</v>
      </c>
      <c r="AG128" s="20">
        <v>0.99494097807757165</v>
      </c>
      <c r="AH128" s="153">
        <v>521</v>
      </c>
      <c r="AI128" s="66">
        <v>0.87858347386172009</v>
      </c>
      <c r="AJ128" s="153">
        <v>590</v>
      </c>
      <c r="AK128" s="20">
        <v>0.99494097807757165</v>
      </c>
      <c r="AL128" s="153">
        <v>589</v>
      </c>
      <c r="AM128" s="66">
        <v>0.99325463743676223</v>
      </c>
      <c r="AN128" s="153">
        <v>585</v>
      </c>
      <c r="AO128" s="20">
        <v>0.98650927487352447</v>
      </c>
      <c r="AP128" s="153">
        <v>588</v>
      </c>
      <c r="AQ128" s="66">
        <v>0.99156829679595282</v>
      </c>
      <c r="AR128" s="153">
        <v>585</v>
      </c>
      <c r="AS128" s="20">
        <v>0.98650927487352447</v>
      </c>
      <c r="AT128" s="153">
        <v>575</v>
      </c>
      <c r="AU128" s="66">
        <v>0.96964586846542999</v>
      </c>
      <c r="AV128" s="153">
        <v>586</v>
      </c>
      <c r="AW128" s="20">
        <v>0.98819561551433388</v>
      </c>
      <c r="AX128" s="153">
        <v>576</v>
      </c>
      <c r="AY128" s="20">
        <v>0.97133220910623941</v>
      </c>
      <c r="BA128" s="173">
        <v>0</v>
      </c>
      <c r="BB128" s="173">
        <v>0</v>
      </c>
      <c r="BC128" s="173">
        <v>0</v>
      </c>
      <c r="BE128" s="176"/>
      <c r="BF128" s="176"/>
      <c r="BG128" s="176"/>
      <c r="BH128" s="177"/>
      <c r="BI128" s="177"/>
      <c r="BJ128" s="177"/>
    </row>
    <row r="129" spans="1:62" s="65" customFormat="1" ht="15" customHeight="1" x14ac:dyDescent="0.2">
      <c r="A129" s="12" t="s">
        <v>95</v>
      </c>
      <c r="B129" s="7" t="s">
        <v>96</v>
      </c>
      <c r="C129" s="7" t="s">
        <v>498</v>
      </c>
      <c r="D129" s="131" t="s">
        <v>519</v>
      </c>
      <c r="E129" s="41">
        <v>606</v>
      </c>
      <c r="F129" s="153">
        <v>596</v>
      </c>
      <c r="G129" s="25">
        <v>0.98349834983498352</v>
      </c>
      <c r="H129" s="153">
        <v>600</v>
      </c>
      <c r="I129" s="31">
        <v>0.99009900990099009</v>
      </c>
      <c r="J129" s="153">
        <v>596</v>
      </c>
      <c r="K129" s="25">
        <v>0.98349834983498352</v>
      </c>
      <c r="L129" s="153">
        <v>0</v>
      </c>
      <c r="M129" s="153">
        <v>0</v>
      </c>
      <c r="N129" s="25" t="s">
        <v>481</v>
      </c>
      <c r="O129" s="125"/>
      <c r="P129" s="27">
        <v>644</v>
      </c>
      <c r="Q129" s="153">
        <v>636</v>
      </c>
      <c r="R129" s="25">
        <v>0.98757763975155277</v>
      </c>
      <c r="S129" s="153">
        <v>625</v>
      </c>
      <c r="T129" s="31">
        <v>0.97049689440993792</v>
      </c>
      <c r="U129" s="153">
        <v>0</v>
      </c>
      <c r="V129" s="25">
        <v>0</v>
      </c>
      <c r="W129" s="153">
        <v>628</v>
      </c>
      <c r="X129" s="31">
        <v>0.97515527950310554</v>
      </c>
      <c r="Y129" s="153">
        <v>629</v>
      </c>
      <c r="Z129" s="25">
        <v>0.97670807453416153</v>
      </c>
      <c r="AA129" s="153">
        <v>0</v>
      </c>
      <c r="AB129" s="153">
        <v>0</v>
      </c>
      <c r="AC129" s="25" t="s">
        <v>481</v>
      </c>
      <c r="AD129" s="126"/>
      <c r="AE129" s="27">
        <v>625</v>
      </c>
      <c r="AF129" s="153">
        <v>616</v>
      </c>
      <c r="AG129" s="20">
        <v>0.98560000000000003</v>
      </c>
      <c r="AH129" s="153">
        <v>576</v>
      </c>
      <c r="AI129" s="66">
        <v>0.92159999999999997</v>
      </c>
      <c r="AJ129" s="153">
        <v>616</v>
      </c>
      <c r="AK129" s="20">
        <v>0.98560000000000003</v>
      </c>
      <c r="AL129" s="153">
        <v>617</v>
      </c>
      <c r="AM129" s="66">
        <v>0.98719999999999997</v>
      </c>
      <c r="AN129" s="153">
        <v>0</v>
      </c>
      <c r="AO129" s="20">
        <v>0</v>
      </c>
      <c r="AP129" s="153">
        <v>614</v>
      </c>
      <c r="AQ129" s="66">
        <v>0.98240000000000005</v>
      </c>
      <c r="AR129" s="153">
        <v>618</v>
      </c>
      <c r="AS129" s="20">
        <v>0.98880000000000001</v>
      </c>
      <c r="AT129" s="153">
        <v>586</v>
      </c>
      <c r="AU129" s="66">
        <v>0.93759999999999999</v>
      </c>
      <c r="AV129" s="153">
        <v>0</v>
      </c>
      <c r="AW129" s="20">
        <v>0</v>
      </c>
      <c r="AX129" s="153">
        <v>0</v>
      </c>
      <c r="AY129" s="20">
        <v>0</v>
      </c>
      <c r="BA129" s="173">
        <v>0</v>
      </c>
      <c r="BB129" s="173">
        <v>0</v>
      </c>
      <c r="BC129" s="173">
        <v>0</v>
      </c>
      <c r="BE129" s="176"/>
      <c r="BF129" s="176"/>
      <c r="BG129" s="176"/>
      <c r="BH129" s="177"/>
      <c r="BI129" s="177"/>
      <c r="BJ129" s="177"/>
    </row>
    <row r="130" spans="1:62" s="65" customFormat="1" ht="15" customHeight="1" x14ac:dyDescent="0.2">
      <c r="A130" s="12" t="s">
        <v>367</v>
      </c>
      <c r="B130" s="7" t="s">
        <v>368</v>
      </c>
      <c r="C130" s="7" t="s">
        <v>510</v>
      </c>
      <c r="D130" s="131" t="s">
        <v>521</v>
      </c>
      <c r="E130" s="41" t="s">
        <v>516</v>
      </c>
      <c r="F130" s="153" t="s">
        <v>516</v>
      </c>
      <c r="G130" s="25" t="s">
        <v>516</v>
      </c>
      <c r="H130" s="153" t="s">
        <v>516</v>
      </c>
      <c r="I130" s="31" t="s">
        <v>516</v>
      </c>
      <c r="J130" s="153" t="s">
        <v>516</v>
      </c>
      <c r="K130" s="25" t="s">
        <v>516</v>
      </c>
      <c r="L130" s="153" t="s">
        <v>516</v>
      </c>
      <c r="M130" s="153" t="s">
        <v>516</v>
      </c>
      <c r="N130" s="25" t="s">
        <v>516</v>
      </c>
      <c r="O130" s="125"/>
      <c r="P130" s="27" t="s">
        <v>516</v>
      </c>
      <c r="Q130" s="153" t="s">
        <v>516</v>
      </c>
      <c r="R130" s="25" t="s">
        <v>516</v>
      </c>
      <c r="S130" s="153" t="s">
        <v>516</v>
      </c>
      <c r="T130" s="31" t="s">
        <v>516</v>
      </c>
      <c r="U130" s="153" t="s">
        <v>516</v>
      </c>
      <c r="V130" s="25" t="s">
        <v>516</v>
      </c>
      <c r="W130" s="153" t="s">
        <v>516</v>
      </c>
      <c r="X130" s="31" t="s">
        <v>516</v>
      </c>
      <c r="Y130" s="153" t="s">
        <v>516</v>
      </c>
      <c r="Z130" s="25" t="s">
        <v>516</v>
      </c>
      <c r="AA130" s="153" t="s">
        <v>516</v>
      </c>
      <c r="AB130" s="153" t="s">
        <v>516</v>
      </c>
      <c r="AC130" s="25" t="s">
        <v>516</v>
      </c>
      <c r="AD130" s="126"/>
      <c r="AE130" s="27" t="s">
        <v>516</v>
      </c>
      <c r="AF130" s="153" t="s">
        <v>516</v>
      </c>
      <c r="AG130" s="20" t="s">
        <v>516</v>
      </c>
      <c r="AH130" s="153" t="s">
        <v>516</v>
      </c>
      <c r="AI130" s="66" t="s">
        <v>516</v>
      </c>
      <c r="AJ130" s="153" t="s">
        <v>516</v>
      </c>
      <c r="AK130" s="20" t="s">
        <v>516</v>
      </c>
      <c r="AL130" s="153" t="s">
        <v>516</v>
      </c>
      <c r="AM130" s="66" t="s">
        <v>516</v>
      </c>
      <c r="AN130" s="153" t="s">
        <v>516</v>
      </c>
      <c r="AO130" s="20" t="s">
        <v>516</v>
      </c>
      <c r="AP130" s="153" t="s">
        <v>516</v>
      </c>
      <c r="AQ130" s="66" t="s">
        <v>516</v>
      </c>
      <c r="AR130" s="153" t="s">
        <v>516</v>
      </c>
      <c r="AS130" s="20" t="s">
        <v>516</v>
      </c>
      <c r="AT130" s="153" t="s">
        <v>516</v>
      </c>
      <c r="AU130" s="66" t="s">
        <v>516</v>
      </c>
      <c r="AV130" s="153" t="s">
        <v>516</v>
      </c>
      <c r="AW130" s="20" t="s">
        <v>516</v>
      </c>
      <c r="AX130" s="153" t="s">
        <v>516</v>
      </c>
      <c r="AY130" s="20" t="s">
        <v>516</v>
      </c>
      <c r="BA130" s="173">
        <v>0</v>
      </c>
      <c r="BB130" s="173">
        <v>0</v>
      </c>
      <c r="BC130" s="173">
        <v>0</v>
      </c>
      <c r="BE130" s="176"/>
      <c r="BF130" s="176"/>
      <c r="BG130" s="176"/>
      <c r="BH130" s="177"/>
      <c r="BI130" s="177"/>
      <c r="BJ130" s="177"/>
    </row>
    <row r="131" spans="1:62" s="65" customFormat="1" ht="15" customHeight="1" x14ac:dyDescent="0.2">
      <c r="A131" s="12" t="s">
        <v>119</v>
      </c>
      <c r="B131" s="7" t="s">
        <v>120</v>
      </c>
      <c r="C131" s="7" t="s">
        <v>513</v>
      </c>
      <c r="D131" s="131" t="s">
        <v>521</v>
      </c>
      <c r="E131" s="41">
        <v>2390</v>
      </c>
      <c r="F131" s="153">
        <v>2246</v>
      </c>
      <c r="G131" s="25">
        <v>0.93974895397489544</v>
      </c>
      <c r="H131" s="153">
        <v>2264</v>
      </c>
      <c r="I131" s="31">
        <v>0.94728033472803352</v>
      </c>
      <c r="J131" s="153">
        <v>2256</v>
      </c>
      <c r="K131" s="25">
        <v>0.94393305439330544</v>
      </c>
      <c r="L131" s="153">
        <v>1</v>
      </c>
      <c r="M131" s="153">
        <v>1</v>
      </c>
      <c r="N131" s="25">
        <v>1</v>
      </c>
      <c r="O131" s="125"/>
      <c r="P131" s="27">
        <v>2348</v>
      </c>
      <c r="Q131" s="153">
        <v>2275</v>
      </c>
      <c r="R131" s="25">
        <v>0.96890971039182283</v>
      </c>
      <c r="S131" s="153">
        <v>2204</v>
      </c>
      <c r="T131" s="31">
        <v>0.93867120954003402</v>
      </c>
      <c r="U131" s="153">
        <v>2199</v>
      </c>
      <c r="V131" s="25">
        <v>0.93654173764906301</v>
      </c>
      <c r="W131" s="153">
        <v>2189</v>
      </c>
      <c r="X131" s="31">
        <v>0.93228279386712098</v>
      </c>
      <c r="Y131" s="153">
        <v>2195</v>
      </c>
      <c r="Z131" s="25">
        <v>0.93483816013628618</v>
      </c>
      <c r="AA131" s="153">
        <v>1</v>
      </c>
      <c r="AB131" s="153">
        <v>1</v>
      </c>
      <c r="AC131" s="25">
        <v>1</v>
      </c>
      <c r="AD131" s="126"/>
      <c r="AE131" s="27">
        <v>2504</v>
      </c>
      <c r="AF131" s="153">
        <v>2442</v>
      </c>
      <c r="AG131" s="20">
        <v>0.97523961661341851</v>
      </c>
      <c r="AH131" s="153">
        <v>2182</v>
      </c>
      <c r="AI131" s="66">
        <v>0.87140575079872207</v>
      </c>
      <c r="AJ131" s="153">
        <v>2442</v>
      </c>
      <c r="AK131" s="20">
        <v>0.97523961661341851</v>
      </c>
      <c r="AL131" s="153">
        <v>2418</v>
      </c>
      <c r="AM131" s="66">
        <v>0.96565495207667729</v>
      </c>
      <c r="AN131" s="153">
        <v>2382</v>
      </c>
      <c r="AO131" s="20">
        <v>0.95127795527156545</v>
      </c>
      <c r="AP131" s="153">
        <v>2400</v>
      </c>
      <c r="AQ131" s="66">
        <v>0.95846645367412142</v>
      </c>
      <c r="AR131" s="153">
        <v>2431</v>
      </c>
      <c r="AS131" s="20">
        <v>0.97084664536741216</v>
      </c>
      <c r="AT131" s="153">
        <v>2314</v>
      </c>
      <c r="AU131" s="66">
        <v>0.92412140575079871</v>
      </c>
      <c r="AV131" s="153">
        <v>2398</v>
      </c>
      <c r="AW131" s="20">
        <v>0.957667731629393</v>
      </c>
      <c r="AX131" s="153">
        <v>2294</v>
      </c>
      <c r="AY131" s="20">
        <v>0.91613418530351443</v>
      </c>
      <c r="BA131" s="173">
        <v>0</v>
      </c>
      <c r="BB131" s="173">
        <v>0</v>
      </c>
      <c r="BC131" s="173">
        <v>0</v>
      </c>
      <c r="BE131" s="176"/>
      <c r="BF131" s="176"/>
      <c r="BG131" s="176"/>
      <c r="BH131" s="177"/>
      <c r="BI131" s="177"/>
      <c r="BJ131" s="177"/>
    </row>
    <row r="132" spans="1:62" s="65" customFormat="1" ht="15" customHeight="1" x14ac:dyDescent="0.2">
      <c r="A132" s="12" t="s">
        <v>87</v>
      </c>
      <c r="B132" s="7" t="s">
        <v>88</v>
      </c>
      <c r="C132" s="7" t="s">
        <v>498</v>
      </c>
      <c r="D132" s="131" t="s">
        <v>519</v>
      </c>
      <c r="E132" s="41">
        <v>748</v>
      </c>
      <c r="F132" s="153">
        <v>560</v>
      </c>
      <c r="G132" s="25">
        <v>0.74866310160427807</v>
      </c>
      <c r="H132" s="153">
        <v>602</v>
      </c>
      <c r="I132" s="31">
        <v>0.80481283422459893</v>
      </c>
      <c r="J132" s="153">
        <v>569</v>
      </c>
      <c r="K132" s="25">
        <v>0.76069518716577544</v>
      </c>
      <c r="L132" s="153">
        <v>0</v>
      </c>
      <c r="M132" s="153">
        <v>0</v>
      </c>
      <c r="N132" s="25" t="s">
        <v>481</v>
      </c>
      <c r="O132" s="125"/>
      <c r="P132" s="27">
        <v>715</v>
      </c>
      <c r="Q132" s="153">
        <v>700</v>
      </c>
      <c r="R132" s="25">
        <v>0.97902097902097907</v>
      </c>
      <c r="S132" s="153">
        <v>655</v>
      </c>
      <c r="T132" s="31">
        <v>0.91608391608391604</v>
      </c>
      <c r="U132" s="153">
        <v>0</v>
      </c>
      <c r="V132" s="25">
        <v>0</v>
      </c>
      <c r="W132" s="153">
        <v>658</v>
      </c>
      <c r="X132" s="31">
        <v>0.92027972027972027</v>
      </c>
      <c r="Y132" s="153">
        <v>658</v>
      </c>
      <c r="Z132" s="25">
        <v>0.92027972027972027</v>
      </c>
      <c r="AA132" s="153">
        <v>0</v>
      </c>
      <c r="AB132" s="153">
        <v>0</v>
      </c>
      <c r="AC132" s="25" t="s">
        <v>481</v>
      </c>
      <c r="AD132" s="126"/>
      <c r="AE132" s="27">
        <v>825</v>
      </c>
      <c r="AF132" s="153">
        <v>813</v>
      </c>
      <c r="AG132" s="20">
        <v>0.98545454545454547</v>
      </c>
      <c r="AH132" s="153">
        <v>727</v>
      </c>
      <c r="AI132" s="66">
        <v>0.88121212121212122</v>
      </c>
      <c r="AJ132" s="153">
        <v>813</v>
      </c>
      <c r="AK132" s="20">
        <v>0.98545454545454547</v>
      </c>
      <c r="AL132" s="153">
        <v>812</v>
      </c>
      <c r="AM132" s="66">
        <v>0.98424242424242425</v>
      </c>
      <c r="AN132" s="153">
        <v>0</v>
      </c>
      <c r="AO132" s="20">
        <v>0</v>
      </c>
      <c r="AP132" s="153">
        <v>784</v>
      </c>
      <c r="AQ132" s="66">
        <v>0.95030303030303032</v>
      </c>
      <c r="AR132" s="153">
        <v>814</v>
      </c>
      <c r="AS132" s="20">
        <v>0.98666666666666669</v>
      </c>
      <c r="AT132" s="153">
        <v>726</v>
      </c>
      <c r="AU132" s="66">
        <v>0.88</v>
      </c>
      <c r="AV132" s="153">
        <v>0</v>
      </c>
      <c r="AW132" s="20">
        <v>0</v>
      </c>
      <c r="AX132" s="153">
        <v>0</v>
      </c>
      <c r="AY132" s="20">
        <v>0</v>
      </c>
      <c r="BA132" s="173">
        <v>0</v>
      </c>
      <c r="BB132" s="173">
        <v>0</v>
      </c>
      <c r="BC132" s="173">
        <v>0</v>
      </c>
      <c r="BE132" s="176"/>
      <c r="BF132" s="176"/>
      <c r="BG132" s="176"/>
      <c r="BH132" s="177"/>
      <c r="BI132" s="177"/>
      <c r="BJ132" s="177"/>
    </row>
    <row r="133" spans="1:62" s="65" customFormat="1" ht="15" customHeight="1" x14ac:dyDescent="0.2">
      <c r="A133" s="12" t="s">
        <v>141</v>
      </c>
      <c r="B133" s="7" t="s">
        <v>142</v>
      </c>
      <c r="C133" s="7" t="s">
        <v>506</v>
      </c>
      <c r="D133" s="131" t="s">
        <v>520</v>
      </c>
      <c r="E133" s="41">
        <v>607</v>
      </c>
      <c r="F133" s="153">
        <v>585</v>
      </c>
      <c r="G133" s="25">
        <v>0.96375617792421742</v>
      </c>
      <c r="H133" s="153">
        <v>585</v>
      </c>
      <c r="I133" s="31">
        <v>0.96375617792421742</v>
      </c>
      <c r="J133" s="153">
        <v>584</v>
      </c>
      <c r="K133" s="25">
        <v>0.96210873146622733</v>
      </c>
      <c r="L133" s="153">
        <v>0</v>
      </c>
      <c r="M133" s="153">
        <v>0</v>
      </c>
      <c r="N133" s="25" t="s">
        <v>481</v>
      </c>
      <c r="O133" s="125"/>
      <c r="P133" s="27">
        <v>562</v>
      </c>
      <c r="Q133" s="153">
        <v>534</v>
      </c>
      <c r="R133" s="25">
        <v>0.95017793594306055</v>
      </c>
      <c r="S133" s="153">
        <v>530</v>
      </c>
      <c r="T133" s="31">
        <v>0.94306049822064053</v>
      </c>
      <c r="U133" s="153">
        <v>0</v>
      </c>
      <c r="V133" s="25">
        <v>0</v>
      </c>
      <c r="W133" s="153">
        <v>532</v>
      </c>
      <c r="X133" s="31">
        <v>0.94661921708185048</v>
      </c>
      <c r="Y133" s="153">
        <v>529</v>
      </c>
      <c r="Z133" s="25">
        <v>0.94128113879003561</v>
      </c>
      <c r="AA133" s="153">
        <v>2</v>
      </c>
      <c r="AB133" s="153">
        <v>2</v>
      </c>
      <c r="AC133" s="25">
        <v>1</v>
      </c>
      <c r="AD133" s="126"/>
      <c r="AE133" s="27">
        <v>637</v>
      </c>
      <c r="AF133" s="153">
        <v>620</v>
      </c>
      <c r="AG133" s="20">
        <v>0.9733124018838305</v>
      </c>
      <c r="AH133" s="153">
        <v>567</v>
      </c>
      <c r="AI133" s="66">
        <v>0.89010989010989006</v>
      </c>
      <c r="AJ133" s="153">
        <v>618</v>
      </c>
      <c r="AK133" s="20">
        <v>0.97017268445839877</v>
      </c>
      <c r="AL133" s="153">
        <v>614</v>
      </c>
      <c r="AM133" s="66">
        <v>0.96389324960753531</v>
      </c>
      <c r="AN133" s="153">
        <v>0</v>
      </c>
      <c r="AO133" s="20">
        <v>0</v>
      </c>
      <c r="AP133" s="153">
        <v>586</v>
      </c>
      <c r="AQ133" s="66">
        <v>0.9199372056514914</v>
      </c>
      <c r="AR133" s="153">
        <v>616</v>
      </c>
      <c r="AS133" s="20">
        <v>0.96703296703296704</v>
      </c>
      <c r="AT133" s="153">
        <v>575</v>
      </c>
      <c r="AU133" s="66">
        <v>0.90266875981161698</v>
      </c>
      <c r="AV133" s="153">
        <v>0</v>
      </c>
      <c r="AW133" s="20">
        <v>0</v>
      </c>
      <c r="AX133" s="153">
        <v>0</v>
      </c>
      <c r="AY133" s="20">
        <v>0</v>
      </c>
      <c r="BA133" s="173">
        <v>0</v>
      </c>
      <c r="BB133" s="173">
        <v>0</v>
      </c>
      <c r="BC133" s="173">
        <v>0</v>
      </c>
      <c r="BE133" s="176"/>
      <c r="BF133" s="176"/>
      <c r="BG133" s="176"/>
      <c r="BH133" s="177"/>
      <c r="BI133" s="177"/>
      <c r="BJ133" s="177"/>
    </row>
    <row r="134" spans="1:62" s="65" customFormat="1" ht="15" customHeight="1" x14ac:dyDescent="0.2">
      <c r="A134" s="12" t="s">
        <v>107</v>
      </c>
      <c r="B134" s="7" t="s">
        <v>108</v>
      </c>
      <c r="C134" s="7" t="s">
        <v>504</v>
      </c>
      <c r="D134" s="131" t="s">
        <v>520</v>
      </c>
      <c r="E134" s="41">
        <v>1211</v>
      </c>
      <c r="F134" s="153">
        <v>1109</v>
      </c>
      <c r="G134" s="25">
        <v>0.91577208918249375</v>
      </c>
      <c r="H134" s="153">
        <v>1156</v>
      </c>
      <c r="I134" s="31">
        <v>0.95458298926507024</v>
      </c>
      <c r="J134" s="153">
        <v>1112</v>
      </c>
      <c r="K134" s="25">
        <v>0.91824938067712636</v>
      </c>
      <c r="L134" s="153">
        <v>9</v>
      </c>
      <c r="M134" s="153">
        <v>8</v>
      </c>
      <c r="N134" s="25">
        <v>0.88888888888888884</v>
      </c>
      <c r="O134" s="125"/>
      <c r="P134" s="27">
        <v>1139</v>
      </c>
      <c r="Q134" s="153">
        <v>1082</v>
      </c>
      <c r="R134" s="25">
        <v>0.94995610184372259</v>
      </c>
      <c r="S134" s="153">
        <v>1016</v>
      </c>
      <c r="T134" s="31">
        <v>0.89201053555750653</v>
      </c>
      <c r="U134" s="153">
        <v>0</v>
      </c>
      <c r="V134" s="25">
        <v>0</v>
      </c>
      <c r="W134" s="153">
        <v>1029</v>
      </c>
      <c r="X134" s="31">
        <v>0.90342405618964006</v>
      </c>
      <c r="Y134" s="153">
        <v>1031</v>
      </c>
      <c r="Z134" s="25">
        <v>0.9051799824407375</v>
      </c>
      <c r="AA134" s="153">
        <v>6</v>
      </c>
      <c r="AB134" s="153">
        <v>6</v>
      </c>
      <c r="AC134" s="25">
        <v>1</v>
      </c>
      <c r="AD134" s="126"/>
      <c r="AE134" s="27">
        <v>1139</v>
      </c>
      <c r="AF134" s="153">
        <v>1092</v>
      </c>
      <c r="AG134" s="20">
        <v>0.95873573309920979</v>
      </c>
      <c r="AH134" s="153">
        <v>938</v>
      </c>
      <c r="AI134" s="66">
        <v>0.82352941176470584</v>
      </c>
      <c r="AJ134" s="153">
        <v>1092</v>
      </c>
      <c r="AK134" s="20">
        <v>0.95873573309920979</v>
      </c>
      <c r="AL134" s="153">
        <v>1085</v>
      </c>
      <c r="AM134" s="66">
        <v>0.95258999122036869</v>
      </c>
      <c r="AN134" s="153">
        <v>0</v>
      </c>
      <c r="AO134" s="20">
        <v>0</v>
      </c>
      <c r="AP134" s="153">
        <v>1026</v>
      </c>
      <c r="AQ134" s="66">
        <v>0.90079016681299384</v>
      </c>
      <c r="AR134" s="153">
        <v>1095</v>
      </c>
      <c r="AS134" s="20">
        <v>0.961369622475856</v>
      </c>
      <c r="AT134" s="153">
        <v>950</v>
      </c>
      <c r="AU134" s="66">
        <v>0.83406496927129059</v>
      </c>
      <c r="AV134" s="153">
        <v>0</v>
      </c>
      <c r="AW134" s="20">
        <v>0</v>
      </c>
      <c r="AX134" s="153">
        <v>0</v>
      </c>
      <c r="AY134" s="20">
        <v>0</v>
      </c>
      <c r="BA134" s="173">
        <v>0</v>
      </c>
      <c r="BB134" s="173">
        <v>0</v>
      </c>
      <c r="BC134" s="173">
        <v>0</v>
      </c>
      <c r="BE134" s="176"/>
      <c r="BF134" s="176"/>
      <c r="BG134" s="176"/>
      <c r="BH134" s="177"/>
      <c r="BI134" s="177"/>
      <c r="BJ134" s="177"/>
    </row>
    <row r="135" spans="1:62" s="65" customFormat="1" ht="15" customHeight="1" x14ac:dyDescent="0.2">
      <c r="A135" s="12" t="s">
        <v>109</v>
      </c>
      <c r="B135" s="7" t="s">
        <v>110</v>
      </c>
      <c r="C135" s="7" t="s">
        <v>504</v>
      </c>
      <c r="D135" s="131" t="s">
        <v>520</v>
      </c>
      <c r="E135" s="41">
        <v>459</v>
      </c>
      <c r="F135" s="153">
        <v>439</v>
      </c>
      <c r="G135" s="25">
        <v>0.95642701525054463</v>
      </c>
      <c r="H135" s="153">
        <v>0</v>
      </c>
      <c r="I135" s="31">
        <v>0</v>
      </c>
      <c r="J135" s="153">
        <v>438</v>
      </c>
      <c r="K135" s="25">
        <v>0.95424836601307195</v>
      </c>
      <c r="L135" s="153">
        <v>0</v>
      </c>
      <c r="M135" s="153">
        <v>0</v>
      </c>
      <c r="N135" s="25" t="s">
        <v>481</v>
      </c>
      <c r="O135" s="125"/>
      <c r="P135" s="27">
        <v>477</v>
      </c>
      <c r="Q135" s="153">
        <v>448</v>
      </c>
      <c r="R135" s="25">
        <v>0.93920335429769397</v>
      </c>
      <c r="S135" s="153">
        <v>420</v>
      </c>
      <c r="T135" s="31">
        <v>0.88050314465408808</v>
      </c>
      <c r="U135" s="153">
        <v>451</v>
      </c>
      <c r="V135" s="25">
        <v>0.9454926624737946</v>
      </c>
      <c r="W135" s="153">
        <v>423</v>
      </c>
      <c r="X135" s="31">
        <v>0.8867924528301887</v>
      </c>
      <c r="Y135" s="153">
        <v>422</v>
      </c>
      <c r="Z135" s="25">
        <v>0.88469601677148846</v>
      </c>
      <c r="AA135" s="153">
        <v>0</v>
      </c>
      <c r="AB135" s="153">
        <v>0</v>
      </c>
      <c r="AC135" s="25" t="s">
        <v>481</v>
      </c>
      <c r="AD135" s="126"/>
      <c r="AE135" s="27">
        <v>436</v>
      </c>
      <c r="AF135" s="153">
        <v>424</v>
      </c>
      <c r="AG135" s="20">
        <v>0.97247706422018354</v>
      </c>
      <c r="AH135" s="153">
        <v>385</v>
      </c>
      <c r="AI135" s="66">
        <v>0.8830275229357798</v>
      </c>
      <c r="AJ135" s="153">
        <v>424</v>
      </c>
      <c r="AK135" s="20">
        <v>0.97247706422018354</v>
      </c>
      <c r="AL135" s="153">
        <v>422</v>
      </c>
      <c r="AM135" s="66">
        <v>0.9678899082568807</v>
      </c>
      <c r="AN135" s="153">
        <v>412</v>
      </c>
      <c r="AO135" s="20">
        <v>0.94495412844036697</v>
      </c>
      <c r="AP135" s="153">
        <v>414</v>
      </c>
      <c r="AQ135" s="66">
        <v>0.94954128440366969</v>
      </c>
      <c r="AR135" s="153">
        <v>416</v>
      </c>
      <c r="AS135" s="20">
        <v>0.95412844036697253</v>
      </c>
      <c r="AT135" s="153">
        <v>384</v>
      </c>
      <c r="AU135" s="66">
        <v>0.88073394495412849</v>
      </c>
      <c r="AV135" s="153">
        <v>421</v>
      </c>
      <c r="AW135" s="20">
        <v>0.9655963302752294</v>
      </c>
      <c r="AX135" s="153">
        <v>412</v>
      </c>
      <c r="AY135" s="20">
        <v>0.94495412844036697</v>
      </c>
      <c r="BA135" s="173">
        <v>0</v>
      </c>
      <c r="BB135" s="173">
        <v>0</v>
      </c>
      <c r="BC135" s="173">
        <v>0</v>
      </c>
      <c r="BE135" s="176"/>
      <c r="BF135" s="176"/>
      <c r="BG135" s="176"/>
      <c r="BH135" s="177"/>
      <c r="BI135" s="177"/>
      <c r="BJ135" s="177"/>
    </row>
    <row r="136" spans="1:62" s="65" customFormat="1" ht="15" customHeight="1" x14ac:dyDescent="0.2">
      <c r="A136" s="12" t="s">
        <v>111</v>
      </c>
      <c r="B136" s="7" t="s">
        <v>112</v>
      </c>
      <c r="C136" s="7" t="s">
        <v>504</v>
      </c>
      <c r="D136" s="131" t="s">
        <v>520</v>
      </c>
      <c r="E136" s="41">
        <v>262</v>
      </c>
      <c r="F136" s="153">
        <v>252</v>
      </c>
      <c r="G136" s="25">
        <v>0.96183206106870234</v>
      </c>
      <c r="H136" s="153">
        <v>0</v>
      </c>
      <c r="I136" s="31">
        <v>0</v>
      </c>
      <c r="J136" s="153">
        <v>252</v>
      </c>
      <c r="K136" s="25">
        <v>0.96183206106870234</v>
      </c>
      <c r="L136" s="153">
        <v>0</v>
      </c>
      <c r="M136" s="153">
        <v>0</v>
      </c>
      <c r="N136" s="25" t="s">
        <v>481</v>
      </c>
      <c r="O136" s="125"/>
      <c r="P136" s="27">
        <v>262</v>
      </c>
      <c r="Q136" s="153">
        <v>256</v>
      </c>
      <c r="R136" s="25">
        <v>0.97709923664122134</v>
      </c>
      <c r="S136" s="153">
        <v>242</v>
      </c>
      <c r="T136" s="31">
        <v>0.92366412213740456</v>
      </c>
      <c r="U136" s="153">
        <v>251</v>
      </c>
      <c r="V136" s="25">
        <v>0.9580152671755725</v>
      </c>
      <c r="W136" s="153">
        <v>243</v>
      </c>
      <c r="X136" s="31">
        <v>0.9274809160305344</v>
      </c>
      <c r="Y136" s="153">
        <v>243</v>
      </c>
      <c r="Z136" s="25">
        <v>0.9274809160305344</v>
      </c>
      <c r="AA136" s="153">
        <v>1</v>
      </c>
      <c r="AB136" s="153">
        <v>1</v>
      </c>
      <c r="AC136" s="25">
        <v>1</v>
      </c>
      <c r="AD136" s="126"/>
      <c r="AE136" s="27">
        <v>264</v>
      </c>
      <c r="AF136" s="153">
        <v>256</v>
      </c>
      <c r="AG136" s="20">
        <v>0.96969696969696972</v>
      </c>
      <c r="AH136" s="153">
        <v>212</v>
      </c>
      <c r="AI136" s="66">
        <v>0.80303030303030298</v>
      </c>
      <c r="AJ136" s="153">
        <v>256</v>
      </c>
      <c r="AK136" s="20">
        <v>0.96969696969696972</v>
      </c>
      <c r="AL136" s="153">
        <v>255</v>
      </c>
      <c r="AM136" s="66">
        <v>0.96590909090909094</v>
      </c>
      <c r="AN136" s="153">
        <v>244</v>
      </c>
      <c r="AO136" s="20">
        <v>0.9242424242424242</v>
      </c>
      <c r="AP136" s="153">
        <v>239</v>
      </c>
      <c r="AQ136" s="66">
        <v>0.90530303030303028</v>
      </c>
      <c r="AR136" s="153">
        <v>245</v>
      </c>
      <c r="AS136" s="20">
        <v>0.92803030303030298</v>
      </c>
      <c r="AT136" s="153">
        <v>188</v>
      </c>
      <c r="AU136" s="66">
        <v>0.71212121212121215</v>
      </c>
      <c r="AV136" s="153">
        <v>255</v>
      </c>
      <c r="AW136" s="20">
        <v>0.96590909090909094</v>
      </c>
      <c r="AX136" s="153">
        <v>241</v>
      </c>
      <c r="AY136" s="20">
        <v>0.91287878787878785</v>
      </c>
      <c r="BA136" s="173">
        <v>0</v>
      </c>
      <c r="BB136" s="173">
        <v>0</v>
      </c>
      <c r="BC136" s="173">
        <v>0</v>
      </c>
      <c r="BE136" s="176"/>
      <c r="BF136" s="176"/>
      <c r="BG136" s="176"/>
      <c r="BH136" s="177"/>
      <c r="BI136" s="177"/>
      <c r="BJ136" s="177"/>
    </row>
    <row r="137" spans="1:62" s="65" customFormat="1" ht="15" customHeight="1" x14ac:dyDescent="0.2">
      <c r="A137" s="12" t="s">
        <v>167</v>
      </c>
      <c r="B137" s="7" t="s">
        <v>168</v>
      </c>
      <c r="C137" s="7" t="s">
        <v>500</v>
      </c>
      <c r="D137" s="131" t="s">
        <v>519</v>
      </c>
      <c r="E137" s="41">
        <v>836</v>
      </c>
      <c r="F137" s="153">
        <v>819</v>
      </c>
      <c r="G137" s="25">
        <v>0.97966507177033491</v>
      </c>
      <c r="H137" s="153">
        <v>808</v>
      </c>
      <c r="I137" s="31">
        <v>0.96650717703349287</v>
      </c>
      <c r="J137" s="153">
        <v>804</v>
      </c>
      <c r="K137" s="25">
        <v>0.96172248803827753</v>
      </c>
      <c r="L137" s="153">
        <v>13</v>
      </c>
      <c r="M137" s="153">
        <v>5</v>
      </c>
      <c r="N137" s="25">
        <v>0.38461538461538464</v>
      </c>
      <c r="O137" s="125"/>
      <c r="P137" s="27">
        <v>886</v>
      </c>
      <c r="Q137" s="153">
        <v>871</v>
      </c>
      <c r="R137" s="25">
        <v>0.9830699774266366</v>
      </c>
      <c r="S137" s="153">
        <v>832</v>
      </c>
      <c r="T137" s="31">
        <v>0.93905191873589167</v>
      </c>
      <c r="U137" s="153">
        <v>861</v>
      </c>
      <c r="V137" s="25">
        <v>0.97178329571106092</v>
      </c>
      <c r="W137" s="153">
        <v>821</v>
      </c>
      <c r="X137" s="31">
        <v>0.92663656884875845</v>
      </c>
      <c r="Y137" s="153">
        <v>828</v>
      </c>
      <c r="Z137" s="25">
        <v>0.93453724604966137</v>
      </c>
      <c r="AA137" s="153">
        <v>24</v>
      </c>
      <c r="AB137" s="153">
        <v>21</v>
      </c>
      <c r="AC137" s="25">
        <v>0.875</v>
      </c>
      <c r="AD137" s="126"/>
      <c r="AE137" s="27">
        <v>609</v>
      </c>
      <c r="AF137" s="153">
        <v>533</v>
      </c>
      <c r="AG137" s="20">
        <v>0.87520525451559938</v>
      </c>
      <c r="AH137" s="153">
        <v>581</v>
      </c>
      <c r="AI137" s="66">
        <v>0.95402298850574707</v>
      </c>
      <c r="AJ137" s="153">
        <v>533</v>
      </c>
      <c r="AK137" s="20">
        <v>0.87520525451559938</v>
      </c>
      <c r="AL137" s="153">
        <v>565</v>
      </c>
      <c r="AM137" s="66">
        <v>0.92775041050903118</v>
      </c>
      <c r="AN137" s="153">
        <v>565</v>
      </c>
      <c r="AO137" s="20">
        <v>0.92775041050903118</v>
      </c>
      <c r="AP137" s="153">
        <v>565</v>
      </c>
      <c r="AQ137" s="66">
        <v>0.92775041050903118</v>
      </c>
      <c r="AR137" s="153">
        <v>587</v>
      </c>
      <c r="AS137" s="20">
        <v>0.96387520525451564</v>
      </c>
      <c r="AT137" s="153">
        <v>540</v>
      </c>
      <c r="AU137" s="66">
        <v>0.88669950738916259</v>
      </c>
      <c r="AV137" s="153">
        <v>570</v>
      </c>
      <c r="AW137" s="20">
        <v>0.93596059113300489</v>
      </c>
      <c r="AX137" s="153">
        <v>566</v>
      </c>
      <c r="AY137" s="20">
        <v>0.92939244663382592</v>
      </c>
      <c r="BA137" s="173">
        <v>0</v>
      </c>
      <c r="BB137" s="173">
        <v>0</v>
      </c>
      <c r="BC137" s="173">
        <v>1</v>
      </c>
      <c r="BE137" s="176"/>
      <c r="BF137" s="176"/>
      <c r="BG137" s="176"/>
      <c r="BH137" s="177"/>
      <c r="BI137" s="177"/>
      <c r="BJ137" s="177"/>
    </row>
    <row r="138" spans="1:62" s="65" customFormat="1" ht="15" customHeight="1" x14ac:dyDescent="0.2">
      <c r="A138" s="12" t="s">
        <v>383</v>
      </c>
      <c r="B138" s="7" t="s">
        <v>384</v>
      </c>
      <c r="C138" s="7" t="s">
        <v>511</v>
      </c>
      <c r="D138" s="131" t="s">
        <v>521</v>
      </c>
      <c r="E138" s="41">
        <v>1959</v>
      </c>
      <c r="F138" s="153">
        <v>1884</v>
      </c>
      <c r="G138" s="25">
        <v>0.96171516079632469</v>
      </c>
      <c r="H138" s="153">
        <v>1897</v>
      </c>
      <c r="I138" s="31">
        <v>0.96835119959162841</v>
      </c>
      <c r="J138" s="153">
        <v>1887</v>
      </c>
      <c r="K138" s="25">
        <v>0.96324655436447171</v>
      </c>
      <c r="L138" s="153">
        <v>5</v>
      </c>
      <c r="M138" s="153">
        <v>5</v>
      </c>
      <c r="N138" s="25">
        <v>1</v>
      </c>
      <c r="O138" s="125"/>
      <c r="P138" s="27">
        <v>1974</v>
      </c>
      <c r="Q138" s="153">
        <v>1910</v>
      </c>
      <c r="R138" s="25">
        <v>0.96757852077001016</v>
      </c>
      <c r="S138" s="153">
        <v>1865</v>
      </c>
      <c r="T138" s="31">
        <v>0.94478216818642347</v>
      </c>
      <c r="U138" s="153">
        <v>1909</v>
      </c>
      <c r="V138" s="25">
        <v>0.96707193515704148</v>
      </c>
      <c r="W138" s="153">
        <v>1864</v>
      </c>
      <c r="X138" s="31">
        <v>0.9442755825734549</v>
      </c>
      <c r="Y138" s="153">
        <v>1877</v>
      </c>
      <c r="Z138" s="25">
        <v>0.95086119554204662</v>
      </c>
      <c r="AA138" s="153">
        <v>3</v>
      </c>
      <c r="AB138" s="153">
        <v>3</v>
      </c>
      <c r="AC138" s="25">
        <v>1</v>
      </c>
      <c r="AD138" s="126"/>
      <c r="AE138" s="27">
        <v>2105</v>
      </c>
      <c r="AF138" s="153">
        <v>2043</v>
      </c>
      <c r="AG138" s="20">
        <v>0.97054631828978621</v>
      </c>
      <c r="AH138" s="153">
        <v>1952</v>
      </c>
      <c r="AI138" s="66">
        <v>0.92731591448931117</v>
      </c>
      <c r="AJ138" s="153">
        <v>2043</v>
      </c>
      <c r="AK138" s="20">
        <v>0.97054631828978621</v>
      </c>
      <c r="AL138" s="153">
        <v>2043</v>
      </c>
      <c r="AM138" s="66">
        <v>0.97054631828978621</v>
      </c>
      <c r="AN138" s="153">
        <v>2024</v>
      </c>
      <c r="AO138" s="20">
        <v>0.961520190023753</v>
      </c>
      <c r="AP138" s="153">
        <v>2018</v>
      </c>
      <c r="AQ138" s="66">
        <v>0.9586698337292161</v>
      </c>
      <c r="AR138" s="153">
        <v>2025</v>
      </c>
      <c r="AS138" s="20">
        <v>0.96199524940617576</v>
      </c>
      <c r="AT138" s="153">
        <v>1947</v>
      </c>
      <c r="AU138" s="66">
        <v>0.92494061757719714</v>
      </c>
      <c r="AV138" s="153">
        <v>2009</v>
      </c>
      <c r="AW138" s="20">
        <v>0.95439429928741093</v>
      </c>
      <c r="AX138" s="153">
        <v>1986</v>
      </c>
      <c r="AY138" s="20">
        <v>0.94346793349168645</v>
      </c>
      <c r="BA138" s="173">
        <v>0</v>
      </c>
      <c r="BB138" s="173">
        <v>0</v>
      </c>
      <c r="BC138" s="173">
        <v>0</v>
      </c>
      <c r="BE138" s="176"/>
      <c r="BF138" s="176"/>
      <c r="BG138" s="176"/>
      <c r="BH138" s="177"/>
      <c r="BI138" s="177"/>
      <c r="BJ138" s="177"/>
    </row>
    <row r="139" spans="1:62" s="65" customFormat="1" ht="15" customHeight="1" x14ac:dyDescent="0.2">
      <c r="A139" s="12" t="s">
        <v>401</v>
      </c>
      <c r="B139" s="7" t="s">
        <v>402</v>
      </c>
      <c r="C139" s="7" t="s">
        <v>512</v>
      </c>
      <c r="D139" s="131" t="s">
        <v>521</v>
      </c>
      <c r="E139" s="41">
        <v>698</v>
      </c>
      <c r="F139" s="153">
        <v>672</v>
      </c>
      <c r="G139" s="25">
        <v>0.96275071633237819</v>
      </c>
      <c r="H139" s="153">
        <v>688</v>
      </c>
      <c r="I139" s="31">
        <v>0.98567335243553011</v>
      </c>
      <c r="J139" s="153">
        <v>676</v>
      </c>
      <c r="K139" s="25">
        <v>0.96848137535816614</v>
      </c>
      <c r="L139" s="153">
        <v>1</v>
      </c>
      <c r="M139" s="153">
        <v>1</v>
      </c>
      <c r="N139" s="25">
        <v>1</v>
      </c>
      <c r="O139" s="125"/>
      <c r="P139" s="27">
        <v>672</v>
      </c>
      <c r="Q139" s="153">
        <v>652</v>
      </c>
      <c r="R139" s="25">
        <v>0.97023809523809523</v>
      </c>
      <c r="S139" s="153">
        <v>638</v>
      </c>
      <c r="T139" s="31">
        <v>0.94940476190476186</v>
      </c>
      <c r="U139" s="153">
        <v>655</v>
      </c>
      <c r="V139" s="25">
        <v>0.97470238095238093</v>
      </c>
      <c r="W139" s="153">
        <v>639</v>
      </c>
      <c r="X139" s="31">
        <v>0.9508928571428571</v>
      </c>
      <c r="Y139" s="153">
        <v>642</v>
      </c>
      <c r="Z139" s="25">
        <v>0.9553571428571429</v>
      </c>
      <c r="AA139" s="153">
        <v>4</v>
      </c>
      <c r="AB139" s="153">
        <v>4</v>
      </c>
      <c r="AC139" s="25">
        <v>1</v>
      </c>
      <c r="AD139" s="126"/>
      <c r="AE139" s="27">
        <v>660</v>
      </c>
      <c r="AF139" s="153">
        <v>640</v>
      </c>
      <c r="AG139" s="20">
        <v>0.96969696969696972</v>
      </c>
      <c r="AH139" s="153">
        <v>580</v>
      </c>
      <c r="AI139" s="66">
        <v>0.87878787878787878</v>
      </c>
      <c r="AJ139" s="153">
        <v>641</v>
      </c>
      <c r="AK139" s="20">
        <v>0.97121212121212119</v>
      </c>
      <c r="AL139" s="153">
        <v>639</v>
      </c>
      <c r="AM139" s="66">
        <v>0.96818181818181814</v>
      </c>
      <c r="AN139" s="153">
        <v>638</v>
      </c>
      <c r="AO139" s="20">
        <v>0.96666666666666667</v>
      </c>
      <c r="AP139" s="153">
        <v>622</v>
      </c>
      <c r="AQ139" s="66">
        <v>0.94242424242424239</v>
      </c>
      <c r="AR139" s="153">
        <v>639</v>
      </c>
      <c r="AS139" s="20">
        <v>0.96818181818181814</v>
      </c>
      <c r="AT139" s="153">
        <v>599</v>
      </c>
      <c r="AU139" s="66">
        <v>0.90757575757575759</v>
      </c>
      <c r="AV139" s="153">
        <v>633</v>
      </c>
      <c r="AW139" s="20">
        <v>0.95909090909090911</v>
      </c>
      <c r="AX139" s="153">
        <v>622</v>
      </c>
      <c r="AY139" s="20">
        <v>0.94242424242424239</v>
      </c>
      <c r="BA139" s="173">
        <v>0</v>
      </c>
      <c r="BB139" s="173">
        <v>0</v>
      </c>
      <c r="BC139" s="173">
        <v>0</v>
      </c>
      <c r="BE139" s="176"/>
      <c r="BF139" s="176"/>
      <c r="BG139" s="176"/>
      <c r="BH139" s="177"/>
      <c r="BI139" s="177"/>
      <c r="BJ139" s="177"/>
    </row>
    <row r="140" spans="1:62" s="65" customFormat="1" ht="15" customHeight="1" x14ac:dyDescent="0.2">
      <c r="A140" s="12" t="s">
        <v>279</v>
      </c>
      <c r="B140" s="7" t="s">
        <v>280</v>
      </c>
      <c r="C140" s="7" t="s">
        <v>507</v>
      </c>
      <c r="D140" s="131" t="s">
        <v>518</v>
      </c>
      <c r="E140" s="41">
        <v>1235</v>
      </c>
      <c r="F140" s="153">
        <v>1120</v>
      </c>
      <c r="G140" s="25">
        <v>0.90688259109311742</v>
      </c>
      <c r="H140" s="153">
        <v>1146</v>
      </c>
      <c r="I140" s="31">
        <v>0.92793522267206474</v>
      </c>
      <c r="J140" s="153">
        <v>1142</v>
      </c>
      <c r="K140" s="25">
        <v>0.92469635627530367</v>
      </c>
      <c r="L140" s="153">
        <v>6</v>
      </c>
      <c r="M140" s="153">
        <v>6</v>
      </c>
      <c r="N140" s="25">
        <v>1</v>
      </c>
      <c r="O140" s="125"/>
      <c r="P140" s="27">
        <v>1202</v>
      </c>
      <c r="Q140" s="153">
        <v>1141</v>
      </c>
      <c r="R140" s="25">
        <v>0.94925124792013316</v>
      </c>
      <c r="S140" s="153">
        <v>1059</v>
      </c>
      <c r="T140" s="31">
        <v>0.88103161397670549</v>
      </c>
      <c r="U140" s="153">
        <v>1128</v>
      </c>
      <c r="V140" s="25">
        <v>0.93843594009983367</v>
      </c>
      <c r="W140" s="153">
        <v>1055</v>
      </c>
      <c r="X140" s="31">
        <v>0.87770382695507487</v>
      </c>
      <c r="Y140" s="153">
        <v>1046</v>
      </c>
      <c r="Z140" s="25">
        <v>0.87021630615640599</v>
      </c>
      <c r="AA140" s="153">
        <v>6</v>
      </c>
      <c r="AB140" s="153">
        <v>6</v>
      </c>
      <c r="AC140" s="25">
        <v>1</v>
      </c>
      <c r="AD140" s="126"/>
      <c r="AE140" s="27">
        <v>1270</v>
      </c>
      <c r="AF140" s="153">
        <v>1211</v>
      </c>
      <c r="AG140" s="20">
        <v>0.95354330708661417</v>
      </c>
      <c r="AH140" s="153">
        <v>973</v>
      </c>
      <c r="AI140" s="66">
        <v>0.7661417322834646</v>
      </c>
      <c r="AJ140" s="153">
        <v>1211</v>
      </c>
      <c r="AK140" s="20">
        <v>0.95354330708661417</v>
      </c>
      <c r="AL140" s="153">
        <v>1210</v>
      </c>
      <c r="AM140" s="66">
        <v>0.952755905511811</v>
      </c>
      <c r="AN140" s="153">
        <v>1083</v>
      </c>
      <c r="AO140" s="20">
        <v>0.85275590551181102</v>
      </c>
      <c r="AP140" s="153">
        <v>1121</v>
      </c>
      <c r="AQ140" s="66">
        <v>0.88267716535433072</v>
      </c>
      <c r="AR140" s="153">
        <v>1157</v>
      </c>
      <c r="AS140" s="20">
        <v>0.91102362204724407</v>
      </c>
      <c r="AT140" s="153">
        <v>1018</v>
      </c>
      <c r="AU140" s="66">
        <v>0.80157480314960627</v>
      </c>
      <c r="AV140" s="153">
        <v>1144</v>
      </c>
      <c r="AW140" s="20">
        <v>0.90078740157480319</v>
      </c>
      <c r="AX140" s="153">
        <v>1073</v>
      </c>
      <c r="AY140" s="20">
        <v>0.84488188976377954</v>
      </c>
      <c r="BA140" s="173">
        <v>0</v>
      </c>
      <c r="BB140" s="173">
        <v>0</v>
      </c>
      <c r="BC140" s="173">
        <v>0</v>
      </c>
      <c r="BE140" s="176"/>
      <c r="BF140" s="176"/>
      <c r="BG140" s="176"/>
      <c r="BH140" s="177"/>
      <c r="BI140" s="177"/>
      <c r="BJ140" s="177"/>
    </row>
    <row r="141" spans="1:62" s="65" customFormat="1" ht="15" customHeight="1" x14ac:dyDescent="0.2">
      <c r="A141" s="12" t="s">
        <v>37</v>
      </c>
      <c r="B141" s="7" t="s">
        <v>38</v>
      </c>
      <c r="C141" s="7" t="s">
        <v>505</v>
      </c>
      <c r="D141" s="131" t="s">
        <v>520</v>
      </c>
      <c r="E141" s="41">
        <v>428</v>
      </c>
      <c r="F141" s="153">
        <v>402</v>
      </c>
      <c r="G141" s="25">
        <v>0.93925233644859818</v>
      </c>
      <c r="H141" s="153">
        <v>415</v>
      </c>
      <c r="I141" s="31">
        <v>0.96962616822429903</v>
      </c>
      <c r="J141" s="153">
        <v>408</v>
      </c>
      <c r="K141" s="25">
        <v>0.95327102803738317</v>
      </c>
      <c r="L141" s="153">
        <v>0</v>
      </c>
      <c r="M141" s="153">
        <v>0</v>
      </c>
      <c r="N141" s="25" t="s">
        <v>481</v>
      </c>
      <c r="O141" s="125"/>
      <c r="P141" s="27">
        <v>461</v>
      </c>
      <c r="Q141" s="153">
        <v>446</v>
      </c>
      <c r="R141" s="25">
        <v>0.96746203904555317</v>
      </c>
      <c r="S141" s="153">
        <v>437</v>
      </c>
      <c r="T141" s="31">
        <v>0.94793926247288507</v>
      </c>
      <c r="U141" s="153">
        <v>433</v>
      </c>
      <c r="V141" s="25">
        <v>0.93926247288503251</v>
      </c>
      <c r="W141" s="153">
        <v>433</v>
      </c>
      <c r="X141" s="31">
        <v>0.93926247288503251</v>
      </c>
      <c r="Y141" s="153">
        <v>433</v>
      </c>
      <c r="Z141" s="25">
        <v>0.93926247288503251</v>
      </c>
      <c r="AA141" s="153">
        <v>0</v>
      </c>
      <c r="AB141" s="153">
        <v>0</v>
      </c>
      <c r="AC141" s="25" t="s">
        <v>481</v>
      </c>
      <c r="AD141" s="126"/>
      <c r="AE141" s="27">
        <v>502</v>
      </c>
      <c r="AF141" s="153">
        <v>491</v>
      </c>
      <c r="AG141" s="20">
        <v>0.97808764940239046</v>
      </c>
      <c r="AH141" s="153">
        <v>462</v>
      </c>
      <c r="AI141" s="66">
        <v>0.92031872509960155</v>
      </c>
      <c r="AJ141" s="153">
        <v>491</v>
      </c>
      <c r="AK141" s="20">
        <v>0.97808764940239046</v>
      </c>
      <c r="AL141" s="153">
        <v>490</v>
      </c>
      <c r="AM141" s="66">
        <v>0.9760956175298805</v>
      </c>
      <c r="AN141" s="153">
        <v>484</v>
      </c>
      <c r="AO141" s="20">
        <v>0.96414342629482075</v>
      </c>
      <c r="AP141" s="153">
        <v>484</v>
      </c>
      <c r="AQ141" s="66">
        <v>0.96414342629482075</v>
      </c>
      <c r="AR141" s="153">
        <v>492</v>
      </c>
      <c r="AS141" s="20">
        <v>0.98007968127490042</v>
      </c>
      <c r="AT141" s="153">
        <v>469</v>
      </c>
      <c r="AU141" s="66">
        <v>0.93426294820717126</v>
      </c>
      <c r="AV141" s="153">
        <v>487</v>
      </c>
      <c r="AW141" s="20">
        <v>0.97011952191235062</v>
      </c>
      <c r="AX141" s="153">
        <v>472</v>
      </c>
      <c r="AY141" s="20">
        <v>0.94023904382470125</v>
      </c>
      <c r="BA141" s="173">
        <v>1</v>
      </c>
      <c r="BB141" s="173">
        <v>0</v>
      </c>
      <c r="BC141" s="173">
        <v>0</v>
      </c>
      <c r="BE141" s="176"/>
      <c r="BF141" s="176"/>
      <c r="BG141" s="176"/>
      <c r="BH141" s="177"/>
      <c r="BI141" s="177"/>
      <c r="BJ141" s="177"/>
    </row>
    <row r="142" spans="1:62" s="65" customFormat="1" ht="15" customHeight="1" x14ac:dyDescent="0.2">
      <c r="A142" s="12" t="s">
        <v>281</v>
      </c>
      <c r="B142" s="7" t="s">
        <v>282</v>
      </c>
      <c r="C142" s="7" t="s">
        <v>508</v>
      </c>
      <c r="D142" s="131" t="s">
        <v>518</v>
      </c>
      <c r="E142" s="41">
        <v>219</v>
      </c>
      <c r="F142" s="153">
        <v>156</v>
      </c>
      <c r="G142" s="25">
        <v>0.71232876712328763</v>
      </c>
      <c r="H142" s="153">
        <v>170</v>
      </c>
      <c r="I142" s="31">
        <v>0.77625570776255703</v>
      </c>
      <c r="J142" s="153">
        <v>160</v>
      </c>
      <c r="K142" s="25">
        <v>0.73059360730593603</v>
      </c>
      <c r="L142" s="153">
        <v>0</v>
      </c>
      <c r="M142" s="153">
        <v>0</v>
      </c>
      <c r="N142" s="25" t="s">
        <v>481</v>
      </c>
      <c r="O142" s="125"/>
      <c r="P142" s="27">
        <v>214</v>
      </c>
      <c r="Q142" s="153">
        <v>198</v>
      </c>
      <c r="R142" s="25">
        <v>0.92523364485981308</v>
      </c>
      <c r="S142" s="153">
        <v>164</v>
      </c>
      <c r="T142" s="31">
        <v>0.76635514018691586</v>
      </c>
      <c r="U142" s="153">
        <v>10</v>
      </c>
      <c r="V142" s="25">
        <v>4.6728971962616821E-2</v>
      </c>
      <c r="W142" s="153">
        <v>161</v>
      </c>
      <c r="X142" s="31">
        <v>0.75233644859813087</v>
      </c>
      <c r="Y142" s="153">
        <v>82</v>
      </c>
      <c r="Z142" s="25">
        <v>0.38317757009345793</v>
      </c>
      <c r="AA142" s="153">
        <v>0</v>
      </c>
      <c r="AB142" s="153">
        <v>0</v>
      </c>
      <c r="AC142" s="25" t="s">
        <v>481</v>
      </c>
      <c r="AD142" s="126"/>
      <c r="AE142" s="27">
        <v>267</v>
      </c>
      <c r="AF142" s="153">
        <v>257</v>
      </c>
      <c r="AG142" s="20">
        <v>0.96254681647940077</v>
      </c>
      <c r="AH142" s="153">
        <v>142</v>
      </c>
      <c r="AI142" s="66">
        <v>0.53183520599250933</v>
      </c>
      <c r="AJ142" s="153">
        <v>257</v>
      </c>
      <c r="AK142" s="20">
        <v>0.96254681647940077</v>
      </c>
      <c r="AL142" s="153">
        <v>257</v>
      </c>
      <c r="AM142" s="66">
        <v>0.96254681647940077</v>
      </c>
      <c r="AN142" s="153">
        <v>237</v>
      </c>
      <c r="AO142" s="20">
        <v>0.88764044943820219</v>
      </c>
      <c r="AP142" s="153">
        <v>241</v>
      </c>
      <c r="AQ142" s="66">
        <v>0.90262172284644193</v>
      </c>
      <c r="AR142" s="153">
        <v>246</v>
      </c>
      <c r="AS142" s="20">
        <v>0.9213483146067416</v>
      </c>
      <c r="AT142" s="153">
        <v>196</v>
      </c>
      <c r="AU142" s="66">
        <v>0.73408239700374533</v>
      </c>
      <c r="AV142" s="153">
        <v>254</v>
      </c>
      <c r="AW142" s="20">
        <v>0.95131086142322097</v>
      </c>
      <c r="AX142" s="153">
        <v>234</v>
      </c>
      <c r="AY142" s="20">
        <v>0.8764044943820225</v>
      </c>
      <c r="BA142" s="173">
        <v>1</v>
      </c>
      <c r="BB142" s="173">
        <v>1</v>
      </c>
      <c r="BC142" s="173">
        <v>1</v>
      </c>
      <c r="BE142" s="176"/>
      <c r="BF142" s="176"/>
      <c r="BG142" s="176"/>
      <c r="BH142" s="177"/>
      <c r="BI142" s="177"/>
      <c r="BJ142" s="177"/>
    </row>
    <row r="143" spans="1:62" s="65" customFormat="1" ht="15" customHeight="1" x14ac:dyDescent="0.2">
      <c r="A143" s="12" t="s">
        <v>349</v>
      </c>
      <c r="B143" s="7" t="s">
        <v>350</v>
      </c>
      <c r="C143" s="7" t="s">
        <v>502</v>
      </c>
      <c r="D143" s="131" t="s">
        <v>519</v>
      </c>
      <c r="E143" s="41">
        <v>723</v>
      </c>
      <c r="F143" s="153">
        <v>698</v>
      </c>
      <c r="G143" s="25">
        <v>0.96542185338865838</v>
      </c>
      <c r="H143" s="153">
        <v>708</v>
      </c>
      <c r="I143" s="31">
        <v>0.97925311203319498</v>
      </c>
      <c r="J143" s="153">
        <v>695</v>
      </c>
      <c r="K143" s="25">
        <v>0.9612724757952974</v>
      </c>
      <c r="L143" s="153">
        <v>1</v>
      </c>
      <c r="M143" s="153">
        <v>0</v>
      </c>
      <c r="N143" s="25">
        <v>0</v>
      </c>
      <c r="O143" s="125"/>
      <c r="P143" s="27">
        <v>774</v>
      </c>
      <c r="Q143" s="153">
        <v>749</v>
      </c>
      <c r="R143" s="25">
        <v>0.96770025839793283</v>
      </c>
      <c r="S143" s="153">
        <v>728</v>
      </c>
      <c r="T143" s="31">
        <v>0.94056847545219635</v>
      </c>
      <c r="U143" s="153">
        <v>754</v>
      </c>
      <c r="V143" s="25">
        <v>0.97416020671834624</v>
      </c>
      <c r="W143" s="153">
        <v>732</v>
      </c>
      <c r="X143" s="31">
        <v>0.94573643410852715</v>
      </c>
      <c r="Y143" s="153">
        <v>734</v>
      </c>
      <c r="Z143" s="25">
        <v>0.94832041343669249</v>
      </c>
      <c r="AA143" s="153">
        <v>4</v>
      </c>
      <c r="AB143" s="153">
        <v>0</v>
      </c>
      <c r="AC143" s="25">
        <v>0</v>
      </c>
      <c r="AD143" s="126"/>
      <c r="AE143" s="27">
        <v>824</v>
      </c>
      <c r="AF143" s="153">
        <v>798</v>
      </c>
      <c r="AG143" s="20">
        <v>0.96844660194174759</v>
      </c>
      <c r="AH143" s="153">
        <v>748</v>
      </c>
      <c r="AI143" s="66">
        <v>0.90776699029126218</v>
      </c>
      <c r="AJ143" s="153">
        <v>798</v>
      </c>
      <c r="AK143" s="20">
        <v>0.96844660194174759</v>
      </c>
      <c r="AL143" s="153">
        <v>798</v>
      </c>
      <c r="AM143" s="66">
        <v>0.96844660194174759</v>
      </c>
      <c r="AN143" s="153">
        <v>794</v>
      </c>
      <c r="AO143" s="20">
        <v>0.96359223300970875</v>
      </c>
      <c r="AP143" s="153">
        <v>772</v>
      </c>
      <c r="AQ143" s="66">
        <v>0.93689320388349517</v>
      </c>
      <c r="AR143" s="153">
        <v>795</v>
      </c>
      <c r="AS143" s="20">
        <v>0.96480582524271841</v>
      </c>
      <c r="AT143" s="153">
        <v>746</v>
      </c>
      <c r="AU143" s="66">
        <v>0.90533980582524276</v>
      </c>
      <c r="AV143" s="153">
        <v>801</v>
      </c>
      <c r="AW143" s="20">
        <v>0.97208737864077666</v>
      </c>
      <c r="AX143" s="153">
        <v>776</v>
      </c>
      <c r="AY143" s="20">
        <v>0.94174757281553401</v>
      </c>
      <c r="BA143" s="173">
        <v>0</v>
      </c>
      <c r="BB143" s="173">
        <v>0</v>
      </c>
      <c r="BC143" s="173">
        <v>0</v>
      </c>
      <c r="BE143" s="176"/>
      <c r="BF143" s="176"/>
      <c r="BG143" s="176"/>
      <c r="BH143" s="177"/>
      <c r="BI143" s="177"/>
      <c r="BJ143" s="177"/>
    </row>
    <row r="144" spans="1:62" s="65" customFormat="1" ht="15" customHeight="1" x14ac:dyDescent="0.2">
      <c r="A144" s="12" t="s">
        <v>113</v>
      </c>
      <c r="B144" s="7" t="s">
        <v>114</v>
      </c>
      <c r="C144" s="7" t="s">
        <v>504</v>
      </c>
      <c r="D144" s="131" t="s">
        <v>520</v>
      </c>
      <c r="E144" s="41">
        <v>323</v>
      </c>
      <c r="F144" s="153">
        <v>315</v>
      </c>
      <c r="G144" s="25">
        <v>0.97523219814241491</v>
      </c>
      <c r="H144" s="153">
        <v>0</v>
      </c>
      <c r="I144" s="31">
        <v>0</v>
      </c>
      <c r="J144" s="153">
        <v>311</v>
      </c>
      <c r="K144" s="25">
        <v>0.96284829721362231</v>
      </c>
      <c r="L144" s="153">
        <v>0</v>
      </c>
      <c r="M144" s="153">
        <v>0</v>
      </c>
      <c r="N144" s="25" t="s">
        <v>481</v>
      </c>
      <c r="O144" s="125"/>
      <c r="P144" s="27">
        <v>320</v>
      </c>
      <c r="Q144" s="153">
        <v>310</v>
      </c>
      <c r="R144" s="25">
        <v>0.96875</v>
      </c>
      <c r="S144" s="153">
        <v>304</v>
      </c>
      <c r="T144" s="31">
        <v>0.95</v>
      </c>
      <c r="U144" s="153">
        <v>304</v>
      </c>
      <c r="V144" s="25">
        <v>0.95</v>
      </c>
      <c r="W144" s="153">
        <v>305</v>
      </c>
      <c r="X144" s="31">
        <v>0.953125</v>
      </c>
      <c r="Y144" s="153">
        <v>305</v>
      </c>
      <c r="Z144" s="25">
        <v>0.953125</v>
      </c>
      <c r="AA144" s="153">
        <v>0</v>
      </c>
      <c r="AB144" s="153">
        <v>0</v>
      </c>
      <c r="AC144" s="25" t="s">
        <v>481</v>
      </c>
      <c r="AD144" s="126"/>
      <c r="AE144" s="27">
        <v>383</v>
      </c>
      <c r="AF144" s="153">
        <v>379</v>
      </c>
      <c r="AG144" s="20">
        <v>0.98955613577023493</v>
      </c>
      <c r="AH144" s="153">
        <v>351</v>
      </c>
      <c r="AI144" s="66">
        <v>0.91644908616187992</v>
      </c>
      <c r="AJ144" s="153">
        <v>379</v>
      </c>
      <c r="AK144" s="20">
        <v>0.98955613577023493</v>
      </c>
      <c r="AL144" s="153">
        <v>377</v>
      </c>
      <c r="AM144" s="66">
        <v>0.98433420365535251</v>
      </c>
      <c r="AN144" s="153">
        <v>371</v>
      </c>
      <c r="AO144" s="20">
        <v>0.96866840731070492</v>
      </c>
      <c r="AP144" s="153">
        <v>376</v>
      </c>
      <c r="AQ144" s="66">
        <v>0.98172323759791125</v>
      </c>
      <c r="AR144" s="153">
        <v>373</v>
      </c>
      <c r="AS144" s="20">
        <v>0.97389033942558745</v>
      </c>
      <c r="AT144" s="153">
        <v>346</v>
      </c>
      <c r="AU144" s="66">
        <v>0.90339425587467359</v>
      </c>
      <c r="AV144" s="153">
        <v>379</v>
      </c>
      <c r="AW144" s="20">
        <v>0.98955613577023493</v>
      </c>
      <c r="AX144" s="153">
        <v>372</v>
      </c>
      <c r="AY144" s="20">
        <v>0.97127937336814618</v>
      </c>
      <c r="BA144" s="173">
        <v>0</v>
      </c>
      <c r="BB144" s="173">
        <v>0</v>
      </c>
      <c r="BC144" s="173">
        <v>0</v>
      </c>
      <c r="BE144" s="176"/>
      <c r="BF144" s="176"/>
      <c r="BG144" s="176"/>
      <c r="BH144" s="177"/>
      <c r="BI144" s="177"/>
      <c r="BJ144" s="177"/>
    </row>
    <row r="145" spans="1:62" s="65" customFormat="1" ht="15" customHeight="1" x14ac:dyDescent="0.2">
      <c r="A145" s="12" t="s">
        <v>171</v>
      </c>
      <c r="B145" s="7" t="s">
        <v>172</v>
      </c>
      <c r="C145" s="7" t="s">
        <v>500</v>
      </c>
      <c r="D145" s="131" t="s">
        <v>519</v>
      </c>
      <c r="E145" s="41">
        <v>926</v>
      </c>
      <c r="F145" s="153">
        <v>884</v>
      </c>
      <c r="G145" s="25">
        <v>0.95464362850971918</v>
      </c>
      <c r="H145" s="153">
        <v>871</v>
      </c>
      <c r="I145" s="31">
        <v>0.94060475161987045</v>
      </c>
      <c r="J145" s="153">
        <v>873</v>
      </c>
      <c r="K145" s="25">
        <v>0.94276457883369336</v>
      </c>
      <c r="L145" s="153">
        <v>7</v>
      </c>
      <c r="M145" s="153">
        <v>7</v>
      </c>
      <c r="N145" s="25">
        <v>1</v>
      </c>
      <c r="O145" s="125"/>
      <c r="P145" s="27">
        <v>905</v>
      </c>
      <c r="Q145" s="153">
        <v>877</v>
      </c>
      <c r="R145" s="25">
        <v>0.969060773480663</v>
      </c>
      <c r="S145" s="153">
        <v>859</v>
      </c>
      <c r="T145" s="31">
        <v>0.94917127071823204</v>
      </c>
      <c r="U145" s="153">
        <v>860</v>
      </c>
      <c r="V145" s="25">
        <v>0.95027624309392267</v>
      </c>
      <c r="W145" s="153">
        <v>845</v>
      </c>
      <c r="X145" s="31">
        <v>0.93370165745856348</v>
      </c>
      <c r="Y145" s="153">
        <v>853</v>
      </c>
      <c r="Z145" s="25">
        <v>0.94254143646408839</v>
      </c>
      <c r="AA145" s="153">
        <v>7</v>
      </c>
      <c r="AB145" s="153">
        <v>6</v>
      </c>
      <c r="AC145" s="25">
        <v>0.8571428571428571</v>
      </c>
      <c r="AD145" s="126"/>
      <c r="AE145" s="27">
        <v>860</v>
      </c>
      <c r="AF145" s="153">
        <v>832</v>
      </c>
      <c r="AG145" s="20">
        <v>0.96744186046511627</v>
      </c>
      <c r="AH145" s="153">
        <v>800</v>
      </c>
      <c r="AI145" s="66">
        <v>0.93023255813953487</v>
      </c>
      <c r="AJ145" s="153">
        <v>832</v>
      </c>
      <c r="AK145" s="20">
        <v>0.96744186046511627</v>
      </c>
      <c r="AL145" s="153">
        <v>832</v>
      </c>
      <c r="AM145" s="66">
        <v>0.96744186046511627</v>
      </c>
      <c r="AN145" s="153">
        <v>736</v>
      </c>
      <c r="AO145" s="20">
        <v>0.85581395348837208</v>
      </c>
      <c r="AP145" s="153">
        <v>813</v>
      </c>
      <c r="AQ145" s="66">
        <v>0.9453488372093023</v>
      </c>
      <c r="AR145" s="153">
        <v>835</v>
      </c>
      <c r="AS145" s="20">
        <v>0.97093023255813948</v>
      </c>
      <c r="AT145" s="153">
        <v>804</v>
      </c>
      <c r="AU145" s="66">
        <v>0.93488372093023253</v>
      </c>
      <c r="AV145" s="153">
        <v>798</v>
      </c>
      <c r="AW145" s="20">
        <v>0.9279069767441861</v>
      </c>
      <c r="AX145" s="153">
        <v>767</v>
      </c>
      <c r="AY145" s="20">
        <v>0.89186046511627903</v>
      </c>
      <c r="BA145" s="173">
        <v>0</v>
      </c>
      <c r="BB145" s="173">
        <v>0</v>
      </c>
      <c r="BC145" s="173">
        <v>0</v>
      </c>
      <c r="BE145" s="176"/>
      <c r="BF145" s="176"/>
      <c r="BG145" s="176"/>
      <c r="BH145" s="177"/>
      <c r="BI145" s="177"/>
      <c r="BJ145" s="177"/>
    </row>
    <row r="146" spans="1:62" s="65" customFormat="1" ht="15" customHeight="1" x14ac:dyDescent="0.2">
      <c r="A146" s="12" t="s">
        <v>57</v>
      </c>
      <c r="B146" s="7" t="s">
        <v>58</v>
      </c>
      <c r="C146" s="7" t="s">
        <v>505</v>
      </c>
      <c r="D146" s="131" t="s">
        <v>520</v>
      </c>
      <c r="E146" s="41">
        <v>1879</v>
      </c>
      <c r="F146" s="153">
        <v>1729</v>
      </c>
      <c r="G146" s="25">
        <v>0.92017030335284722</v>
      </c>
      <c r="H146" s="153">
        <v>1795</v>
      </c>
      <c r="I146" s="31">
        <v>0.95529536987759445</v>
      </c>
      <c r="J146" s="153">
        <v>1731</v>
      </c>
      <c r="K146" s="25">
        <v>0.92123469930814261</v>
      </c>
      <c r="L146" s="153">
        <v>0</v>
      </c>
      <c r="M146" s="153">
        <v>0</v>
      </c>
      <c r="N146" s="25" t="s">
        <v>481</v>
      </c>
      <c r="O146" s="125"/>
      <c r="P146" s="27">
        <v>1926</v>
      </c>
      <c r="Q146" s="153">
        <v>1820</v>
      </c>
      <c r="R146" s="25">
        <v>0.94496365524402903</v>
      </c>
      <c r="S146" s="153">
        <v>1746</v>
      </c>
      <c r="T146" s="31">
        <v>0.90654205607476634</v>
      </c>
      <c r="U146" s="153">
        <v>0</v>
      </c>
      <c r="V146" s="25">
        <v>0</v>
      </c>
      <c r="W146" s="153">
        <v>1742</v>
      </c>
      <c r="X146" s="31">
        <v>0.90446521287642778</v>
      </c>
      <c r="Y146" s="153">
        <v>1750</v>
      </c>
      <c r="Z146" s="25">
        <v>0.90861889927310491</v>
      </c>
      <c r="AA146" s="153">
        <v>0</v>
      </c>
      <c r="AB146" s="153">
        <v>0</v>
      </c>
      <c r="AC146" s="25" t="s">
        <v>481</v>
      </c>
      <c r="AD146" s="126"/>
      <c r="AE146" s="27">
        <v>1880</v>
      </c>
      <c r="AF146" s="153">
        <v>1809</v>
      </c>
      <c r="AG146" s="20">
        <v>0.96223404255319145</v>
      </c>
      <c r="AH146" s="153">
        <v>1604</v>
      </c>
      <c r="AI146" s="66">
        <v>0.85319148936170208</v>
      </c>
      <c r="AJ146" s="153">
        <v>1809</v>
      </c>
      <c r="AK146" s="20">
        <v>0.96223404255319145</v>
      </c>
      <c r="AL146" s="153">
        <v>1799</v>
      </c>
      <c r="AM146" s="66">
        <v>0.95691489361702131</v>
      </c>
      <c r="AN146" s="153">
        <v>1</v>
      </c>
      <c r="AO146" s="20">
        <v>5.3191489361702129E-4</v>
      </c>
      <c r="AP146" s="153">
        <v>1788</v>
      </c>
      <c r="AQ146" s="66">
        <v>0.95106382978723403</v>
      </c>
      <c r="AR146" s="153">
        <v>1823</v>
      </c>
      <c r="AS146" s="20">
        <v>0.96968085106382984</v>
      </c>
      <c r="AT146" s="153">
        <v>1621</v>
      </c>
      <c r="AU146" s="66">
        <v>0.86223404255319147</v>
      </c>
      <c r="AV146" s="153">
        <v>1</v>
      </c>
      <c r="AW146" s="20">
        <v>5.3191489361702129E-4</v>
      </c>
      <c r="AX146" s="153">
        <v>1</v>
      </c>
      <c r="AY146" s="20">
        <v>5.3191489361702129E-4</v>
      </c>
      <c r="BA146" s="173">
        <v>0</v>
      </c>
      <c r="BB146" s="173">
        <v>0</v>
      </c>
      <c r="BC146" s="173">
        <v>0</v>
      </c>
      <c r="BE146" s="176"/>
      <c r="BF146" s="176"/>
      <c r="BG146" s="176"/>
      <c r="BH146" s="177"/>
      <c r="BI146" s="177"/>
      <c r="BJ146" s="177"/>
    </row>
    <row r="147" spans="1:62" s="65" customFormat="1" ht="15" customHeight="1" x14ac:dyDescent="0.2">
      <c r="A147" s="12" t="s">
        <v>323</v>
      </c>
      <c r="B147" s="7" t="s">
        <v>324</v>
      </c>
      <c r="C147" s="7" t="s">
        <v>502</v>
      </c>
      <c r="D147" s="131" t="s">
        <v>519</v>
      </c>
      <c r="E147" s="41">
        <v>280</v>
      </c>
      <c r="F147" s="153">
        <v>268</v>
      </c>
      <c r="G147" s="25">
        <v>0.95714285714285718</v>
      </c>
      <c r="H147" s="153">
        <v>275</v>
      </c>
      <c r="I147" s="31">
        <v>0.9821428571428571</v>
      </c>
      <c r="J147" s="153">
        <v>267</v>
      </c>
      <c r="K147" s="25">
        <v>0.95357142857142863</v>
      </c>
      <c r="L147" s="153">
        <v>1</v>
      </c>
      <c r="M147" s="153">
        <v>0</v>
      </c>
      <c r="N147" s="25">
        <v>0</v>
      </c>
      <c r="O147" s="125"/>
      <c r="P147" s="27">
        <v>304</v>
      </c>
      <c r="Q147" s="153">
        <v>292</v>
      </c>
      <c r="R147" s="25">
        <v>0.96052631578947367</v>
      </c>
      <c r="S147" s="153">
        <v>283</v>
      </c>
      <c r="T147" s="31">
        <v>0.93092105263157898</v>
      </c>
      <c r="U147" s="153">
        <v>293</v>
      </c>
      <c r="V147" s="25">
        <v>0.96381578947368418</v>
      </c>
      <c r="W147" s="153">
        <v>288</v>
      </c>
      <c r="X147" s="31">
        <v>0.94736842105263153</v>
      </c>
      <c r="Y147" s="153">
        <v>287</v>
      </c>
      <c r="Z147" s="25">
        <v>0.94407894736842102</v>
      </c>
      <c r="AA147" s="153">
        <v>1</v>
      </c>
      <c r="AB147" s="153">
        <v>1</v>
      </c>
      <c r="AC147" s="25">
        <v>1</v>
      </c>
      <c r="AD147" s="126"/>
      <c r="AE147" s="27">
        <v>315</v>
      </c>
      <c r="AF147" s="153">
        <v>308</v>
      </c>
      <c r="AG147" s="20">
        <v>0.97777777777777775</v>
      </c>
      <c r="AH147" s="153">
        <v>290</v>
      </c>
      <c r="AI147" s="66">
        <v>0.92063492063492058</v>
      </c>
      <c r="AJ147" s="153">
        <v>308</v>
      </c>
      <c r="AK147" s="20">
        <v>0.97777777777777775</v>
      </c>
      <c r="AL147" s="153">
        <v>306</v>
      </c>
      <c r="AM147" s="66">
        <v>0.97142857142857142</v>
      </c>
      <c r="AN147" s="153">
        <v>310</v>
      </c>
      <c r="AO147" s="20">
        <v>0.98412698412698407</v>
      </c>
      <c r="AP147" s="153">
        <v>299</v>
      </c>
      <c r="AQ147" s="66">
        <v>0.94920634920634916</v>
      </c>
      <c r="AR147" s="153">
        <v>308</v>
      </c>
      <c r="AS147" s="20">
        <v>0.97777777777777775</v>
      </c>
      <c r="AT147" s="153">
        <v>292</v>
      </c>
      <c r="AU147" s="66">
        <v>0.92698412698412702</v>
      </c>
      <c r="AV147" s="153">
        <v>307</v>
      </c>
      <c r="AW147" s="20">
        <v>0.97460317460317458</v>
      </c>
      <c r="AX147" s="153">
        <v>300</v>
      </c>
      <c r="AY147" s="20">
        <v>0.95238095238095233</v>
      </c>
      <c r="BA147" s="173">
        <v>0</v>
      </c>
      <c r="BB147" s="173">
        <v>0</v>
      </c>
      <c r="BC147" s="173">
        <v>0</v>
      </c>
      <c r="BE147" s="176"/>
      <c r="BF147" s="176"/>
      <c r="BG147" s="176"/>
      <c r="BH147" s="177"/>
      <c r="BI147" s="177"/>
      <c r="BJ147" s="177"/>
    </row>
    <row r="148" spans="1:62" s="65" customFormat="1" ht="15" customHeight="1" x14ac:dyDescent="0.2">
      <c r="A148" s="12" t="s">
        <v>351</v>
      </c>
      <c r="B148" s="7" t="s">
        <v>352</v>
      </c>
      <c r="C148" s="7" t="s">
        <v>502</v>
      </c>
      <c r="D148" s="131" t="s">
        <v>519</v>
      </c>
      <c r="E148" s="41">
        <v>1624</v>
      </c>
      <c r="F148" s="153">
        <v>1491</v>
      </c>
      <c r="G148" s="25">
        <v>0.9181034482758621</v>
      </c>
      <c r="H148" s="153">
        <v>1</v>
      </c>
      <c r="I148" s="31">
        <v>6.1576354679802956E-4</v>
      </c>
      <c r="J148" s="153">
        <v>1483</v>
      </c>
      <c r="K148" s="25">
        <v>0.91317733990147787</v>
      </c>
      <c r="L148" s="153">
        <v>6</v>
      </c>
      <c r="M148" s="153">
        <v>6</v>
      </c>
      <c r="N148" s="25">
        <v>1</v>
      </c>
      <c r="O148" s="125"/>
      <c r="P148" s="27">
        <v>1675</v>
      </c>
      <c r="Q148" s="153">
        <v>1606</v>
      </c>
      <c r="R148" s="25">
        <v>0.95880597014925373</v>
      </c>
      <c r="S148" s="153">
        <v>1541</v>
      </c>
      <c r="T148" s="31">
        <v>0.92</v>
      </c>
      <c r="U148" s="153">
        <v>1563</v>
      </c>
      <c r="V148" s="25">
        <v>0.93313432835820898</v>
      </c>
      <c r="W148" s="153">
        <v>1536</v>
      </c>
      <c r="X148" s="31">
        <v>0.91701492537313434</v>
      </c>
      <c r="Y148" s="153">
        <v>1531</v>
      </c>
      <c r="Z148" s="25">
        <v>0.91402985074626864</v>
      </c>
      <c r="AA148" s="153">
        <v>9</v>
      </c>
      <c r="AB148" s="153">
        <v>9</v>
      </c>
      <c r="AC148" s="25">
        <v>1</v>
      </c>
      <c r="AD148" s="126"/>
      <c r="AE148" s="27">
        <v>1784</v>
      </c>
      <c r="AF148" s="153">
        <v>1702</v>
      </c>
      <c r="AG148" s="20">
        <v>0.95403587443946192</v>
      </c>
      <c r="AH148" s="153">
        <v>1582</v>
      </c>
      <c r="AI148" s="66">
        <v>0.88677130044843044</v>
      </c>
      <c r="AJ148" s="153">
        <v>1701</v>
      </c>
      <c r="AK148" s="20">
        <v>0.95347533632286996</v>
      </c>
      <c r="AL148" s="153">
        <v>1696</v>
      </c>
      <c r="AM148" s="66">
        <v>0.95067264573991028</v>
      </c>
      <c r="AN148" s="153">
        <v>1639</v>
      </c>
      <c r="AO148" s="20">
        <v>0.91872197309417036</v>
      </c>
      <c r="AP148" s="153">
        <v>1627</v>
      </c>
      <c r="AQ148" s="66">
        <v>0.91199551569506732</v>
      </c>
      <c r="AR148" s="153">
        <v>1638</v>
      </c>
      <c r="AS148" s="20">
        <v>0.91816143497757852</v>
      </c>
      <c r="AT148" s="153">
        <v>1584</v>
      </c>
      <c r="AU148" s="66">
        <v>0.88789237668161436</v>
      </c>
      <c r="AV148" s="153">
        <v>1668</v>
      </c>
      <c r="AW148" s="20">
        <v>0.93497757847533636</v>
      </c>
      <c r="AX148" s="153">
        <v>1575</v>
      </c>
      <c r="AY148" s="20">
        <v>0.88284753363228696</v>
      </c>
      <c r="BA148" s="173">
        <v>0</v>
      </c>
      <c r="BB148" s="173">
        <v>0</v>
      </c>
      <c r="BC148" s="173">
        <v>0</v>
      </c>
      <c r="BE148" s="176"/>
      <c r="BF148" s="176"/>
      <c r="BG148" s="176"/>
      <c r="BH148" s="177"/>
      <c r="BI148" s="177"/>
      <c r="BJ148" s="177"/>
    </row>
    <row r="149" spans="1:62" s="65" customFormat="1" ht="15" customHeight="1" x14ac:dyDescent="0.2">
      <c r="A149" s="12" t="s">
        <v>333</v>
      </c>
      <c r="B149" s="7" t="s">
        <v>334</v>
      </c>
      <c r="C149" s="7" t="s">
        <v>504</v>
      </c>
      <c r="D149" s="131" t="s">
        <v>520</v>
      </c>
      <c r="E149" s="41">
        <v>668</v>
      </c>
      <c r="F149" s="153">
        <v>662</v>
      </c>
      <c r="G149" s="25">
        <v>0.99101796407185627</v>
      </c>
      <c r="H149" s="153">
        <v>662</v>
      </c>
      <c r="I149" s="31">
        <v>0.99101796407185627</v>
      </c>
      <c r="J149" s="153">
        <v>663</v>
      </c>
      <c r="K149" s="25">
        <v>0.99251497005988021</v>
      </c>
      <c r="L149" s="153">
        <v>0</v>
      </c>
      <c r="M149" s="153">
        <v>0</v>
      </c>
      <c r="N149" s="25" t="s">
        <v>481</v>
      </c>
      <c r="O149" s="125"/>
      <c r="P149" s="27">
        <v>680</v>
      </c>
      <c r="Q149" s="153">
        <v>670</v>
      </c>
      <c r="R149" s="25">
        <v>0.98529411764705888</v>
      </c>
      <c r="S149" s="153">
        <v>664</v>
      </c>
      <c r="T149" s="31">
        <v>0.97647058823529409</v>
      </c>
      <c r="U149" s="153">
        <v>665</v>
      </c>
      <c r="V149" s="25">
        <v>0.9779411764705882</v>
      </c>
      <c r="W149" s="153">
        <v>668</v>
      </c>
      <c r="X149" s="31">
        <v>0.98235294117647054</v>
      </c>
      <c r="Y149" s="153">
        <v>666</v>
      </c>
      <c r="Z149" s="25">
        <v>0.97941176470588232</v>
      </c>
      <c r="AA149" s="153">
        <v>0</v>
      </c>
      <c r="AB149" s="153">
        <v>0</v>
      </c>
      <c r="AC149" s="25" t="s">
        <v>481</v>
      </c>
      <c r="AD149" s="126"/>
      <c r="AE149" s="27">
        <v>714</v>
      </c>
      <c r="AF149" s="153">
        <v>702</v>
      </c>
      <c r="AG149" s="20">
        <v>0.98319327731092432</v>
      </c>
      <c r="AH149" s="153">
        <v>683</v>
      </c>
      <c r="AI149" s="66">
        <v>0.95658263305322133</v>
      </c>
      <c r="AJ149" s="153">
        <v>702</v>
      </c>
      <c r="AK149" s="20">
        <v>0.98319327731092432</v>
      </c>
      <c r="AL149" s="153">
        <v>702</v>
      </c>
      <c r="AM149" s="66">
        <v>0.98319327731092432</v>
      </c>
      <c r="AN149" s="153">
        <v>695</v>
      </c>
      <c r="AO149" s="20">
        <v>0.9733893557422969</v>
      </c>
      <c r="AP149" s="153">
        <v>698</v>
      </c>
      <c r="AQ149" s="66">
        <v>0.97759103641456579</v>
      </c>
      <c r="AR149" s="153">
        <v>702</v>
      </c>
      <c r="AS149" s="20">
        <v>0.98319327731092432</v>
      </c>
      <c r="AT149" s="153">
        <v>683</v>
      </c>
      <c r="AU149" s="66">
        <v>0.95658263305322133</v>
      </c>
      <c r="AV149" s="153">
        <v>700</v>
      </c>
      <c r="AW149" s="20">
        <v>0.98039215686274506</v>
      </c>
      <c r="AX149" s="153">
        <v>686</v>
      </c>
      <c r="AY149" s="20">
        <v>0.96078431372549022</v>
      </c>
      <c r="BA149" s="173">
        <v>0</v>
      </c>
      <c r="BB149" s="173">
        <v>0</v>
      </c>
      <c r="BC149" s="173">
        <v>0</v>
      </c>
      <c r="BE149" s="176"/>
      <c r="BF149" s="176"/>
      <c r="BG149" s="176"/>
      <c r="BH149" s="177"/>
      <c r="BI149" s="177"/>
      <c r="BJ149" s="177"/>
    </row>
    <row r="150" spans="1:62" s="65" customFormat="1" ht="15" customHeight="1" x14ac:dyDescent="0.2">
      <c r="A150" s="12" t="s">
        <v>385</v>
      </c>
      <c r="B150" s="7" t="s">
        <v>386</v>
      </c>
      <c r="C150" s="7" t="s">
        <v>511</v>
      </c>
      <c r="D150" s="131" t="s">
        <v>521</v>
      </c>
      <c r="E150" s="41">
        <v>648</v>
      </c>
      <c r="F150" s="153">
        <v>584</v>
      </c>
      <c r="G150" s="25">
        <v>0.90123456790123457</v>
      </c>
      <c r="H150" s="153">
        <v>587</v>
      </c>
      <c r="I150" s="31">
        <v>0.90586419753086422</v>
      </c>
      <c r="J150" s="153">
        <v>587</v>
      </c>
      <c r="K150" s="25">
        <v>0.90586419753086422</v>
      </c>
      <c r="L150" s="153">
        <v>0</v>
      </c>
      <c r="M150" s="153">
        <v>0</v>
      </c>
      <c r="N150" s="25" t="s">
        <v>481</v>
      </c>
      <c r="O150" s="125"/>
      <c r="P150" s="27">
        <v>652</v>
      </c>
      <c r="Q150" s="153">
        <v>612</v>
      </c>
      <c r="R150" s="25">
        <v>0.93865030674846628</v>
      </c>
      <c r="S150" s="153">
        <v>554</v>
      </c>
      <c r="T150" s="31">
        <v>0.84969325153374231</v>
      </c>
      <c r="U150" s="153">
        <v>583</v>
      </c>
      <c r="V150" s="25">
        <v>0.89417177914110424</v>
      </c>
      <c r="W150" s="153">
        <v>555</v>
      </c>
      <c r="X150" s="31">
        <v>0.85122699386503065</v>
      </c>
      <c r="Y150" s="153">
        <v>547</v>
      </c>
      <c r="Z150" s="25">
        <v>0.83895705521472397</v>
      </c>
      <c r="AA150" s="153">
        <v>0</v>
      </c>
      <c r="AB150" s="153">
        <v>0</v>
      </c>
      <c r="AC150" s="25" t="s">
        <v>481</v>
      </c>
      <c r="AD150" s="126"/>
      <c r="AE150" s="27">
        <v>671</v>
      </c>
      <c r="AF150" s="153">
        <v>628</v>
      </c>
      <c r="AG150" s="20">
        <v>0.93591654247391953</v>
      </c>
      <c r="AH150" s="153">
        <v>527</v>
      </c>
      <c r="AI150" s="66">
        <v>0.78539493293591656</v>
      </c>
      <c r="AJ150" s="153">
        <v>628</v>
      </c>
      <c r="AK150" s="20">
        <v>0.93591654247391953</v>
      </c>
      <c r="AL150" s="153">
        <v>628</v>
      </c>
      <c r="AM150" s="66">
        <v>0.93591654247391953</v>
      </c>
      <c r="AN150" s="153">
        <v>542</v>
      </c>
      <c r="AO150" s="20">
        <v>0.8077496274217586</v>
      </c>
      <c r="AP150" s="153">
        <v>615</v>
      </c>
      <c r="AQ150" s="66">
        <v>0.91654247391952315</v>
      </c>
      <c r="AR150" s="153">
        <v>613</v>
      </c>
      <c r="AS150" s="20">
        <v>0.91356184798807749</v>
      </c>
      <c r="AT150" s="153">
        <v>536</v>
      </c>
      <c r="AU150" s="66">
        <v>0.79880774962742174</v>
      </c>
      <c r="AV150" s="153">
        <v>579</v>
      </c>
      <c r="AW150" s="20">
        <v>0.8628912071535022</v>
      </c>
      <c r="AX150" s="153">
        <v>586</v>
      </c>
      <c r="AY150" s="20">
        <v>0.87332339791356184</v>
      </c>
      <c r="BA150" s="173">
        <v>0</v>
      </c>
      <c r="BB150" s="173">
        <v>0</v>
      </c>
      <c r="BC150" s="173">
        <v>0</v>
      </c>
      <c r="BE150" s="176"/>
      <c r="BF150" s="176"/>
      <c r="BG150" s="176"/>
      <c r="BH150" s="177"/>
      <c r="BI150" s="177"/>
      <c r="BJ150" s="177"/>
    </row>
    <row r="151" spans="1:62" s="65" customFormat="1" ht="15" customHeight="1" x14ac:dyDescent="0.2">
      <c r="A151" s="12" t="s">
        <v>59</v>
      </c>
      <c r="B151" s="7" t="s">
        <v>60</v>
      </c>
      <c r="C151" s="7" t="s">
        <v>505</v>
      </c>
      <c r="D151" s="131" t="s">
        <v>520</v>
      </c>
      <c r="E151" s="41">
        <v>688</v>
      </c>
      <c r="F151" s="153">
        <v>652</v>
      </c>
      <c r="G151" s="25">
        <v>0.94767441860465118</v>
      </c>
      <c r="H151" s="153">
        <v>670</v>
      </c>
      <c r="I151" s="31">
        <v>0.97383720930232553</v>
      </c>
      <c r="J151" s="153">
        <v>659</v>
      </c>
      <c r="K151" s="25">
        <v>0.95784883720930236</v>
      </c>
      <c r="L151" s="153">
        <v>0</v>
      </c>
      <c r="M151" s="153">
        <v>0</v>
      </c>
      <c r="N151" s="25" t="s">
        <v>481</v>
      </c>
      <c r="O151" s="125"/>
      <c r="P151" s="27">
        <v>717</v>
      </c>
      <c r="Q151" s="153">
        <v>690</v>
      </c>
      <c r="R151" s="25">
        <v>0.96234309623430958</v>
      </c>
      <c r="S151" s="153">
        <v>685</v>
      </c>
      <c r="T151" s="31">
        <v>0.95536959553695955</v>
      </c>
      <c r="U151" s="153">
        <v>0</v>
      </c>
      <c r="V151" s="25">
        <v>0</v>
      </c>
      <c r="W151" s="153">
        <v>684</v>
      </c>
      <c r="X151" s="31">
        <v>0.95397489539748959</v>
      </c>
      <c r="Y151" s="153">
        <v>685</v>
      </c>
      <c r="Z151" s="25">
        <v>0.95536959553695955</v>
      </c>
      <c r="AA151" s="153">
        <v>0</v>
      </c>
      <c r="AB151" s="153">
        <v>0</v>
      </c>
      <c r="AC151" s="25" t="s">
        <v>481</v>
      </c>
      <c r="AD151" s="126"/>
      <c r="AE151" s="27">
        <v>740</v>
      </c>
      <c r="AF151" s="153">
        <v>724</v>
      </c>
      <c r="AG151" s="20">
        <v>0.97837837837837838</v>
      </c>
      <c r="AH151" s="153">
        <v>665</v>
      </c>
      <c r="AI151" s="66">
        <v>0.89864864864864868</v>
      </c>
      <c r="AJ151" s="153">
        <v>724</v>
      </c>
      <c r="AK151" s="20">
        <v>0.97837837837837838</v>
      </c>
      <c r="AL151" s="153">
        <v>722</v>
      </c>
      <c r="AM151" s="66">
        <v>0.9756756756756757</v>
      </c>
      <c r="AN151" s="153">
        <v>0</v>
      </c>
      <c r="AO151" s="20">
        <v>0</v>
      </c>
      <c r="AP151" s="153">
        <v>717</v>
      </c>
      <c r="AQ151" s="66">
        <v>0.9689189189189189</v>
      </c>
      <c r="AR151" s="153">
        <v>720</v>
      </c>
      <c r="AS151" s="20">
        <v>0.97297297297297303</v>
      </c>
      <c r="AT151" s="153">
        <v>674</v>
      </c>
      <c r="AU151" s="66">
        <v>0.91081081081081083</v>
      </c>
      <c r="AV151" s="153">
        <v>0</v>
      </c>
      <c r="AW151" s="20">
        <v>0</v>
      </c>
      <c r="AX151" s="153">
        <v>0</v>
      </c>
      <c r="AY151" s="20">
        <v>0</v>
      </c>
      <c r="BA151" s="173">
        <v>0</v>
      </c>
      <c r="BB151" s="173">
        <v>0</v>
      </c>
      <c r="BC151" s="173">
        <v>0</v>
      </c>
      <c r="BE151" s="176"/>
      <c r="BF151" s="176"/>
      <c r="BG151" s="176"/>
      <c r="BH151" s="177"/>
      <c r="BI151" s="177"/>
      <c r="BJ151" s="177"/>
    </row>
    <row r="152" spans="1:62" s="65" customFormat="1" ht="15" customHeight="1" x14ac:dyDescent="0.2">
      <c r="A152" s="12" t="s">
        <v>71</v>
      </c>
      <c r="B152" s="7" t="s">
        <v>72</v>
      </c>
      <c r="C152" s="7" t="s">
        <v>513</v>
      </c>
      <c r="D152" s="131" t="s">
        <v>521</v>
      </c>
      <c r="E152" s="41">
        <v>1450</v>
      </c>
      <c r="F152" s="153">
        <v>1380</v>
      </c>
      <c r="G152" s="25">
        <v>0.9517241379310345</v>
      </c>
      <c r="H152" s="153">
        <v>1403</v>
      </c>
      <c r="I152" s="31">
        <v>0.96758620689655173</v>
      </c>
      <c r="J152" s="153">
        <v>1382</v>
      </c>
      <c r="K152" s="25">
        <v>0.95310344827586202</v>
      </c>
      <c r="L152" s="153">
        <v>1</v>
      </c>
      <c r="M152" s="153">
        <v>1</v>
      </c>
      <c r="N152" s="25">
        <v>1</v>
      </c>
      <c r="O152" s="125"/>
      <c r="P152" s="27">
        <v>1489</v>
      </c>
      <c r="Q152" s="153">
        <v>1434</v>
      </c>
      <c r="R152" s="25">
        <v>0.96306245802552048</v>
      </c>
      <c r="S152" s="153">
        <v>1384</v>
      </c>
      <c r="T152" s="31">
        <v>0.92948287441235733</v>
      </c>
      <c r="U152" s="153">
        <v>1388</v>
      </c>
      <c r="V152" s="25">
        <v>0.93216924110141031</v>
      </c>
      <c r="W152" s="153">
        <v>1397</v>
      </c>
      <c r="X152" s="31">
        <v>0.93821356615177975</v>
      </c>
      <c r="Y152" s="153">
        <v>1398</v>
      </c>
      <c r="Z152" s="25">
        <v>0.93888515782404303</v>
      </c>
      <c r="AA152" s="153">
        <v>0</v>
      </c>
      <c r="AB152" s="153">
        <v>0</v>
      </c>
      <c r="AC152" s="25" t="s">
        <v>481</v>
      </c>
      <c r="AD152" s="126"/>
      <c r="AE152" s="27">
        <v>1569</v>
      </c>
      <c r="AF152" s="153">
        <v>1515</v>
      </c>
      <c r="AG152" s="20">
        <v>0.96558317399617588</v>
      </c>
      <c r="AH152" s="153">
        <v>1334</v>
      </c>
      <c r="AI152" s="66">
        <v>0.85022307202039515</v>
      </c>
      <c r="AJ152" s="153">
        <v>1515</v>
      </c>
      <c r="AK152" s="20">
        <v>0.96558317399617588</v>
      </c>
      <c r="AL152" s="153">
        <v>1512</v>
      </c>
      <c r="AM152" s="66">
        <v>0.96367112810707456</v>
      </c>
      <c r="AN152" s="153">
        <v>1489</v>
      </c>
      <c r="AO152" s="20">
        <v>0.94901210962396432</v>
      </c>
      <c r="AP152" s="153">
        <v>1485</v>
      </c>
      <c r="AQ152" s="66">
        <v>0.94646271510516256</v>
      </c>
      <c r="AR152" s="153">
        <v>1505</v>
      </c>
      <c r="AS152" s="20">
        <v>0.95920968769917148</v>
      </c>
      <c r="AT152" s="153">
        <v>1398</v>
      </c>
      <c r="AU152" s="66">
        <v>0.89101338432122368</v>
      </c>
      <c r="AV152" s="153">
        <v>1498</v>
      </c>
      <c r="AW152" s="20">
        <v>0.95474824729126828</v>
      </c>
      <c r="AX152" s="153">
        <v>1415</v>
      </c>
      <c r="AY152" s="20">
        <v>0.90184831102613128</v>
      </c>
      <c r="BA152" s="173">
        <v>0</v>
      </c>
      <c r="BB152" s="173">
        <v>0</v>
      </c>
      <c r="BC152" s="173">
        <v>0</v>
      </c>
      <c r="BE152" s="176"/>
      <c r="BF152" s="176"/>
      <c r="BG152" s="176"/>
      <c r="BH152" s="177"/>
      <c r="BI152" s="177"/>
      <c r="BJ152" s="177"/>
    </row>
    <row r="153" spans="1:62" s="65" customFormat="1" ht="15" customHeight="1" x14ac:dyDescent="0.2">
      <c r="A153" s="12" t="s">
        <v>77</v>
      </c>
      <c r="B153" s="7" t="s">
        <v>78</v>
      </c>
      <c r="C153" s="7" t="s">
        <v>501</v>
      </c>
      <c r="D153" s="131" t="s">
        <v>519</v>
      </c>
      <c r="E153" s="41">
        <v>500</v>
      </c>
      <c r="F153" s="153">
        <v>477</v>
      </c>
      <c r="G153" s="25">
        <v>0.95399999999999996</v>
      </c>
      <c r="H153" s="153">
        <v>483</v>
      </c>
      <c r="I153" s="31">
        <v>0.96599999999999997</v>
      </c>
      <c r="J153" s="153">
        <v>477</v>
      </c>
      <c r="K153" s="25">
        <v>0.95399999999999996</v>
      </c>
      <c r="L153" s="153">
        <v>0</v>
      </c>
      <c r="M153" s="153">
        <v>0</v>
      </c>
      <c r="N153" s="25" t="s">
        <v>481</v>
      </c>
      <c r="O153" s="125"/>
      <c r="P153" s="27">
        <v>509</v>
      </c>
      <c r="Q153" s="153">
        <v>488</v>
      </c>
      <c r="R153" s="25">
        <v>0.95874263261296655</v>
      </c>
      <c r="S153" s="153">
        <v>480</v>
      </c>
      <c r="T153" s="31">
        <v>0.94302554027504915</v>
      </c>
      <c r="U153" s="153">
        <v>488</v>
      </c>
      <c r="V153" s="25">
        <v>0.95874263261296655</v>
      </c>
      <c r="W153" s="153">
        <v>478</v>
      </c>
      <c r="X153" s="31">
        <v>0.93909626719056971</v>
      </c>
      <c r="Y153" s="153">
        <v>485</v>
      </c>
      <c r="Z153" s="25">
        <v>0.95284872298624756</v>
      </c>
      <c r="AA153" s="153">
        <v>0</v>
      </c>
      <c r="AB153" s="153">
        <v>0</v>
      </c>
      <c r="AC153" s="25" t="s">
        <v>481</v>
      </c>
      <c r="AD153" s="126"/>
      <c r="AE153" s="27">
        <v>542</v>
      </c>
      <c r="AF153" s="153">
        <v>532</v>
      </c>
      <c r="AG153" s="20">
        <v>0.98154981549815501</v>
      </c>
      <c r="AH153" s="153">
        <v>494</v>
      </c>
      <c r="AI153" s="66">
        <v>0.91143911439114389</v>
      </c>
      <c r="AJ153" s="153">
        <v>532</v>
      </c>
      <c r="AK153" s="20">
        <v>0.98154981549815501</v>
      </c>
      <c r="AL153" s="153">
        <v>532</v>
      </c>
      <c r="AM153" s="66">
        <v>0.98154981549815501</v>
      </c>
      <c r="AN153" s="153">
        <v>528</v>
      </c>
      <c r="AO153" s="20">
        <v>0.97416974169741699</v>
      </c>
      <c r="AP153" s="153">
        <v>501</v>
      </c>
      <c r="AQ153" s="66">
        <v>0.92435424354243545</v>
      </c>
      <c r="AR153" s="153">
        <v>524</v>
      </c>
      <c r="AS153" s="20">
        <v>0.96678966789667897</v>
      </c>
      <c r="AT153" s="153">
        <v>490</v>
      </c>
      <c r="AU153" s="66">
        <v>0.90405904059040587</v>
      </c>
      <c r="AV153" s="153">
        <v>510</v>
      </c>
      <c r="AW153" s="20">
        <v>0.94095940959409596</v>
      </c>
      <c r="AX153" s="153">
        <v>489</v>
      </c>
      <c r="AY153" s="20">
        <v>0.90221402214022139</v>
      </c>
      <c r="BA153" s="173">
        <v>0</v>
      </c>
      <c r="BB153" s="173">
        <v>0</v>
      </c>
      <c r="BC153" s="173">
        <v>0</v>
      </c>
      <c r="BE153" s="176"/>
      <c r="BF153" s="176"/>
      <c r="BG153" s="176"/>
      <c r="BH153" s="177"/>
      <c r="BI153" s="177"/>
      <c r="BJ153" s="177"/>
    </row>
    <row r="154" spans="1:62" s="65" customFormat="1" ht="15" customHeight="1" x14ac:dyDescent="0.2">
      <c r="A154" s="12" t="s">
        <v>121</v>
      </c>
      <c r="B154" s="7" t="s">
        <v>122</v>
      </c>
      <c r="C154" s="7" t="s">
        <v>513</v>
      </c>
      <c r="D154" s="131" t="s">
        <v>521</v>
      </c>
      <c r="E154" s="41">
        <v>668</v>
      </c>
      <c r="F154" s="153">
        <v>632</v>
      </c>
      <c r="G154" s="25">
        <v>0.94610778443113774</v>
      </c>
      <c r="H154" s="153">
        <v>642</v>
      </c>
      <c r="I154" s="31">
        <v>0.96107784431137722</v>
      </c>
      <c r="J154" s="153">
        <v>633</v>
      </c>
      <c r="K154" s="25">
        <v>0.94760479041916168</v>
      </c>
      <c r="L154" s="153">
        <v>1</v>
      </c>
      <c r="M154" s="153">
        <v>1</v>
      </c>
      <c r="N154" s="25">
        <v>1</v>
      </c>
      <c r="O154" s="125"/>
      <c r="P154" s="27">
        <v>753</v>
      </c>
      <c r="Q154" s="153">
        <v>730</v>
      </c>
      <c r="R154" s="25">
        <v>0.96945551128818064</v>
      </c>
      <c r="S154" s="153">
        <v>713</v>
      </c>
      <c r="T154" s="31">
        <v>0.94687915006640111</v>
      </c>
      <c r="U154" s="153">
        <v>706</v>
      </c>
      <c r="V154" s="25">
        <v>0.9375830013280213</v>
      </c>
      <c r="W154" s="153">
        <v>706</v>
      </c>
      <c r="X154" s="31">
        <v>0.9375830013280213</v>
      </c>
      <c r="Y154" s="153">
        <v>707</v>
      </c>
      <c r="Z154" s="25">
        <v>0.93891102257636128</v>
      </c>
      <c r="AA154" s="153">
        <v>1</v>
      </c>
      <c r="AB154" s="153">
        <v>1</v>
      </c>
      <c r="AC154" s="25">
        <v>1</v>
      </c>
      <c r="AD154" s="126"/>
      <c r="AE154" s="27">
        <v>766</v>
      </c>
      <c r="AF154" s="153">
        <v>743</v>
      </c>
      <c r="AG154" s="20">
        <v>0.9699738903394256</v>
      </c>
      <c r="AH154" s="153">
        <v>648</v>
      </c>
      <c r="AI154" s="66">
        <v>0.84595300261096606</v>
      </c>
      <c r="AJ154" s="153">
        <v>743</v>
      </c>
      <c r="AK154" s="20">
        <v>0.9699738903394256</v>
      </c>
      <c r="AL154" s="153">
        <v>740</v>
      </c>
      <c r="AM154" s="66">
        <v>0.96605744125326376</v>
      </c>
      <c r="AN154" s="153">
        <v>732</v>
      </c>
      <c r="AO154" s="20">
        <v>0.95561357702349869</v>
      </c>
      <c r="AP154" s="153">
        <v>726</v>
      </c>
      <c r="AQ154" s="66">
        <v>0.9477806788511749</v>
      </c>
      <c r="AR154" s="153">
        <v>735</v>
      </c>
      <c r="AS154" s="20">
        <v>0.95953002610966054</v>
      </c>
      <c r="AT154" s="153">
        <v>678</v>
      </c>
      <c r="AU154" s="66">
        <v>0.88511749347258484</v>
      </c>
      <c r="AV154" s="153">
        <v>735</v>
      </c>
      <c r="AW154" s="20">
        <v>0.95953002610966054</v>
      </c>
      <c r="AX154" s="153">
        <v>695</v>
      </c>
      <c r="AY154" s="20">
        <v>0.90731070496083555</v>
      </c>
      <c r="BA154" s="173">
        <v>0</v>
      </c>
      <c r="BB154" s="173">
        <v>0</v>
      </c>
      <c r="BC154" s="173">
        <v>0</v>
      </c>
      <c r="BE154" s="176"/>
      <c r="BF154" s="176"/>
      <c r="BG154" s="176"/>
      <c r="BH154" s="177"/>
      <c r="BI154" s="177"/>
      <c r="BJ154" s="177"/>
    </row>
    <row r="155" spans="1:62" s="65" customFormat="1" ht="15" customHeight="1" x14ac:dyDescent="0.2">
      <c r="A155" s="12" t="s">
        <v>335</v>
      </c>
      <c r="B155" s="7" t="s">
        <v>336</v>
      </c>
      <c r="C155" s="7" t="s">
        <v>504</v>
      </c>
      <c r="D155" s="131" t="s">
        <v>520</v>
      </c>
      <c r="E155" s="41">
        <v>547</v>
      </c>
      <c r="F155" s="153">
        <v>534</v>
      </c>
      <c r="G155" s="25">
        <v>0.97623400365630708</v>
      </c>
      <c r="H155" s="153">
        <v>537</v>
      </c>
      <c r="I155" s="31">
        <v>0.98171846435100552</v>
      </c>
      <c r="J155" s="153">
        <v>534</v>
      </c>
      <c r="K155" s="25">
        <v>0.97623400365630708</v>
      </c>
      <c r="L155" s="153">
        <v>0</v>
      </c>
      <c r="M155" s="153">
        <v>0</v>
      </c>
      <c r="N155" s="25" t="s">
        <v>481</v>
      </c>
      <c r="O155" s="125"/>
      <c r="P155" s="27">
        <v>603</v>
      </c>
      <c r="Q155" s="153">
        <v>590</v>
      </c>
      <c r="R155" s="25">
        <v>0.97844112769485903</v>
      </c>
      <c r="S155" s="153">
        <v>574</v>
      </c>
      <c r="T155" s="31">
        <v>0.95190713101160862</v>
      </c>
      <c r="U155" s="153">
        <v>572</v>
      </c>
      <c r="V155" s="25">
        <v>0.94859038142620233</v>
      </c>
      <c r="W155" s="153">
        <v>575</v>
      </c>
      <c r="X155" s="31">
        <v>0.95356550580431176</v>
      </c>
      <c r="Y155" s="153">
        <v>576</v>
      </c>
      <c r="Z155" s="25">
        <v>0.95522388059701491</v>
      </c>
      <c r="AA155" s="153">
        <v>1</v>
      </c>
      <c r="AB155" s="153">
        <v>1</v>
      </c>
      <c r="AC155" s="25">
        <v>1</v>
      </c>
      <c r="AD155" s="126"/>
      <c r="AE155" s="27">
        <v>650</v>
      </c>
      <c r="AF155" s="153">
        <v>635</v>
      </c>
      <c r="AG155" s="20">
        <v>0.97692307692307689</v>
      </c>
      <c r="AH155" s="153">
        <v>588</v>
      </c>
      <c r="AI155" s="66">
        <v>0.9046153846153846</v>
      </c>
      <c r="AJ155" s="153">
        <v>635</v>
      </c>
      <c r="AK155" s="20">
        <v>0.97692307692307689</v>
      </c>
      <c r="AL155" s="153">
        <v>635</v>
      </c>
      <c r="AM155" s="66">
        <v>0.97692307692307689</v>
      </c>
      <c r="AN155" s="153">
        <v>630</v>
      </c>
      <c r="AO155" s="20">
        <v>0.96923076923076923</v>
      </c>
      <c r="AP155" s="153">
        <v>626</v>
      </c>
      <c r="AQ155" s="66">
        <v>0.96307692307692305</v>
      </c>
      <c r="AR155" s="153">
        <v>626</v>
      </c>
      <c r="AS155" s="20">
        <v>0.96307692307692305</v>
      </c>
      <c r="AT155" s="153">
        <v>585</v>
      </c>
      <c r="AU155" s="66">
        <v>0.9</v>
      </c>
      <c r="AV155" s="153">
        <v>632</v>
      </c>
      <c r="AW155" s="20">
        <v>0.97230769230769232</v>
      </c>
      <c r="AX155" s="153">
        <v>610</v>
      </c>
      <c r="AY155" s="20">
        <v>0.93846153846153846</v>
      </c>
      <c r="BA155" s="173">
        <v>0</v>
      </c>
      <c r="BB155" s="173">
        <v>0</v>
      </c>
      <c r="BC155" s="173">
        <v>0</v>
      </c>
      <c r="BE155" s="176"/>
      <c r="BF155" s="176"/>
      <c r="BG155" s="176"/>
      <c r="BH155" s="177"/>
      <c r="BI155" s="177"/>
      <c r="BJ155" s="177"/>
    </row>
    <row r="156" spans="1:62" s="65" customFormat="1" ht="15" customHeight="1" x14ac:dyDescent="0.2">
      <c r="A156" s="12" t="s">
        <v>403</v>
      </c>
      <c r="B156" s="7" t="s">
        <v>404</v>
      </c>
      <c r="C156" s="7" t="s">
        <v>512</v>
      </c>
      <c r="D156" s="131" t="s">
        <v>521</v>
      </c>
      <c r="E156" s="41">
        <v>547</v>
      </c>
      <c r="F156" s="153">
        <v>524</v>
      </c>
      <c r="G156" s="25">
        <v>0.9579524680073126</v>
      </c>
      <c r="H156" s="153">
        <v>524</v>
      </c>
      <c r="I156" s="31">
        <v>0.9579524680073126</v>
      </c>
      <c r="J156" s="153">
        <v>516</v>
      </c>
      <c r="K156" s="25">
        <v>0.94332723948811703</v>
      </c>
      <c r="L156" s="153">
        <v>2</v>
      </c>
      <c r="M156" s="153">
        <v>2</v>
      </c>
      <c r="N156" s="25">
        <v>1</v>
      </c>
      <c r="O156" s="125"/>
      <c r="P156" s="27">
        <v>574</v>
      </c>
      <c r="Q156" s="153">
        <v>548</v>
      </c>
      <c r="R156" s="25">
        <v>0.95470383275261328</v>
      </c>
      <c r="S156" s="153">
        <v>536</v>
      </c>
      <c r="T156" s="31">
        <v>0.93379790940766549</v>
      </c>
      <c r="U156" s="153">
        <v>550</v>
      </c>
      <c r="V156" s="25">
        <v>0.95818815331010454</v>
      </c>
      <c r="W156" s="153">
        <v>535</v>
      </c>
      <c r="X156" s="31">
        <v>0.93205574912891986</v>
      </c>
      <c r="Y156" s="153">
        <v>536</v>
      </c>
      <c r="Z156" s="25">
        <v>0.93379790940766549</v>
      </c>
      <c r="AA156" s="153">
        <v>0</v>
      </c>
      <c r="AB156" s="153">
        <v>0</v>
      </c>
      <c r="AC156" s="25" t="s">
        <v>481</v>
      </c>
      <c r="AD156" s="126"/>
      <c r="AE156" s="27">
        <v>666</v>
      </c>
      <c r="AF156" s="153">
        <v>626</v>
      </c>
      <c r="AG156" s="20">
        <v>0.93993993993993996</v>
      </c>
      <c r="AH156" s="153">
        <v>578</v>
      </c>
      <c r="AI156" s="66">
        <v>0.86786786786786785</v>
      </c>
      <c r="AJ156" s="153">
        <v>632</v>
      </c>
      <c r="AK156" s="20">
        <v>0.94894894894894899</v>
      </c>
      <c r="AL156" s="153">
        <v>612</v>
      </c>
      <c r="AM156" s="66">
        <v>0.91891891891891897</v>
      </c>
      <c r="AN156" s="153">
        <v>628</v>
      </c>
      <c r="AO156" s="20">
        <v>0.9429429429429429</v>
      </c>
      <c r="AP156" s="153">
        <v>612</v>
      </c>
      <c r="AQ156" s="66">
        <v>0.91891891891891897</v>
      </c>
      <c r="AR156" s="153">
        <v>623</v>
      </c>
      <c r="AS156" s="20">
        <v>0.93543543543543539</v>
      </c>
      <c r="AT156" s="153">
        <v>574</v>
      </c>
      <c r="AU156" s="66">
        <v>0.86186186186186187</v>
      </c>
      <c r="AV156" s="153">
        <v>617</v>
      </c>
      <c r="AW156" s="20">
        <v>0.92642642642642647</v>
      </c>
      <c r="AX156" s="153">
        <v>613</v>
      </c>
      <c r="AY156" s="20">
        <v>0.92042042042042038</v>
      </c>
      <c r="BA156" s="173">
        <v>0</v>
      </c>
      <c r="BB156" s="173">
        <v>0</v>
      </c>
      <c r="BC156" s="173">
        <v>0</v>
      </c>
      <c r="BE156" s="176"/>
      <c r="BF156" s="176"/>
      <c r="BG156" s="176"/>
      <c r="BH156" s="177"/>
      <c r="BI156" s="177"/>
      <c r="BJ156" s="177"/>
    </row>
    <row r="157" spans="1:62" s="65" customFormat="1" ht="15" customHeight="1" x14ac:dyDescent="0.2">
      <c r="A157" s="12" t="s">
        <v>73</v>
      </c>
      <c r="B157" s="7" t="s">
        <v>74</v>
      </c>
      <c r="C157" s="7" t="s">
        <v>513</v>
      </c>
      <c r="D157" s="131" t="s">
        <v>521</v>
      </c>
      <c r="E157" s="41">
        <v>808</v>
      </c>
      <c r="F157" s="153">
        <v>785</v>
      </c>
      <c r="G157" s="25">
        <v>0.97153465346534651</v>
      </c>
      <c r="H157" s="153">
        <v>794</v>
      </c>
      <c r="I157" s="31">
        <v>0.98267326732673266</v>
      </c>
      <c r="J157" s="153">
        <v>783</v>
      </c>
      <c r="K157" s="25">
        <v>0.96905940594059403</v>
      </c>
      <c r="L157" s="153">
        <v>1</v>
      </c>
      <c r="M157" s="153">
        <v>1</v>
      </c>
      <c r="N157" s="25">
        <v>1</v>
      </c>
      <c r="O157" s="125"/>
      <c r="P157" s="27">
        <v>787</v>
      </c>
      <c r="Q157" s="153">
        <v>766</v>
      </c>
      <c r="R157" s="25">
        <v>0.97331639135959336</v>
      </c>
      <c r="S157" s="153">
        <v>750</v>
      </c>
      <c r="T157" s="31">
        <v>0.95298602287166456</v>
      </c>
      <c r="U157" s="153">
        <v>746</v>
      </c>
      <c r="V157" s="25">
        <v>0.94790343074968231</v>
      </c>
      <c r="W157" s="153">
        <v>750</v>
      </c>
      <c r="X157" s="31">
        <v>0.95298602287166456</v>
      </c>
      <c r="Y157" s="153">
        <v>748</v>
      </c>
      <c r="Z157" s="25">
        <v>0.95044472681067349</v>
      </c>
      <c r="AA157" s="153">
        <v>0</v>
      </c>
      <c r="AB157" s="153">
        <v>0</v>
      </c>
      <c r="AC157" s="25" t="s">
        <v>481</v>
      </c>
      <c r="AD157" s="126"/>
      <c r="AE157" s="27">
        <v>847</v>
      </c>
      <c r="AF157" s="153">
        <v>826</v>
      </c>
      <c r="AG157" s="20">
        <v>0.97520661157024791</v>
      </c>
      <c r="AH157" s="153">
        <v>762</v>
      </c>
      <c r="AI157" s="66">
        <v>0.89964580873671784</v>
      </c>
      <c r="AJ157" s="153">
        <v>826</v>
      </c>
      <c r="AK157" s="20">
        <v>0.97520661157024791</v>
      </c>
      <c r="AL157" s="153">
        <v>824</v>
      </c>
      <c r="AM157" s="66">
        <v>0.97284533648170013</v>
      </c>
      <c r="AN157" s="153">
        <v>810</v>
      </c>
      <c r="AO157" s="20">
        <v>0.95631641086186536</v>
      </c>
      <c r="AP157" s="153">
        <v>817</v>
      </c>
      <c r="AQ157" s="66">
        <v>0.9645808736717828</v>
      </c>
      <c r="AR157" s="153">
        <v>827</v>
      </c>
      <c r="AS157" s="20">
        <v>0.97638724911452179</v>
      </c>
      <c r="AT157" s="153">
        <v>779</v>
      </c>
      <c r="AU157" s="66">
        <v>0.91971664698937428</v>
      </c>
      <c r="AV157" s="153">
        <v>814</v>
      </c>
      <c r="AW157" s="20">
        <v>0.96103896103896103</v>
      </c>
      <c r="AX157" s="153">
        <v>793</v>
      </c>
      <c r="AY157" s="20">
        <v>0.93624557260920893</v>
      </c>
      <c r="BA157" s="173">
        <v>0</v>
      </c>
      <c r="BB157" s="173">
        <v>0</v>
      </c>
      <c r="BC157" s="173">
        <v>0</v>
      </c>
      <c r="BE157" s="176"/>
      <c r="BF157" s="176"/>
      <c r="BG157" s="176"/>
      <c r="BH157" s="177"/>
      <c r="BI157" s="177"/>
      <c r="BJ157" s="177"/>
    </row>
    <row r="158" spans="1:62" s="65" customFormat="1" ht="15" customHeight="1" x14ac:dyDescent="0.2">
      <c r="A158" s="12" t="s">
        <v>199</v>
      </c>
      <c r="B158" s="7" t="s">
        <v>200</v>
      </c>
      <c r="C158" s="7" t="s">
        <v>510</v>
      </c>
      <c r="D158" s="131" t="s">
        <v>521</v>
      </c>
      <c r="E158" s="41">
        <v>548</v>
      </c>
      <c r="F158" s="153">
        <v>451</v>
      </c>
      <c r="G158" s="25">
        <v>0.82299270072992703</v>
      </c>
      <c r="H158" s="153">
        <v>500</v>
      </c>
      <c r="I158" s="31">
        <v>0.91240875912408759</v>
      </c>
      <c r="J158" s="153">
        <v>459</v>
      </c>
      <c r="K158" s="25">
        <v>0.83759124087591241</v>
      </c>
      <c r="L158" s="153">
        <v>1</v>
      </c>
      <c r="M158" s="153">
        <v>1</v>
      </c>
      <c r="N158" s="25">
        <v>1</v>
      </c>
      <c r="O158" s="125"/>
      <c r="P158" s="27">
        <v>551</v>
      </c>
      <c r="Q158" s="153">
        <v>506</v>
      </c>
      <c r="R158" s="25">
        <v>0.91833030852994557</v>
      </c>
      <c r="S158" s="153">
        <v>464</v>
      </c>
      <c r="T158" s="31">
        <v>0.84210526315789469</v>
      </c>
      <c r="U158" s="153">
        <v>517</v>
      </c>
      <c r="V158" s="25">
        <v>0.93829401088929221</v>
      </c>
      <c r="W158" s="153">
        <v>459</v>
      </c>
      <c r="X158" s="31">
        <v>0.83303085299455537</v>
      </c>
      <c r="Y158" s="153">
        <v>464</v>
      </c>
      <c r="Z158" s="25">
        <v>0.84210526315789469</v>
      </c>
      <c r="AA158" s="153">
        <v>1</v>
      </c>
      <c r="AB158" s="153">
        <v>1</v>
      </c>
      <c r="AC158" s="25">
        <v>1</v>
      </c>
      <c r="AD158" s="126"/>
      <c r="AE158" s="27">
        <v>556</v>
      </c>
      <c r="AF158" s="153">
        <v>530</v>
      </c>
      <c r="AG158" s="20">
        <v>0.9532374100719424</v>
      </c>
      <c r="AH158" s="153">
        <v>463</v>
      </c>
      <c r="AI158" s="66">
        <v>0.83273381294964033</v>
      </c>
      <c r="AJ158" s="153">
        <v>531</v>
      </c>
      <c r="AK158" s="20">
        <v>0.95503597122302153</v>
      </c>
      <c r="AL158" s="153">
        <v>531</v>
      </c>
      <c r="AM158" s="66">
        <v>0.95503597122302153</v>
      </c>
      <c r="AN158" s="153">
        <v>532</v>
      </c>
      <c r="AO158" s="20">
        <v>0.95683453237410077</v>
      </c>
      <c r="AP158" s="153">
        <v>510</v>
      </c>
      <c r="AQ158" s="66">
        <v>0.91726618705035967</v>
      </c>
      <c r="AR158" s="153">
        <v>523</v>
      </c>
      <c r="AS158" s="20">
        <v>0.94064748201438853</v>
      </c>
      <c r="AT158" s="153">
        <v>477</v>
      </c>
      <c r="AU158" s="66">
        <v>0.8579136690647482</v>
      </c>
      <c r="AV158" s="153">
        <v>522</v>
      </c>
      <c r="AW158" s="20">
        <v>0.9388489208633094</v>
      </c>
      <c r="AX158" s="153">
        <v>502</v>
      </c>
      <c r="AY158" s="20">
        <v>0.90287769784172667</v>
      </c>
      <c r="BA158" s="173">
        <v>0</v>
      </c>
      <c r="BB158" s="173">
        <v>0</v>
      </c>
      <c r="BC158" s="173">
        <v>0</v>
      </c>
      <c r="BE158" s="176"/>
      <c r="BF158" s="176"/>
      <c r="BG158" s="176"/>
      <c r="BH158" s="177"/>
      <c r="BI158" s="177"/>
      <c r="BJ158" s="177"/>
    </row>
    <row r="159" spans="1:62" s="65" customFormat="1" ht="15" customHeight="1" x14ac:dyDescent="0.2">
      <c r="A159" s="12" t="s">
        <v>235</v>
      </c>
      <c r="B159" s="7" t="s">
        <v>236</v>
      </c>
      <c r="C159" s="7" t="s">
        <v>503</v>
      </c>
      <c r="D159" s="131" t="s">
        <v>520</v>
      </c>
      <c r="E159" s="41">
        <v>93</v>
      </c>
      <c r="F159" s="153">
        <v>88</v>
      </c>
      <c r="G159" s="25">
        <v>0.94623655913978499</v>
      </c>
      <c r="H159" s="153">
        <v>77</v>
      </c>
      <c r="I159" s="31">
        <v>0.82795698924731187</v>
      </c>
      <c r="J159" s="153">
        <v>87</v>
      </c>
      <c r="K159" s="25">
        <v>0.93548387096774188</v>
      </c>
      <c r="L159" s="153">
        <v>0</v>
      </c>
      <c r="M159" s="153">
        <v>0</v>
      </c>
      <c r="N159" s="25" t="s">
        <v>481</v>
      </c>
      <c r="O159" s="125"/>
      <c r="P159" s="27">
        <v>95</v>
      </c>
      <c r="Q159" s="153">
        <v>92</v>
      </c>
      <c r="R159" s="25">
        <v>0.96842105263157896</v>
      </c>
      <c r="S159" s="153">
        <v>85</v>
      </c>
      <c r="T159" s="31">
        <v>0.89473684210526316</v>
      </c>
      <c r="U159" s="153">
        <v>88</v>
      </c>
      <c r="V159" s="25">
        <v>0.9263157894736842</v>
      </c>
      <c r="W159" s="153">
        <v>82</v>
      </c>
      <c r="X159" s="31">
        <v>0.86315789473684212</v>
      </c>
      <c r="Y159" s="153">
        <v>80</v>
      </c>
      <c r="Z159" s="25">
        <v>0.84210526315789469</v>
      </c>
      <c r="AA159" s="153">
        <v>0</v>
      </c>
      <c r="AB159" s="153">
        <v>0</v>
      </c>
      <c r="AC159" s="25" t="s">
        <v>481</v>
      </c>
      <c r="AD159" s="126"/>
      <c r="AE159" s="27">
        <v>70</v>
      </c>
      <c r="AF159" s="153">
        <v>67</v>
      </c>
      <c r="AG159" s="20">
        <v>0.95714285714285718</v>
      </c>
      <c r="AH159" s="153">
        <v>59</v>
      </c>
      <c r="AI159" s="66">
        <v>0.84285714285714286</v>
      </c>
      <c r="AJ159" s="153">
        <v>67</v>
      </c>
      <c r="AK159" s="20">
        <v>0.95714285714285718</v>
      </c>
      <c r="AL159" s="153">
        <v>67</v>
      </c>
      <c r="AM159" s="66">
        <v>0.95714285714285718</v>
      </c>
      <c r="AN159" s="153">
        <v>57</v>
      </c>
      <c r="AO159" s="20">
        <v>0.81428571428571428</v>
      </c>
      <c r="AP159" s="153">
        <v>59</v>
      </c>
      <c r="AQ159" s="66">
        <v>0.84285714285714286</v>
      </c>
      <c r="AR159" s="153">
        <v>66</v>
      </c>
      <c r="AS159" s="20">
        <v>0.94285714285714284</v>
      </c>
      <c r="AT159" s="153">
        <v>60</v>
      </c>
      <c r="AU159" s="66">
        <v>0.8571428571428571</v>
      </c>
      <c r="AV159" s="153">
        <v>62</v>
      </c>
      <c r="AW159" s="20">
        <v>0.88571428571428568</v>
      </c>
      <c r="AX159" s="153">
        <v>59</v>
      </c>
      <c r="AY159" s="20">
        <v>0.84285714285714286</v>
      </c>
      <c r="BA159" s="173">
        <v>1</v>
      </c>
      <c r="BB159" s="173">
        <v>1</v>
      </c>
      <c r="BC159" s="173">
        <v>1</v>
      </c>
      <c r="BE159" s="176"/>
      <c r="BF159" s="176"/>
      <c r="BG159" s="176"/>
      <c r="BH159" s="177"/>
      <c r="BI159" s="177"/>
      <c r="BJ159" s="177"/>
    </row>
    <row r="160" spans="1:62" s="65" customFormat="1" ht="15" customHeight="1" x14ac:dyDescent="0.2">
      <c r="A160" s="12" t="s">
        <v>175</v>
      </c>
      <c r="B160" s="7" t="s">
        <v>176</v>
      </c>
      <c r="C160" s="7" t="s">
        <v>500</v>
      </c>
      <c r="D160" s="131" t="s">
        <v>519</v>
      </c>
      <c r="E160" s="41">
        <v>542</v>
      </c>
      <c r="F160" s="153">
        <v>495</v>
      </c>
      <c r="G160" s="25">
        <v>0.91328413284132837</v>
      </c>
      <c r="H160" s="153">
        <v>514</v>
      </c>
      <c r="I160" s="31">
        <v>0.94833948339483398</v>
      </c>
      <c r="J160" s="153">
        <v>498</v>
      </c>
      <c r="K160" s="25">
        <v>0.91881918819188191</v>
      </c>
      <c r="L160" s="153">
        <v>0</v>
      </c>
      <c r="M160" s="153">
        <v>0</v>
      </c>
      <c r="N160" s="25" t="s">
        <v>481</v>
      </c>
      <c r="O160" s="125"/>
      <c r="P160" s="27">
        <v>497</v>
      </c>
      <c r="Q160" s="153">
        <v>469</v>
      </c>
      <c r="R160" s="25">
        <v>0.94366197183098588</v>
      </c>
      <c r="S160" s="153">
        <v>445</v>
      </c>
      <c r="T160" s="31">
        <v>0.8953722334004024</v>
      </c>
      <c r="U160" s="153">
        <v>446</v>
      </c>
      <c r="V160" s="25">
        <v>0.89738430583501005</v>
      </c>
      <c r="W160" s="153">
        <v>444</v>
      </c>
      <c r="X160" s="31">
        <v>0.89336016096579474</v>
      </c>
      <c r="Y160" s="153">
        <v>447</v>
      </c>
      <c r="Z160" s="25">
        <v>0.89939637826961771</v>
      </c>
      <c r="AA160" s="153">
        <v>3</v>
      </c>
      <c r="AB160" s="153">
        <v>1</v>
      </c>
      <c r="AC160" s="25">
        <v>0.33333333333333331</v>
      </c>
      <c r="AD160" s="126"/>
      <c r="AE160" s="27">
        <v>583</v>
      </c>
      <c r="AF160" s="153">
        <v>556</v>
      </c>
      <c r="AG160" s="20">
        <v>0.95368782161234988</v>
      </c>
      <c r="AH160" s="153">
        <v>458</v>
      </c>
      <c r="AI160" s="66">
        <v>0.78559176672384223</v>
      </c>
      <c r="AJ160" s="153">
        <v>556</v>
      </c>
      <c r="AK160" s="20">
        <v>0.95368782161234988</v>
      </c>
      <c r="AL160" s="153">
        <v>553</v>
      </c>
      <c r="AM160" s="66">
        <v>0.94854202401372212</v>
      </c>
      <c r="AN160" s="153">
        <v>535</v>
      </c>
      <c r="AO160" s="20">
        <v>0.91766723842195541</v>
      </c>
      <c r="AP160" s="153">
        <v>539</v>
      </c>
      <c r="AQ160" s="66">
        <v>0.92452830188679247</v>
      </c>
      <c r="AR160" s="153">
        <v>555</v>
      </c>
      <c r="AS160" s="20">
        <v>0.9519725557461407</v>
      </c>
      <c r="AT160" s="153">
        <v>483</v>
      </c>
      <c r="AU160" s="66">
        <v>0.82847341337907376</v>
      </c>
      <c r="AV160" s="153">
        <v>541</v>
      </c>
      <c r="AW160" s="20">
        <v>0.92795883361921094</v>
      </c>
      <c r="AX160" s="153">
        <v>517</v>
      </c>
      <c r="AY160" s="20">
        <v>0.8867924528301887</v>
      </c>
      <c r="BA160" s="173">
        <v>0</v>
      </c>
      <c r="BB160" s="173">
        <v>0</v>
      </c>
      <c r="BC160" s="173">
        <v>0</v>
      </c>
      <c r="BE160" s="176"/>
      <c r="BF160" s="176"/>
      <c r="BG160" s="176"/>
      <c r="BH160" s="177"/>
      <c r="BI160" s="177"/>
      <c r="BJ160" s="177"/>
    </row>
    <row r="161" spans="1:62" s="65" customFormat="1" ht="15" customHeight="1" x14ac:dyDescent="0.2">
      <c r="A161" s="12" t="s">
        <v>143</v>
      </c>
      <c r="B161" s="7" t="s">
        <v>144</v>
      </c>
      <c r="C161" s="7" t="s">
        <v>506</v>
      </c>
      <c r="D161" s="131" t="s">
        <v>520</v>
      </c>
      <c r="E161" s="41">
        <v>645</v>
      </c>
      <c r="F161" s="153">
        <v>623</v>
      </c>
      <c r="G161" s="25">
        <v>0.96589147286821708</v>
      </c>
      <c r="H161" s="153">
        <v>630</v>
      </c>
      <c r="I161" s="31">
        <v>0.97674418604651159</v>
      </c>
      <c r="J161" s="153">
        <v>626</v>
      </c>
      <c r="K161" s="25">
        <v>0.97054263565891474</v>
      </c>
      <c r="L161" s="153">
        <v>2</v>
      </c>
      <c r="M161" s="153">
        <v>2</v>
      </c>
      <c r="N161" s="25">
        <v>1</v>
      </c>
      <c r="O161" s="125"/>
      <c r="P161" s="27">
        <v>673</v>
      </c>
      <c r="Q161" s="153">
        <v>650</v>
      </c>
      <c r="R161" s="25">
        <v>0.96582466567607728</v>
      </c>
      <c r="S161" s="153">
        <v>643</v>
      </c>
      <c r="T161" s="31">
        <v>0.95542347696879648</v>
      </c>
      <c r="U161" s="153">
        <v>0</v>
      </c>
      <c r="V161" s="25">
        <v>0</v>
      </c>
      <c r="W161" s="153">
        <v>646</v>
      </c>
      <c r="X161" s="31">
        <v>0.95988112927191682</v>
      </c>
      <c r="Y161" s="153">
        <v>645</v>
      </c>
      <c r="Z161" s="25">
        <v>0.95839524517087671</v>
      </c>
      <c r="AA161" s="153">
        <v>1</v>
      </c>
      <c r="AB161" s="153">
        <v>1</v>
      </c>
      <c r="AC161" s="25">
        <v>1</v>
      </c>
      <c r="AD161" s="126"/>
      <c r="AE161" s="27">
        <v>687</v>
      </c>
      <c r="AF161" s="153">
        <v>670</v>
      </c>
      <c r="AG161" s="20">
        <v>0.97525473071324598</v>
      </c>
      <c r="AH161" s="153">
        <v>631</v>
      </c>
      <c r="AI161" s="66">
        <v>0.91848617176128089</v>
      </c>
      <c r="AJ161" s="153">
        <v>671</v>
      </c>
      <c r="AK161" s="20">
        <v>0.97671033478893743</v>
      </c>
      <c r="AL161" s="153">
        <v>668</v>
      </c>
      <c r="AM161" s="66">
        <v>0.97234352256186318</v>
      </c>
      <c r="AN161" s="153">
        <v>0</v>
      </c>
      <c r="AO161" s="20">
        <v>0</v>
      </c>
      <c r="AP161" s="153">
        <v>644</v>
      </c>
      <c r="AQ161" s="66">
        <v>0.93740902474526933</v>
      </c>
      <c r="AR161" s="153">
        <v>660</v>
      </c>
      <c r="AS161" s="20">
        <v>0.9606986899563319</v>
      </c>
      <c r="AT161" s="153">
        <v>629</v>
      </c>
      <c r="AU161" s="66">
        <v>0.9155749636098981</v>
      </c>
      <c r="AV161" s="153">
        <v>0</v>
      </c>
      <c r="AW161" s="20">
        <v>0</v>
      </c>
      <c r="AX161" s="153">
        <v>0</v>
      </c>
      <c r="AY161" s="20">
        <v>0</v>
      </c>
      <c r="BA161" s="173">
        <v>0</v>
      </c>
      <c r="BB161" s="173">
        <v>0</v>
      </c>
      <c r="BC161" s="173">
        <v>0</v>
      </c>
      <c r="BE161" s="176"/>
      <c r="BF161" s="176"/>
      <c r="BG161" s="176"/>
      <c r="BH161" s="177"/>
      <c r="BI161" s="177"/>
      <c r="BJ161" s="177"/>
    </row>
    <row r="162" spans="1:62" s="65" customFormat="1" ht="15" customHeight="1" x14ac:dyDescent="0.2">
      <c r="A162" s="12" t="s">
        <v>387</v>
      </c>
      <c r="B162" s="7" t="s">
        <v>388</v>
      </c>
      <c r="C162" s="7" t="s">
        <v>511</v>
      </c>
      <c r="D162" s="131" t="s">
        <v>521</v>
      </c>
      <c r="E162" s="41">
        <v>456</v>
      </c>
      <c r="F162" s="153">
        <v>425</v>
      </c>
      <c r="G162" s="25">
        <v>0.93201754385964908</v>
      </c>
      <c r="H162" s="153">
        <v>428</v>
      </c>
      <c r="I162" s="31">
        <v>0.93859649122807021</v>
      </c>
      <c r="J162" s="153">
        <v>417</v>
      </c>
      <c r="K162" s="25">
        <v>0.91447368421052633</v>
      </c>
      <c r="L162" s="153">
        <v>0</v>
      </c>
      <c r="M162" s="153">
        <v>0</v>
      </c>
      <c r="N162" s="25" t="s">
        <v>481</v>
      </c>
      <c r="O162" s="125"/>
      <c r="P162" s="27">
        <v>443</v>
      </c>
      <c r="Q162" s="153">
        <v>423</v>
      </c>
      <c r="R162" s="25">
        <v>0.95485327313769752</v>
      </c>
      <c r="S162" s="153">
        <v>389</v>
      </c>
      <c r="T162" s="31">
        <v>0.87810383747178333</v>
      </c>
      <c r="U162" s="153">
        <v>406</v>
      </c>
      <c r="V162" s="25">
        <v>0.91647855530474043</v>
      </c>
      <c r="W162" s="153">
        <v>392</v>
      </c>
      <c r="X162" s="31">
        <v>0.88487584650112872</v>
      </c>
      <c r="Y162" s="153">
        <v>388</v>
      </c>
      <c r="Z162" s="25">
        <v>0.87584650112866813</v>
      </c>
      <c r="AA162" s="153">
        <v>0</v>
      </c>
      <c r="AB162" s="153">
        <v>0</v>
      </c>
      <c r="AC162" s="25" t="s">
        <v>481</v>
      </c>
      <c r="AD162" s="126"/>
      <c r="AE162" s="27">
        <v>463</v>
      </c>
      <c r="AF162" s="153">
        <v>445</v>
      </c>
      <c r="AG162" s="20">
        <v>0.9611231101511879</v>
      </c>
      <c r="AH162" s="153">
        <v>388</v>
      </c>
      <c r="AI162" s="66">
        <v>0.83801295896328298</v>
      </c>
      <c r="AJ162" s="153">
        <v>445</v>
      </c>
      <c r="AK162" s="20">
        <v>0.9611231101511879</v>
      </c>
      <c r="AL162" s="153">
        <v>445</v>
      </c>
      <c r="AM162" s="66">
        <v>0.9611231101511879</v>
      </c>
      <c r="AN162" s="153">
        <v>371</v>
      </c>
      <c r="AO162" s="20">
        <v>0.80129589632829379</v>
      </c>
      <c r="AP162" s="153">
        <v>426</v>
      </c>
      <c r="AQ162" s="66">
        <v>0.92008639308855289</v>
      </c>
      <c r="AR162" s="153">
        <v>435</v>
      </c>
      <c r="AS162" s="20">
        <v>0.93952483801295894</v>
      </c>
      <c r="AT162" s="153">
        <v>402</v>
      </c>
      <c r="AU162" s="66">
        <v>0.86825053995680346</v>
      </c>
      <c r="AV162" s="153">
        <v>400</v>
      </c>
      <c r="AW162" s="20">
        <v>0.86393088552915764</v>
      </c>
      <c r="AX162" s="153">
        <v>396</v>
      </c>
      <c r="AY162" s="20">
        <v>0.85529157667386613</v>
      </c>
      <c r="BA162" s="173">
        <v>0</v>
      </c>
      <c r="BB162" s="173">
        <v>0</v>
      </c>
      <c r="BC162" s="173">
        <v>0</v>
      </c>
      <c r="BE162" s="176"/>
      <c r="BF162" s="176"/>
      <c r="BG162" s="176"/>
      <c r="BH162" s="177"/>
      <c r="BI162" s="177"/>
      <c r="BJ162" s="177"/>
    </row>
    <row r="163" spans="1:62" s="65" customFormat="1" ht="15" customHeight="1" x14ac:dyDescent="0.2">
      <c r="A163" s="12" t="s">
        <v>303</v>
      </c>
      <c r="B163" s="7" t="s">
        <v>304</v>
      </c>
      <c r="C163" s="7" t="s">
        <v>501</v>
      </c>
      <c r="D163" s="131" t="s">
        <v>519</v>
      </c>
      <c r="E163" s="41">
        <v>474</v>
      </c>
      <c r="F163" s="153">
        <v>427</v>
      </c>
      <c r="G163" s="25">
        <v>0.90084388185654007</v>
      </c>
      <c r="H163" s="153">
        <v>443</v>
      </c>
      <c r="I163" s="31">
        <v>0.93459915611814348</v>
      </c>
      <c r="J163" s="153">
        <v>426</v>
      </c>
      <c r="K163" s="25">
        <v>0.89873417721518989</v>
      </c>
      <c r="L163" s="153">
        <v>0</v>
      </c>
      <c r="M163" s="153">
        <v>0</v>
      </c>
      <c r="N163" s="25" t="s">
        <v>481</v>
      </c>
      <c r="O163" s="125"/>
      <c r="P163" s="27">
        <v>426</v>
      </c>
      <c r="Q163" s="153">
        <v>408</v>
      </c>
      <c r="R163" s="25">
        <v>0.95774647887323938</v>
      </c>
      <c r="S163" s="153">
        <v>394</v>
      </c>
      <c r="T163" s="31">
        <v>0.92488262910798125</v>
      </c>
      <c r="U163" s="153">
        <v>4</v>
      </c>
      <c r="V163" s="25">
        <v>9.3896713615023476E-3</v>
      </c>
      <c r="W163" s="153">
        <v>392</v>
      </c>
      <c r="X163" s="31">
        <v>0.92018779342723001</v>
      </c>
      <c r="Y163" s="153">
        <v>392</v>
      </c>
      <c r="Z163" s="25">
        <v>0.92018779342723001</v>
      </c>
      <c r="AA163" s="153">
        <v>0</v>
      </c>
      <c r="AB163" s="153">
        <v>0</v>
      </c>
      <c r="AC163" s="25" t="s">
        <v>481</v>
      </c>
      <c r="AD163" s="126"/>
      <c r="AE163" s="27">
        <v>459</v>
      </c>
      <c r="AF163" s="153">
        <v>447</v>
      </c>
      <c r="AG163" s="20">
        <v>0.97385620915032678</v>
      </c>
      <c r="AH163" s="153">
        <v>415</v>
      </c>
      <c r="AI163" s="66">
        <v>0.9041394335511983</v>
      </c>
      <c r="AJ163" s="153">
        <v>447</v>
      </c>
      <c r="AK163" s="20">
        <v>0.97385620915032678</v>
      </c>
      <c r="AL163" s="153">
        <v>447</v>
      </c>
      <c r="AM163" s="66">
        <v>0.97385620915032678</v>
      </c>
      <c r="AN163" s="153">
        <v>441</v>
      </c>
      <c r="AO163" s="20">
        <v>0.96078431372549022</v>
      </c>
      <c r="AP163" s="153">
        <v>439</v>
      </c>
      <c r="AQ163" s="66">
        <v>0.95642701525054463</v>
      </c>
      <c r="AR163" s="153">
        <v>446</v>
      </c>
      <c r="AS163" s="20">
        <v>0.97167755991285398</v>
      </c>
      <c r="AT163" s="153">
        <v>410</v>
      </c>
      <c r="AU163" s="66">
        <v>0.89324618736383443</v>
      </c>
      <c r="AV163" s="153">
        <v>439</v>
      </c>
      <c r="AW163" s="20">
        <v>0.95642701525054463</v>
      </c>
      <c r="AX163" s="153">
        <v>439</v>
      </c>
      <c r="AY163" s="20">
        <v>0.95642701525054463</v>
      </c>
      <c r="BA163" s="173">
        <v>0</v>
      </c>
      <c r="BB163" s="173">
        <v>0</v>
      </c>
      <c r="BC163" s="173">
        <v>0</v>
      </c>
      <c r="BE163" s="176"/>
      <c r="BF163" s="176"/>
      <c r="BG163" s="176"/>
      <c r="BH163" s="177"/>
      <c r="BI163" s="177"/>
      <c r="BJ163" s="177"/>
    </row>
    <row r="164" spans="1:62" s="65" customFormat="1" ht="15" customHeight="1" x14ac:dyDescent="0.2">
      <c r="A164" s="12" t="s">
        <v>131</v>
      </c>
      <c r="B164" s="7" t="s">
        <v>132</v>
      </c>
      <c r="C164" s="7" t="s">
        <v>498</v>
      </c>
      <c r="D164" s="131" t="s">
        <v>519</v>
      </c>
      <c r="E164" s="41">
        <v>852</v>
      </c>
      <c r="F164" s="153">
        <v>775</v>
      </c>
      <c r="G164" s="25">
        <v>0.90962441314553988</v>
      </c>
      <c r="H164" s="153">
        <v>801</v>
      </c>
      <c r="I164" s="31">
        <v>0.9401408450704225</v>
      </c>
      <c r="J164" s="153">
        <v>830</v>
      </c>
      <c r="K164" s="25">
        <v>0.9741784037558685</v>
      </c>
      <c r="L164" s="153">
        <v>0</v>
      </c>
      <c r="M164" s="153">
        <v>0</v>
      </c>
      <c r="N164" s="25" t="s">
        <v>481</v>
      </c>
      <c r="O164" s="125"/>
      <c r="P164" s="27">
        <v>884</v>
      </c>
      <c r="Q164" s="153">
        <v>828</v>
      </c>
      <c r="R164" s="25">
        <v>0.93665158371040724</v>
      </c>
      <c r="S164" s="153">
        <v>831</v>
      </c>
      <c r="T164" s="31">
        <v>0.94004524886877827</v>
      </c>
      <c r="U164" s="153">
        <v>0</v>
      </c>
      <c r="V164" s="25">
        <v>0</v>
      </c>
      <c r="W164" s="153">
        <v>826</v>
      </c>
      <c r="X164" s="31">
        <v>0.93438914027149322</v>
      </c>
      <c r="Y164" s="153">
        <v>833</v>
      </c>
      <c r="Z164" s="25">
        <v>0.94230769230769229</v>
      </c>
      <c r="AA164" s="153">
        <v>0</v>
      </c>
      <c r="AB164" s="153">
        <v>0</v>
      </c>
      <c r="AC164" s="25" t="s">
        <v>481</v>
      </c>
      <c r="AD164" s="126"/>
      <c r="AE164" s="27">
        <v>949</v>
      </c>
      <c r="AF164" s="153">
        <v>926</v>
      </c>
      <c r="AG164" s="20">
        <v>0.97576396206533189</v>
      </c>
      <c r="AH164" s="153">
        <v>908</v>
      </c>
      <c r="AI164" s="66">
        <v>0.95679662802950471</v>
      </c>
      <c r="AJ164" s="153">
        <v>938</v>
      </c>
      <c r="AK164" s="20">
        <v>0.98840885142255008</v>
      </c>
      <c r="AL164" s="153">
        <v>927</v>
      </c>
      <c r="AM164" s="66">
        <v>0.97681770284510006</v>
      </c>
      <c r="AN164" s="153">
        <v>917</v>
      </c>
      <c r="AO164" s="20">
        <v>0.9662802950474183</v>
      </c>
      <c r="AP164" s="153">
        <v>923</v>
      </c>
      <c r="AQ164" s="66">
        <v>0.9726027397260274</v>
      </c>
      <c r="AR164" s="153">
        <v>925</v>
      </c>
      <c r="AS164" s="20">
        <v>0.97471022128556373</v>
      </c>
      <c r="AT164" s="153">
        <v>880</v>
      </c>
      <c r="AU164" s="66">
        <v>0.92729188619599578</v>
      </c>
      <c r="AV164" s="153">
        <v>0</v>
      </c>
      <c r="AW164" s="20">
        <v>0</v>
      </c>
      <c r="AX164" s="153">
        <v>0</v>
      </c>
      <c r="AY164" s="20">
        <v>0</v>
      </c>
      <c r="BA164" s="173">
        <v>0</v>
      </c>
      <c r="BB164" s="173">
        <v>0</v>
      </c>
      <c r="BC164" s="173">
        <v>0</v>
      </c>
      <c r="BE164" s="176"/>
      <c r="BF164" s="176"/>
      <c r="BG164" s="176"/>
      <c r="BH164" s="177"/>
      <c r="BI164" s="177"/>
      <c r="BJ164" s="177"/>
    </row>
    <row r="165" spans="1:62" s="65" customFormat="1" ht="15" customHeight="1" x14ac:dyDescent="0.2">
      <c r="A165" s="12" t="s">
        <v>89</v>
      </c>
      <c r="B165" s="7" t="s">
        <v>90</v>
      </c>
      <c r="C165" s="7" t="s">
        <v>498</v>
      </c>
      <c r="D165" s="131" t="s">
        <v>519</v>
      </c>
      <c r="E165" s="41">
        <v>452</v>
      </c>
      <c r="F165" s="153">
        <v>441</v>
      </c>
      <c r="G165" s="25">
        <v>0.97566371681415931</v>
      </c>
      <c r="H165" s="153">
        <v>441</v>
      </c>
      <c r="I165" s="31">
        <v>0.97566371681415931</v>
      </c>
      <c r="J165" s="153">
        <v>441</v>
      </c>
      <c r="K165" s="25">
        <v>0.97566371681415931</v>
      </c>
      <c r="L165" s="153">
        <v>1</v>
      </c>
      <c r="M165" s="153">
        <v>0</v>
      </c>
      <c r="N165" s="25">
        <v>0</v>
      </c>
      <c r="O165" s="125"/>
      <c r="P165" s="27">
        <v>371</v>
      </c>
      <c r="Q165" s="153">
        <v>368</v>
      </c>
      <c r="R165" s="25">
        <v>0.99191374663072773</v>
      </c>
      <c r="S165" s="153">
        <v>363</v>
      </c>
      <c r="T165" s="31">
        <v>0.97843665768194066</v>
      </c>
      <c r="U165" s="153">
        <v>0</v>
      </c>
      <c r="V165" s="25">
        <v>0</v>
      </c>
      <c r="W165" s="153">
        <v>363</v>
      </c>
      <c r="X165" s="31">
        <v>0.97843665768194066</v>
      </c>
      <c r="Y165" s="153">
        <v>363</v>
      </c>
      <c r="Z165" s="25">
        <v>0.97843665768194066</v>
      </c>
      <c r="AA165" s="153">
        <v>0</v>
      </c>
      <c r="AB165" s="153">
        <v>0</v>
      </c>
      <c r="AC165" s="25" t="s">
        <v>481</v>
      </c>
      <c r="AD165" s="126"/>
      <c r="AE165" s="27">
        <v>409</v>
      </c>
      <c r="AF165" s="153">
        <v>406</v>
      </c>
      <c r="AG165" s="20">
        <v>0.99266503667481665</v>
      </c>
      <c r="AH165" s="153">
        <v>399</v>
      </c>
      <c r="AI165" s="66">
        <v>0.97555012224938875</v>
      </c>
      <c r="AJ165" s="153">
        <v>406</v>
      </c>
      <c r="AK165" s="20">
        <v>0.99266503667481665</v>
      </c>
      <c r="AL165" s="153">
        <v>405</v>
      </c>
      <c r="AM165" s="66">
        <v>0.99022004889975546</v>
      </c>
      <c r="AN165" s="153">
        <v>0</v>
      </c>
      <c r="AO165" s="20">
        <v>0</v>
      </c>
      <c r="AP165" s="153">
        <v>401</v>
      </c>
      <c r="AQ165" s="66">
        <v>0.98044009779951102</v>
      </c>
      <c r="AR165" s="153">
        <v>402</v>
      </c>
      <c r="AS165" s="20">
        <v>0.9828850855745721</v>
      </c>
      <c r="AT165" s="153">
        <v>397</v>
      </c>
      <c r="AU165" s="66">
        <v>0.97066014669926648</v>
      </c>
      <c r="AV165" s="153">
        <v>401</v>
      </c>
      <c r="AW165" s="20">
        <v>0.98044009779951102</v>
      </c>
      <c r="AX165" s="153">
        <v>400</v>
      </c>
      <c r="AY165" s="20">
        <v>0.97799511002444983</v>
      </c>
      <c r="BA165" s="173">
        <v>0</v>
      </c>
      <c r="BB165" s="173">
        <v>0</v>
      </c>
      <c r="BC165" s="173">
        <v>0</v>
      </c>
      <c r="BE165" s="176"/>
      <c r="BF165" s="176"/>
      <c r="BG165" s="176"/>
      <c r="BH165" s="177"/>
      <c r="BI165" s="177"/>
      <c r="BJ165" s="177"/>
    </row>
    <row r="166" spans="1:62" s="65" customFormat="1" ht="15" customHeight="1" x14ac:dyDescent="0.2">
      <c r="A166" s="12" t="s">
        <v>39</v>
      </c>
      <c r="B166" s="7" t="s">
        <v>40</v>
      </c>
      <c r="C166" s="7" t="s">
        <v>505</v>
      </c>
      <c r="D166" s="131" t="s">
        <v>520</v>
      </c>
      <c r="E166" s="41">
        <v>653</v>
      </c>
      <c r="F166" s="153">
        <v>635</v>
      </c>
      <c r="G166" s="25">
        <v>0.97243491577335373</v>
      </c>
      <c r="H166" s="153">
        <v>637</v>
      </c>
      <c r="I166" s="31">
        <v>0.97549770290964777</v>
      </c>
      <c r="J166" s="153">
        <v>633</v>
      </c>
      <c r="K166" s="25">
        <v>0.96937212863705968</v>
      </c>
      <c r="L166" s="153">
        <v>0</v>
      </c>
      <c r="M166" s="153">
        <v>0</v>
      </c>
      <c r="N166" s="25" t="s">
        <v>481</v>
      </c>
      <c r="O166" s="125"/>
      <c r="P166" s="27">
        <v>638</v>
      </c>
      <c r="Q166" s="153">
        <v>635</v>
      </c>
      <c r="R166" s="25">
        <v>0.99529780564263326</v>
      </c>
      <c r="S166" s="153">
        <v>629</v>
      </c>
      <c r="T166" s="31">
        <v>0.98589341692789967</v>
      </c>
      <c r="U166" s="153">
        <v>620</v>
      </c>
      <c r="V166" s="25">
        <v>0.97178683385579934</v>
      </c>
      <c r="W166" s="153">
        <v>627</v>
      </c>
      <c r="X166" s="31">
        <v>0.98275862068965514</v>
      </c>
      <c r="Y166" s="153">
        <v>624</v>
      </c>
      <c r="Z166" s="25">
        <v>0.9780564263322884</v>
      </c>
      <c r="AA166" s="153">
        <v>0</v>
      </c>
      <c r="AB166" s="153">
        <v>0</v>
      </c>
      <c r="AC166" s="25" t="s">
        <v>481</v>
      </c>
      <c r="AD166" s="126"/>
      <c r="AE166" s="27">
        <v>691</v>
      </c>
      <c r="AF166" s="153">
        <v>684</v>
      </c>
      <c r="AG166" s="20">
        <v>0.98986975397973953</v>
      </c>
      <c r="AH166" s="153">
        <v>663</v>
      </c>
      <c r="AI166" s="66">
        <v>0.95947901591895801</v>
      </c>
      <c r="AJ166" s="153">
        <v>684</v>
      </c>
      <c r="AK166" s="20">
        <v>0.98986975397973953</v>
      </c>
      <c r="AL166" s="153">
        <v>681</v>
      </c>
      <c r="AM166" s="66">
        <v>0.98552821997105644</v>
      </c>
      <c r="AN166" s="153">
        <v>661</v>
      </c>
      <c r="AO166" s="20">
        <v>0.95658465991316932</v>
      </c>
      <c r="AP166" s="153">
        <v>671</v>
      </c>
      <c r="AQ166" s="66">
        <v>0.97105643994211288</v>
      </c>
      <c r="AR166" s="153">
        <v>683</v>
      </c>
      <c r="AS166" s="20">
        <v>0.98842257597684513</v>
      </c>
      <c r="AT166" s="153">
        <v>665</v>
      </c>
      <c r="AU166" s="66">
        <v>0.9623733719247467</v>
      </c>
      <c r="AV166" s="153">
        <v>666</v>
      </c>
      <c r="AW166" s="20">
        <v>0.9638205499276411</v>
      </c>
      <c r="AX166" s="153">
        <v>644</v>
      </c>
      <c r="AY166" s="20">
        <v>0.93198263386396529</v>
      </c>
      <c r="BA166" s="173">
        <v>0</v>
      </c>
      <c r="BB166" s="173">
        <v>0</v>
      </c>
      <c r="BC166" s="173">
        <v>0</v>
      </c>
      <c r="BE166" s="176"/>
      <c r="BF166" s="176"/>
      <c r="BG166" s="176"/>
      <c r="BH166" s="177"/>
      <c r="BI166" s="177"/>
      <c r="BJ166" s="177"/>
    </row>
    <row r="167" spans="1:62" s="65" customFormat="1" ht="15" customHeight="1" x14ac:dyDescent="0.2">
      <c r="A167" s="12" t="s">
        <v>231</v>
      </c>
      <c r="B167" s="7" t="s">
        <v>232</v>
      </c>
      <c r="C167" s="7" t="s">
        <v>503</v>
      </c>
      <c r="D167" s="131" t="s">
        <v>520</v>
      </c>
      <c r="E167" s="41">
        <v>216</v>
      </c>
      <c r="F167" s="153">
        <v>209</v>
      </c>
      <c r="G167" s="25">
        <v>0.96759259259259256</v>
      </c>
      <c r="H167" s="153">
        <v>212</v>
      </c>
      <c r="I167" s="31">
        <v>0.98148148148148151</v>
      </c>
      <c r="J167" s="153">
        <v>211</v>
      </c>
      <c r="K167" s="25">
        <v>0.97685185185185186</v>
      </c>
      <c r="L167" s="153">
        <v>0</v>
      </c>
      <c r="M167" s="153">
        <v>0</v>
      </c>
      <c r="N167" s="25" t="s">
        <v>481</v>
      </c>
      <c r="O167" s="125"/>
      <c r="P167" s="27">
        <v>209</v>
      </c>
      <c r="Q167" s="153">
        <v>204</v>
      </c>
      <c r="R167" s="25">
        <v>0.97607655502392343</v>
      </c>
      <c r="S167" s="153">
        <v>198</v>
      </c>
      <c r="T167" s="31">
        <v>0.94736842105263153</v>
      </c>
      <c r="U167" s="153">
        <v>205</v>
      </c>
      <c r="V167" s="25">
        <v>0.98086124401913877</v>
      </c>
      <c r="W167" s="153">
        <v>196</v>
      </c>
      <c r="X167" s="31">
        <v>0.93779904306220097</v>
      </c>
      <c r="Y167" s="153">
        <v>195</v>
      </c>
      <c r="Z167" s="25">
        <v>0.93301435406698563</v>
      </c>
      <c r="AA167" s="153">
        <v>0</v>
      </c>
      <c r="AB167" s="153">
        <v>0</v>
      </c>
      <c r="AC167" s="25" t="s">
        <v>481</v>
      </c>
      <c r="AD167" s="126"/>
      <c r="AE167" s="27">
        <v>264</v>
      </c>
      <c r="AF167" s="153">
        <v>253</v>
      </c>
      <c r="AG167" s="20">
        <v>0.95833333333333337</v>
      </c>
      <c r="AH167" s="153">
        <v>243</v>
      </c>
      <c r="AI167" s="66">
        <v>0.92045454545454541</v>
      </c>
      <c r="AJ167" s="153">
        <v>253</v>
      </c>
      <c r="AK167" s="20">
        <v>0.95833333333333337</v>
      </c>
      <c r="AL167" s="153">
        <v>253</v>
      </c>
      <c r="AM167" s="66">
        <v>0.95833333333333337</v>
      </c>
      <c r="AN167" s="153">
        <v>236</v>
      </c>
      <c r="AO167" s="20">
        <v>0.89393939393939392</v>
      </c>
      <c r="AP167" s="153">
        <v>240</v>
      </c>
      <c r="AQ167" s="66">
        <v>0.90909090909090906</v>
      </c>
      <c r="AR167" s="153">
        <v>255</v>
      </c>
      <c r="AS167" s="20">
        <v>0.96590909090909094</v>
      </c>
      <c r="AT167" s="153">
        <v>241</v>
      </c>
      <c r="AU167" s="66">
        <v>0.91287878787878785</v>
      </c>
      <c r="AV167" s="153">
        <v>247</v>
      </c>
      <c r="AW167" s="20">
        <v>0.93560606060606055</v>
      </c>
      <c r="AX167" s="153">
        <v>240</v>
      </c>
      <c r="AY167" s="20">
        <v>0.90909090909090906</v>
      </c>
      <c r="BA167" s="173">
        <v>1</v>
      </c>
      <c r="BB167" s="173">
        <v>1</v>
      </c>
      <c r="BC167" s="173">
        <v>1</v>
      </c>
      <c r="BE167" s="176"/>
      <c r="BF167" s="176"/>
      <c r="BG167" s="176"/>
      <c r="BH167" s="177"/>
      <c r="BI167" s="177"/>
      <c r="BJ167" s="177"/>
    </row>
    <row r="168" spans="1:62" s="65" customFormat="1" ht="15" customHeight="1" x14ac:dyDescent="0.2">
      <c r="A168" s="12" t="s">
        <v>41</v>
      </c>
      <c r="B168" s="7" t="s">
        <v>42</v>
      </c>
      <c r="C168" s="7" t="s">
        <v>505</v>
      </c>
      <c r="D168" s="131" t="s">
        <v>520</v>
      </c>
      <c r="E168" s="41">
        <v>778</v>
      </c>
      <c r="F168" s="153">
        <v>745</v>
      </c>
      <c r="G168" s="25">
        <v>0.95758354755784059</v>
      </c>
      <c r="H168" s="153">
        <v>757</v>
      </c>
      <c r="I168" s="31">
        <v>0.97300771208226222</v>
      </c>
      <c r="J168" s="153">
        <v>748</v>
      </c>
      <c r="K168" s="25">
        <v>0.96143958868894597</v>
      </c>
      <c r="L168" s="153">
        <v>0</v>
      </c>
      <c r="M168" s="153">
        <v>0</v>
      </c>
      <c r="N168" s="25" t="s">
        <v>481</v>
      </c>
      <c r="O168" s="125"/>
      <c r="P168" s="27">
        <v>744</v>
      </c>
      <c r="Q168" s="153">
        <v>723</v>
      </c>
      <c r="R168" s="25">
        <v>0.97177419354838712</v>
      </c>
      <c r="S168" s="153">
        <v>715</v>
      </c>
      <c r="T168" s="31">
        <v>0.96102150537634412</v>
      </c>
      <c r="U168" s="153">
        <v>704</v>
      </c>
      <c r="V168" s="25">
        <v>0.94623655913978499</v>
      </c>
      <c r="W168" s="153">
        <v>710</v>
      </c>
      <c r="X168" s="31">
        <v>0.95430107526881724</v>
      </c>
      <c r="Y168" s="153">
        <v>709</v>
      </c>
      <c r="Z168" s="25">
        <v>0.95295698924731187</v>
      </c>
      <c r="AA168" s="153">
        <v>0</v>
      </c>
      <c r="AB168" s="153">
        <v>0</v>
      </c>
      <c r="AC168" s="25" t="s">
        <v>481</v>
      </c>
      <c r="AD168" s="126"/>
      <c r="AE168" s="27">
        <v>828</v>
      </c>
      <c r="AF168" s="153">
        <v>806</v>
      </c>
      <c r="AG168" s="20">
        <v>0.97342995169082125</v>
      </c>
      <c r="AH168" s="153">
        <v>755</v>
      </c>
      <c r="AI168" s="66">
        <v>0.91183574879227058</v>
      </c>
      <c r="AJ168" s="153">
        <v>806</v>
      </c>
      <c r="AK168" s="20">
        <v>0.97342995169082125</v>
      </c>
      <c r="AL168" s="153">
        <v>795</v>
      </c>
      <c r="AM168" s="66">
        <v>0.96014492753623193</v>
      </c>
      <c r="AN168" s="153">
        <v>804</v>
      </c>
      <c r="AO168" s="20">
        <v>0.97101449275362317</v>
      </c>
      <c r="AP168" s="153">
        <v>807</v>
      </c>
      <c r="AQ168" s="66">
        <v>0.97463768115942029</v>
      </c>
      <c r="AR168" s="153">
        <v>810</v>
      </c>
      <c r="AS168" s="20">
        <v>0.97826086956521741</v>
      </c>
      <c r="AT168" s="153">
        <v>774</v>
      </c>
      <c r="AU168" s="66">
        <v>0.93478260869565222</v>
      </c>
      <c r="AV168" s="153">
        <v>803</v>
      </c>
      <c r="AW168" s="20">
        <v>0.96980676328502413</v>
      </c>
      <c r="AX168" s="153">
        <v>769</v>
      </c>
      <c r="AY168" s="20">
        <v>0.92874396135265702</v>
      </c>
      <c r="BA168" s="173">
        <v>0</v>
      </c>
      <c r="BB168" s="173">
        <v>0</v>
      </c>
      <c r="BC168" s="173">
        <v>0</v>
      </c>
      <c r="BE168" s="176"/>
      <c r="BF168" s="176"/>
      <c r="BG168" s="176"/>
      <c r="BH168" s="177"/>
      <c r="BI168" s="177"/>
      <c r="BJ168" s="177"/>
    </row>
    <row r="169" spans="1:62" s="65" customFormat="1" ht="15" customHeight="1" x14ac:dyDescent="0.2">
      <c r="A169" s="12" t="s">
        <v>405</v>
      </c>
      <c r="B169" s="7" t="s">
        <v>406</v>
      </c>
      <c r="C169" s="7" t="s">
        <v>512</v>
      </c>
      <c r="D169" s="131" t="s">
        <v>521</v>
      </c>
      <c r="E169" s="41">
        <v>850</v>
      </c>
      <c r="F169" s="153">
        <v>825</v>
      </c>
      <c r="G169" s="25">
        <v>0.97058823529411764</v>
      </c>
      <c r="H169" s="153">
        <v>829</v>
      </c>
      <c r="I169" s="31">
        <v>0.97529411764705887</v>
      </c>
      <c r="J169" s="153">
        <v>821</v>
      </c>
      <c r="K169" s="25">
        <v>0.96588235294117653</v>
      </c>
      <c r="L169" s="153">
        <v>3</v>
      </c>
      <c r="M169" s="153">
        <v>3</v>
      </c>
      <c r="N169" s="25">
        <v>1</v>
      </c>
      <c r="O169" s="125"/>
      <c r="P169" s="27">
        <v>854</v>
      </c>
      <c r="Q169" s="153">
        <v>826</v>
      </c>
      <c r="R169" s="25">
        <v>0.96721311475409832</v>
      </c>
      <c r="S169" s="153">
        <v>803</v>
      </c>
      <c r="T169" s="31">
        <v>0.94028103044496492</v>
      </c>
      <c r="U169" s="153">
        <v>824</v>
      </c>
      <c r="V169" s="25">
        <v>0.96487119437939106</v>
      </c>
      <c r="W169" s="153">
        <v>806</v>
      </c>
      <c r="X169" s="31">
        <v>0.94379391100702581</v>
      </c>
      <c r="Y169" s="153">
        <v>809</v>
      </c>
      <c r="Z169" s="25">
        <v>0.9473067915690867</v>
      </c>
      <c r="AA169" s="153">
        <v>6</v>
      </c>
      <c r="AB169" s="153">
        <v>6</v>
      </c>
      <c r="AC169" s="25">
        <v>1</v>
      </c>
      <c r="AD169" s="126"/>
      <c r="AE169" s="27">
        <v>834</v>
      </c>
      <c r="AF169" s="153">
        <v>811</v>
      </c>
      <c r="AG169" s="20">
        <v>0.97242206235011985</v>
      </c>
      <c r="AH169" s="153">
        <v>708</v>
      </c>
      <c r="AI169" s="66">
        <v>0.84892086330935257</v>
      </c>
      <c r="AJ169" s="153">
        <v>812</v>
      </c>
      <c r="AK169" s="20">
        <v>0.97362110311750605</v>
      </c>
      <c r="AL169" s="153">
        <v>806</v>
      </c>
      <c r="AM169" s="66">
        <v>0.96642685851318944</v>
      </c>
      <c r="AN169" s="153">
        <v>790</v>
      </c>
      <c r="AO169" s="20">
        <v>0.94724220623501199</v>
      </c>
      <c r="AP169" s="153">
        <v>763</v>
      </c>
      <c r="AQ169" s="66">
        <v>0.9148681055155875</v>
      </c>
      <c r="AR169" s="153">
        <v>811</v>
      </c>
      <c r="AS169" s="20">
        <v>0.97242206235011985</v>
      </c>
      <c r="AT169" s="153">
        <v>765</v>
      </c>
      <c r="AU169" s="66">
        <v>0.91726618705035967</v>
      </c>
      <c r="AV169" s="153">
        <v>789</v>
      </c>
      <c r="AW169" s="20">
        <v>0.9460431654676259</v>
      </c>
      <c r="AX169" s="153">
        <v>778</v>
      </c>
      <c r="AY169" s="20">
        <v>0.93285371702637887</v>
      </c>
      <c r="BA169" s="173">
        <v>0</v>
      </c>
      <c r="BB169" s="173">
        <v>0</v>
      </c>
      <c r="BC169" s="173">
        <v>0</v>
      </c>
      <c r="BE169" s="176"/>
      <c r="BF169" s="176"/>
      <c r="BG169" s="176"/>
      <c r="BH169" s="177"/>
      <c r="BI169" s="177"/>
      <c r="BJ169" s="177"/>
    </row>
    <row r="170" spans="1:62" s="65" customFormat="1" ht="15" customHeight="1" x14ac:dyDescent="0.2">
      <c r="A170" s="12" t="s">
        <v>161</v>
      </c>
      <c r="B170" s="7" t="s">
        <v>162</v>
      </c>
      <c r="C170" s="7" t="s">
        <v>506</v>
      </c>
      <c r="D170" s="131" t="s">
        <v>520</v>
      </c>
      <c r="E170" s="41">
        <v>555</v>
      </c>
      <c r="F170" s="153">
        <v>515</v>
      </c>
      <c r="G170" s="25">
        <v>0.92792792792792789</v>
      </c>
      <c r="H170" s="153">
        <v>523</v>
      </c>
      <c r="I170" s="31">
        <v>0.94234234234234238</v>
      </c>
      <c r="J170" s="153">
        <v>517</v>
      </c>
      <c r="K170" s="25">
        <v>0.93153153153153156</v>
      </c>
      <c r="L170" s="153">
        <v>3</v>
      </c>
      <c r="M170" s="153">
        <v>0</v>
      </c>
      <c r="N170" s="25">
        <v>0</v>
      </c>
      <c r="O170" s="125"/>
      <c r="P170" s="27">
        <v>548</v>
      </c>
      <c r="Q170" s="153">
        <v>522</v>
      </c>
      <c r="R170" s="25">
        <v>0.95255474452554745</v>
      </c>
      <c r="S170" s="153">
        <v>519</v>
      </c>
      <c r="T170" s="31">
        <v>0.9470802919708029</v>
      </c>
      <c r="U170" s="153">
        <v>529</v>
      </c>
      <c r="V170" s="25">
        <v>0.96532846715328469</v>
      </c>
      <c r="W170" s="153">
        <v>521</v>
      </c>
      <c r="X170" s="31">
        <v>0.9507299270072993</v>
      </c>
      <c r="Y170" s="153">
        <v>519</v>
      </c>
      <c r="Z170" s="25">
        <v>0.9470802919708029</v>
      </c>
      <c r="AA170" s="153">
        <v>0</v>
      </c>
      <c r="AB170" s="153">
        <v>0</v>
      </c>
      <c r="AC170" s="25" t="s">
        <v>481</v>
      </c>
      <c r="AD170" s="126"/>
      <c r="AE170" s="27">
        <v>609</v>
      </c>
      <c r="AF170" s="153">
        <v>590</v>
      </c>
      <c r="AG170" s="20">
        <v>0.96880131362889987</v>
      </c>
      <c r="AH170" s="153">
        <v>539</v>
      </c>
      <c r="AI170" s="66">
        <v>0.88505747126436785</v>
      </c>
      <c r="AJ170" s="153">
        <v>591</v>
      </c>
      <c r="AK170" s="20">
        <v>0.97044334975369462</v>
      </c>
      <c r="AL170" s="153">
        <v>589</v>
      </c>
      <c r="AM170" s="66">
        <v>0.96715927750410513</v>
      </c>
      <c r="AN170" s="153">
        <v>591</v>
      </c>
      <c r="AO170" s="20">
        <v>0.97044334975369462</v>
      </c>
      <c r="AP170" s="153">
        <v>582</v>
      </c>
      <c r="AQ170" s="66">
        <v>0.95566502463054193</v>
      </c>
      <c r="AR170" s="153">
        <v>586</v>
      </c>
      <c r="AS170" s="20">
        <v>0.9622331691297209</v>
      </c>
      <c r="AT170" s="153">
        <v>557</v>
      </c>
      <c r="AU170" s="66">
        <v>0.91461412151067323</v>
      </c>
      <c r="AV170" s="153">
        <v>588</v>
      </c>
      <c r="AW170" s="20">
        <v>0.96551724137931039</v>
      </c>
      <c r="AX170" s="153">
        <v>573</v>
      </c>
      <c r="AY170" s="20">
        <v>0.94088669950738912</v>
      </c>
      <c r="BA170" s="173">
        <v>0</v>
      </c>
      <c r="BB170" s="173">
        <v>0</v>
      </c>
      <c r="BC170" s="173">
        <v>0</v>
      </c>
      <c r="BE170" s="176"/>
      <c r="BF170" s="176"/>
      <c r="BG170" s="176"/>
      <c r="BH170" s="177"/>
      <c r="BI170" s="177"/>
      <c r="BJ170" s="177"/>
    </row>
    <row r="171" spans="1:62" s="65" customFormat="1" ht="15" customHeight="1" x14ac:dyDescent="0.2">
      <c r="A171" s="12" t="s">
        <v>115</v>
      </c>
      <c r="B171" s="7" t="s">
        <v>116</v>
      </c>
      <c r="C171" s="7" t="s">
        <v>504</v>
      </c>
      <c r="D171" s="131" t="s">
        <v>520</v>
      </c>
      <c r="E171" s="41">
        <v>1571</v>
      </c>
      <c r="F171" s="153">
        <v>1489</v>
      </c>
      <c r="G171" s="25">
        <v>0.94780394653087208</v>
      </c>
      <c r="H171" s="153">
        <v>1515</v>
      </c>
      <c r="I171" s="31">
        <v>0.96435391470401022</v>
      </c>
      <c r="J171" s="153">
        <v>1488</v>
      </c>
      <c r="K171" s="25">
        <v>0.94716740929344367</v>
      </c>
      <c r="L171" s="153">
        <v>1</v>
      </c>
      <c r="M171" s="153">
        <v>1</v>
      </c>
      <c r="N171" s="25">
        <v>1</v>
      </c>
      <c r="O171" s="125"/>
      <c r="P171" s="27">
        <v>1560</v>
      </c>
      <c r="Q171" s="153">
        <v>1512</v>
      </c>
      <c r="R171" s="25">
        <v>0.96923076923076923</v>
      </c>
      <c r="S171" s="153">
        <v>1461</v>
      </c>
      <c r="T171" s="31">
        <v>0.93653846153846154</v>
      </c>
      <c r="U171" s="153">
        <v>0</v>
      </c>
      <c r="V171" s="25">
        <v>0</v>
      </c>
      <c r="W171" s="153">
        <v>1467</v>
      </c>
      <c r="X171" s="31">
        <v>0.94038461538461537</v>
      </c>
      <c r="Y171" s="153">
        <v>1464</v>
      </c>
      <c r="Z171" s="25">
        <v>0.93846153846153846</v>
      </c>
      <c r="AA171" s="153">
        <v>0</v>
      </c>
      <c r="AB171" s="153">
        <v>0</v>
      </c>
      <c r="AC171" s="25" t="s">
        <v>481</v>
      </c>
      <c r="AD171" s="126"/>
      <c r="AE171" s="27">
        <v>1783</v>
      </c>
      <c r="AF171" s="153">
        <v>1732</v>
      </c>
      <c r="AG171" s="20">
        <v>0.97139652271452603</v>
      </c>
      <c r="AH171" s="153">
        <v>1543</v>
      </c>
      <c r="AI171" s="66">
        <v>0.86539540100953449</v>
      </c>
      <c r="AJ171" s="153">
        <v>1732</v>
      </c>
      <c r="AK171" s="20">
        <v>0.97139652271452603</v>
      </c>
      <c r="AL171" s="153">
        <v>1732</v>
      </c>
      <c r="AM171" s="66">
        <v>0.97139652271452603</v>
      </c>
      <c r="AN171" s="153">
        <v>2</v>
      </c>
      <c r="AO171" s="20">
        <v>1.1217049915872126E-3</v>
      </c>
      <c r="AP171" s="153">
        <v>1669</v>
      </c>
      <c r="AQ171" s="66">
        <v>0.93606281547952885</v>
      </c>
      <c r="AR171" s="153">
        <v>1730</v>
      </c>
      <c r="AS171" s="20">
        <v>0.97027481772293889</v>
      </c>
      <c r="AT171" s="153">
        <v>1557</v>
      </c>
      <c r="AU171" s="66">
        <v>0.87324733595064497</v>
      </c>
      <c r="AV171" s="153">
        <v>2</v>
      </c>
      <c r="AW171" s="20">
        <v>1.1217049915872126E-3</v>
      </c>
      <c r="AX171" s="153">
        <v>1</v>
      </c>
      <c r="AY171" s="20">
        <v>5.6085249579360629E-4</v>
      </c>
      <c r="BA171" s="173">
        <v>0</v>
      </c>
      <c r="BB171" s="173">
        <v>0</v>
      </c>
      <c r="BC171" s="173">
        <v>0</v>
      </c>
      <c r="BE171" s="176"/>
      <c r="BF171" s="176"/>
      <c r="BG171" s="176"/>
      <c r="BH171" s="177"/>
      <c r="BI171" s="177"/>
      <c r="BJ171" s="177"/>
    </row>
    <row r="172" spans="1:62" s="65" customFormat="1" ht="15" customHeight="1" x14ac:dyDescent="0.2">
      <c r="A172" s="12" t="s">
        <v>305</v>
      </c>
      <c r="B172" s="7" t="s">
        <v>306</v>
      </c>
      <c r="C172" s="7" t="s">
        <v>501</v>
      </c>
      <c r="D172" s="131" t="s">
        <v>519</v>
      </c>
      <c r="E172" s="41">
        <v>280</v>
      </c>
      <c r="F172" s="153">
        <v>267</v>
      </c>
      <c r="G172" s="25">
        <v>0.95357142857142863</v>
      </c>
      <c r="H172" s="153">
        <v>268</v>
      </c>
      <c r="I172" s="31">
        <v>0.95714285714285718</v>
      </c>
      <c r="J172" s="153">
        <v>265</v>
      </c>
      <c r="K172" s="25">
        <v>0.9464285714285714</v>
      </c>
      <c r="L172" s="153">
        <v>0</v>
      </c>
      <c r="M172" s="153">
        <v>0</v>
      </c>
      <c r="N172" s="25" t="s">
        <v>481</v>
      </c>
      <c r="O172" s="125"/>
      <c r="P172" s="27">
        <v>269</v>
      </c>
      <c r="Q172" s="153">
        <v>258</v>
      </c>
      <c r="R172" s="25">
        <v>0.95910780669144979</v>
      </c>
      <c r="S172" s="153">
        <v>256</v>
      </c>
      <c r="T172" s="31">
        <v>0.95167286245353155</v>
      </c>
      <c r="U172" s="153">
        <v>2</v>
      </c>
      <c r="V172" s="25">
        <v>7.4349442379182153E-3</v>
      </c>
      <c r="W172" s="153">
        <v>257</v>
      </c>
      <c r="X172" s="31">
        <v>0.95539033457249067</v>
      </c>
      <c r="Y172" s="153">
        <v>255</v>
      </c>
      <c r="Z172" s="25">
        <v>0.94795539033457255</v>
      </c>
      <c r="AA172" s="153">
        <v>0</v>
      </c>
      <c r="AB172" s="153">
        <v>0</v>
      </c>
      <c r="AC172" s="25" t="s">
        <v>481</v>
      </c>
      <c r="AD172" s="126"/>
      <c r="AE172" s="27">
        <v>310</v>
      </c>
      <c r="AF172" s="153">
        <v>298</v>
      </c>
      <c r="AG172" s="20">
        <v>0.96129032258064517</v>
      </c>
      <c r="AH172" s="153">
        <v>289</v>
      </c>
      <c r="AI172" s="66">
        <v>0.93225806451612903</v>
      </c>
      <c r="AJ172" s="153">
        <v>298</v>
      </c>
      <c r="AK172" s="20">
        <v>0.96129032258064517</v>
      </c>
      <c r="AL172" s="153">
        <v>298</v>
      </c>
      <c r="AM172" s="66">
        <v>0.96129032258064517</v>
      </c>
      <c r="AN172" s="153">
        <v>292</v>
      </c>
      <c r="AO172" s="20">
        <v>0.9419354838709677</v>
      </c>
      <c r="AP172" s="153">
        <v>291</v>
      </c>
      <c r="AQ172" s="66">
        <v>0.93870967741935485</v>
      </c>
      <c r="AR172" s="153">
        <v>302</v>
      </c>
      <c r="AS172" s="20">
        <v>0.97419354838709682</v>
      </c>
      <c r="AT172" s="153">
        <v>285</v>
      </c>
      <c r="AU172" s="66">
        <v>0.91935483870967738</v>
      </c>
      <c r="AV172" s="153">
        <v>293</v>
      </c>
      <c r="AW172" s="20">
        <v>0.94516129032258067</v>
      </c>
      <c r="AX172" s="153">
        <v>289</v>
      </c>
      <c r="AY172" s="20">
        <v>0.93225806451612903</v>
      </c>
      <c r="BA172" s="173">
        <v>0</v>
      </c>
      <c r="BB172" s="173">
        <v>0</v>
      </c>
      <c r="BC172" s="173">
        <v>0</v>
      </c>
      <c r="BE172" s="176"/>
      <c r="BF172" s="176"/>
      <c r="BG172" s="176"/>
      <c r="BH172" s="177"/>
      <c r="BI172" s="177"/>
      <c r="BJ172" s="177"/>
    </row>
    <row r="173" spans="1:62" s="65" customFormat="1" ht="15" customHeight="1" x14ac:dyDescent="0.2">
      <c r="A173" s="12" t="s">
        <v>283</v>
      </c>
      <c r="B173" s="7" t="s">
        <v>284</v>
      </c>
      <c r="C173" s="7" t="s">
        <v>508</v>
      </c>
      <c r="D173" s="131" t="s">
        <v>518</v>
      </c>
      <c r="E173" s="41">
        <v>1100</v>
      </c>
      <c r="F173" s="153">
        <v>1002</v>
      </c>
      <c r="G173" s="25">
        <v>0.91090909090909089</v>
      </c>
      <c r="H173" s="153">
        <v>1030</v>
      </c>
      <c r="I173" s="31">
        <v>0.9363636363636364</v>
      </c>
      <c r="J173" s="153">
        <v>995</v>
      </c>
      <c r="K173" s="25">
        <v>0.90454545454545454</v>
      </c>
      <c r="L173" s="153">
        <v>8</v>
      </c>
      <c r="M173" s="153">
        <v>8</v>
      </c>
      <c r="N173" s="25">
        <v>1</v>
      </c>
      <c r="O173" s="125"/>
      <c r="P173" s="27">
        <v>1091</v>
      </c>
      <c r="Q173" s="153">
        <v>1021</v>
      </c>
      <c r="R173" s="25">
        <v>0.93583868010999083</v>
      </c>
      <c r="S173" s="153">
        <v>944</v>
      </c>
      <c r="T173" s="31">
        <v>0.86526122823098073</v>
      </c>
      <c r="U173" s="153">
        <v>1030</v>
      </c>
      <c r="V173" s="25">
        <v>0.94408799266727772</v>
      </c>
      <c r="W173" s="153">
        <v>955</v>
      </c>
      <c r="X173" s="31">
        <v>0.87534372135655358</v>
      </c>
      <c r="Y173" s="153">
        <v>950</v>
      </c>
      <c r="Z173" s="25">
        <v>0.87076076993583873</v>
      </c>
      <c r="AA173" s="153">
        <v>12</v>
      </c>
      <c r="AB173" s="153">
        <v>11</v>
      </c>
      <c r="AC173" s="25">
        <v>0.91666666666666663</v>
      </c>
      <c r="AD173" s="126"/>
      <c r="AE173" s="27">
        <v>1027</v>
      </c>
      <c r="AF173" s="153">
        <v>983</v>
      </c>
      <c r="AG173" s="20">
        <v>0.95715676728334953</v>
      </c>
      <c r="AH173" s="153">
        <v>828</v>
      </c>
      <c r="AI173" s="66">
        <v>0.80623174294060374</v>
      </c>
      <c r="AJ173" s="153">
        <v>983</v>
      </c>
      <c r="AK173" s="20">
        <v>0.95715676728334953</v>
      </c>
      <c r="AL173" s="153">
        <v>983</v>
      </c>
      <c r="AM173" s="66">
        <v>0.95715676728334953</v>
      </c>
      <c r="AN173" s="153">
        <v>977</v>
      </c>
      <c r="AO173" s="20">
        <v>0.95131450827653363</v>
      </c>
      <c r="AP173" s="153">
        <v>937</v>
      </c>
      <c r="AQ173" s="66">
        <v>0.91236611489776043</v>
      </c>
      <c r="AR173" s="153">
        <v>948</v>
      </c>
      <c r="AS173" s="20">
        <v>0.92307692307692313</v>
      </c>
      <c r="AT173" s="153">
        <v>896</v>
      </c>
      <c r="AU173" s="66">
        <v>0.87244401168451802</v>
      </c>
      <c r="AV173" s="153">
        <v>953</v>
      </c>
      <c r="AW173" s="20">
        <v>0.92794547224926971</v>
      </c>
      <c r="AX173" s="153">
        <v>916</v>
      </c>
      <c r="AY173" s="20">
        <v>0.89191820837390456</v>
      </c>
      <c r="BA173" s="173">
        <v>0</v>
      </c>
      <c r="BB173" s="173">
        <v>0</v>
      </c>
      <c r="BC173" s="173">
        <v>0</v>
      </c>
      <c r="BE173" s="176"/>
      <c r="BF173" s="176"/>
      <c r="BG173" s="176"/>
      <c r="BH173" s="177"/>
      <c r="BI173" s="177"/>
      <c r="BJ173" s="177"/>
    </row>
    <row r="174" spans="1:62" s="65" customFormat="1" ht="15" customHeight="1" x14ac:dyDescent="0.2">
      <c r="A174" s="12" t="s">
        <v>307</v>
      </c>
      <c r="B174" s="7" t="s">
        <v>308</v>
      </c>
      <c r="C174" s="7" t="s">
        <v>501</v>
      </c>
      <c r="D174" s="131" t="s">
        <v>519</v>
      </c>
      <c r="E174" s="41">
        <v>546</v>
      </c>
      <c r="F174" s="153">
        <v>482</v>
      </c>
      <c r="G174" s="25">
        <v>0.88278388278388276</v>
      </c>
      <c r="H174" s="153">
        <v>510</v>
      </c>
      <c r="I174" s="31">
        <v>0.93406593406593408</v>
      </c>
      <c r="J174" s="153">
        <v>481</v>
      </c>
      <c r="K174" s="25">
        <v>0.88095238095238093</v>
      </c>
      <c r="L174" s="153">
        <v>0</v>
      </c>
      <c r="M174" s="153">
        <v>0</v>
      </c>
      <c r="N174" s="25" t="s">
        <v>481</v>
      </c>
      <c r="O174" s="125"/>
      <c r="P174" s="27">
        <v>520</v>
      </c>
      <c r="Q174" s="153">
        <v>494</v>
      </c>
      <c r="R174" s="25">
        <v>0.95</v>
      </c>
      <c r="S174" s="153">
        <v>464</v>
      </c>
      <c r="T174" s="31">
        <v>0.89230769230769236</v>
      </c>
      <c r="U174" s="153">
        <v>1</v>
      </c>
      <c r="V174" s="25">
        <v>1.9230769230769232E-3</v>
      </c>
      <c r="W174" s="153">
        <v>464</v>
      </c>
      <c r="X174" s="31">
        <v>0.89230769230769236</v>
      </c>
      <c r="Y174" s="153">
        <v>466</v>
      </c>
      <c r="Z174" s="25">
        <v>0.89615384615384619</v>
      </c>
      <c r="AA174" s="153">
        <v>0</v>
      </c>
      <c r="AB174" s="153">
        <v>0</v>
      </c>
      <c r="AC174" s="25" t="s">
        <v>481</v>
      </c>
      <c r="AD174" s="126"/>
      <c r="AE174" s="27">
        <v>550</v>
      </c>
      <c r="AF174" s="153">
        <v>540</v>
      </c>
      <c r="AG174" s="20">
        <v>0.98181818181818181</v>
      </c>
      <c r="AH174" s="153">
        <v>462</v>
      </c>
      <c r="AI174" s="66">
        <v>0.84</v>
      </c>
      <c r="AJ174" s="153">
        <v>540</v>
      </c>
      <c r="AK174" s="20">
        <v>0.98181818181818181</v>
      </c>
      <c r="AL174" s="153">
        <v>538</v>
      </c>
      <c r="AM174" s="66">
        <v>0.97818181818181815</v>
      </c>
      <c r="AN174" s="153">
        <v>2</v>
      </c>
      <c r="AO174" s="20">
        <v>3.6363636363636364E-3</v>
      </c>
      <c r="AP174" s="153">
        <v>527</v>
      </c>
      <c r="AQ174" s="66">
        <v>0.95818181818181813</v>
      </c>
      <c r="AR174" s="153">
        <v>538</v>
      </c>
      <c r="AS174" s="20">
        <v>0.97818181818181815</v>
      </c>
      <c r="AT174" s="153">
        <v>474</v>
      </c>
      <c r="AU174" s="66">
        <v>0.86181818181818182</v>
      </c>
      <c r="AV174" s="153">
        <v>2</v>
      </c>
      <c r="AW174" s="20">
        <v>3.6363636363636364E-3</v>
      </c>
      <c r="AX174" s="153">
        <v>1</v>
      </c>
      <c r="AY174" s="20">
        <v>1.8181818181818182E-3</v>
      </c>
      <c r="BA174" s="173">
        <v>0</v>
      </c>
      <c r="BB174" s="173">
        <v>0</v>
      </c>
      <c r="BC174" s="173">
        <v>0</v>
      </c>
      <c r="BE174" s="176"/>
      <c r="BF174" s="176"/>
      <c r="BG174" s="176"/>
      <c r="BH174" s="177"/>
      <c r="BI174" s="177"/>
      <c r="BJ174" s="177"/>
    </row>
    <row r="175" spans="1:62" s="65" customFormat="1" ht="15" customHeight="1" x14ac:dyDescent="0.2">
      <c r="A175" s="12" t="s">
        <v>337</v>
      </c>
      <c r="B175" s="7" t="s">
        <v>338</v>
      </c>
      <c r="C175" s="7" t="s">
        <v>504</v>
      </c>
      <c r="D175" s="131" t="s">
        <v>520</v>
      </c>
      <c r="E175" s="41">
        <v>319</v>
      </c>
      <c r="F175" s="153">
        <v>307</v>
      </c>
      <c r="G175" s="25">
        <v>0.96238244514106586</v>
      </c>
      <c r="H175" s="153">
        <v>312</v>
      </c>
      <c r="I175" s="31">
        <v>0.9780564263322884</v>
      </c>
      <c r="J175" s="153">
        <v>306</v>
      </c>
      <c r="K175" s="25">
        <v>0.95924764890282133</v>
      </c>
      <c r="L175" s="153">
        <v>0</v>
      </c>
      <c r="M175" s="153">
        <v>0</v>
      </c>
      <c r="N175" s="25" t="s">
        <v>481</v>
      </c>
      <c r="O175" s="125"/>
      <c r="P175" s="27">
        <v>340</v>
      </c>
      <c r="Q175" s="153">
        <v>331</v>
      </c>
      <c r="R175" s="25">
        <v>0.97352941176470587</v>
      </c>
      <c r="S175" s="153">
        <v>312</v>
      </c>
      <c r="T175" s="31">
        <v>0.91764705882352937</v>
      </c>
      <c r="U175" s="153">
        <v>313</v>
      </c>
      <c r="V175" s="25">
        <v>0.9205882352941176</v>
      </c>
      <c r="W175" s="153">
        <v>317</v>
      </c>
      <c r="X175" s="31">
        <v>0.93235294117647061</v>
      </c>
      <c r="Y175" s="153">
        <v>317</v>
      </c>
      <c r="Z175" s="25">
        <v>0.93235294117647061</v>
      </c>
      <c r="AA175" s="153">
        <v>0</v>
      </c>
      <c r="AB175" s="153">
        <v>0</v>
      </c>
      <c r="AC175" s="25" t="s">
        <v>481</v>
      </c>
      <c r="AD175" s="126"/>
      <c r="AE175" s="27">
        <v>362</v>
      </c>
      <c r="AF175" s="153">
        <v>350</v>
      </c>
      <c r="AG175" s="20">
        <v>0.96685082872928174</v>
      </c>
      <c r="AH175" s="153">
        <v>322</v>
      </c>
      <c r="AI175" s="66">
        <v>0.88950276243093918</v>
      </c>
      <c r="AJ175" s="153">
        <v>350</v>
      </c>
      <c r="AK175" s="20">
        <v>0.96685082872928174</v>
      </c>
      <c r="AL175" s="153">
        <v>349</v>
      </c>
      <c r="AM175" s="66">
        <v>0.96408839779005528</v>
      </c>
      <c r="AN175" s="153">
        <v>347</v>
      </c>
      <c r="AO175" s="20">
        <v>0.95856353591160226</v>
      </c>
      <c r="AP175" s="153">
        <v>339</v>
      </c>
      <c r="AQ175" s="66">
        <v>0.93646408839779005</v>
      </c>
      <c r="AR175" s="153">
        <v>341</v>
      </c>
      <c r="AS175" s="20">
        <v>0.94198895027624308</v>
      </c>
      <c r="AT175" s="153">
        <v>321</v>
      </c>
      <c r="AU175" s="66">
        <v>0.88674033149171272</v>
      </c>
      <c r="AV175" s="153">
        <v>347</v>
      </c>
      <c r="AW175" s="20">
        <v>0.95856353591160226</v>
      </c>
      <c r="AX175" s="153">
        <v>333</v>
      </c>
      <c r="AY175" s="20">
        <v>0.91988950276243098</v>
      </c>
      <c r="BA175" s="173">
        <v>0</v>
      </c>
      <c r="BB175" s="173">
        <v>0</v>
      </c>
      <c r="BC175" s="173">
        <v>0</v>
      </c>
      <c r="BE175" s="176"/>
      <c r="BF175" s="176"/>
      <c r="BG175" s="176"/>
      <c r="BH175" s="177"/>
      <c r="BI175" s="177"/>
      <c r="BJ175" s="177"/>
    </row>
    <row r="176" spans="1:62" s="65" customFormat="1" ht="15" customHeight="1" x14ac:dyDescent="0.2">
      <c r="A176" s="12" t="s">
        <v>27</v>
      </c>
      <c r="B176" s="7" t="s">
        <v>28</v>
      </c>
      <c r="C176" s="7" t="s">
        <v>500</v>
      </c>
      <c r="D176" s="131" t="s">
        <v>519</v>
      </c>
      <c r="E176" s="41">
        <v>827</v>
      </c>
      <c r="F176" s="153">
        <v>787</v>
      </c>
      <c r="G176" s="25">
        <v>0.95163240628778722</v>
      </c>
      <c r="H176" s="153">
        <v>811</v>
      </c>
      <c r="I176" s="31">
        <v>0.98065296251511491</v>
      </c>
      <c r="J176" s="153">
        <v>789</v>
      </c>
      <c r="K176" s="25">
        <v>0.95405078597339787</v>
      </c>
      <c r="L176" s="153">
        <v>1</v>
      </c>
      <c r="M176" s="153">
        <v>1</v>
      </c>
      <c r="N176" s="25">
        <v>1</v>
      </c>
      <c r="O176" s="125"/>
      <c r="P176" s="27">
        <v>782</v>
      </c>
      <c r="Q176" s="153">
        <v>760</v>
      </c>
      <c r="R176" s="25">
        <v>0.97186700767263423</v>
      </c>
      <c r="S176" s="153">
        <v>731</v>
      </c>
      <c r="T176" s="31">
        <v>0.93478260869565222</v>
      </c>
      <c r="U176" s="153">
        <v>724</v>
      </c>
      <c r="V176" s="25">
        <v>0.92583120204603575</v>
      </c>
      <c r="W176" s="153">
        <v>728</v>
      </c>
      <c r="X176" s="31">
        <v>0.93094629156010233</v>
      </c>
      <c r="Y176" s="153">
        <v>735</v>
      </c>
      <c r="Z176" s="25">
        <v>0.93989769820971869</v>
      </c>
      <c r="AA176" s="153">
        <v>0</v>
      </c>
      <c r="AB176" s="153">
        <v>0</v>
      </c>
      <c r="AC176" s="25" t="s">
        <v>481</v>
      </c>
      <c r="AD176" s="126"/>
      <c r="AE176" s="27">
        <v>738</v>
      </c>
      <c r="AF176" s="153">
        <v>725</v>
      </c>
      <c r="AG176" s="20">
        <v>0.98238482384823844</v>
      </c>
      <c r="AH176" s="153">
        <v>664</v>
      </c>
      <c r="AI176" s="66">
        <v>0.89972899728997291</v>
      </c>
      <c r="AJ176" s="153">
        <v>725</v>
      </c>
      <c r="AK176" s="20">
        <v>0.98238482384823844</v>
      </c>
      <c r="AL176" s="153">
        <v>724</v>
      </c>
      <c r="AM176" s="66">
        <v>0.98102981029810299</v>
      </c>
      <c r="AN176" s="153">
        <v>720</v>
      </c>
      <c r="AO176" s="20">
        <v>0.97560975609756095</v>
      </c>
      <c r="AP176" s="153">
        <v>703</v>
      </c>
      <c r="AQ176" s="66">
        <v>0.95257452574525747</v>
      </c>
      <c r="AR176" s="153">
        <v>725</v>
      </c>
      <c r="AS176" s="20">
        <v>0.98238482384823844</v>
      </c>
      <c r="AT176" s="153">
        <v>680</v>
      </c>
      <c r="AU176" s="66">
        <v>0.92140921409214094</v>
      </c>
      <c r="AV176" s="153">
        <v>722</v>
      </c>
      <c r="AW176" s="20">
        <v>0.97831978319783197</v>
      </c>
      <c r="AX176" s="153">
        <v>684</v>
      </c>
      <c r="AY176" s="20">
        <v>0.92682926829268297</v>
      </c>
      <c r="BA176" s="173">
        <v>0</v>
      </c>
      <c r="BB176" s="173">
        <v>1</v>
      </c>
      <c r="BC176" s="173">
        <v>1</v>
      </c>
      <c r="BE176" s="176"/>
      <c r="BF176" s="176"/>
      <c r="BG176" s="176"/>
      <c r="BH176" s="177"/>
      <c r="BI176" s="177"/>
      <c r="BJ176" s="177"/>
    </row>
    <row r="177" spans="1:62" s="65" customFormat="1" ht="15" customHeight="1" x14ac:dyDescent="0.2">
      <c r="A177" s="12" t="s">
        <v>339</v>
      </c>
      <c r="B177" s="7" t="s">
        <v>340</v>
      </c>
      <c r="C177" s="7" t="s">
        <v>504</v>
      </c>
      <c r="D177" s="131" t="s">
        <v>520</v>
      </c>
      <c r="E177" s="41">
        <v>902</v>
      </c>
      <c r="F177" s="153">
        <v>855</v>
      </c>
      <c r="G177" s="25">
        <v>0.94789356984478934</v>
      </c>
      <c r="H177" s="153">
        <v>877</v>
      </c>
      <c r="I177" s="31">
        <v>0.97228381374722839</v>
      </c>
      <c r="J177" s="153">
        <v>858</v>
      </c>
      <c r="K177" s="25">
        <v>0.95121951219512191</v>
      </c>
      <c r="L177" s="153">
        <v>4</v>
      </c>
      <c r="M177" s="153">
        <v>4</v>
      </c>
      <c r="N177" s="25">
        <v>1</v>
      </c>
      <c r="O177" s="125"/>
      <c r="P177" s="27">
        <v>932</v>
      </c>
      <c r="Q177" s="153">
        <v>916</v>
      </c>
      <c r="R177" s="25">
        <v>0.98283261802575106</v>
      </c>
      <c r="S177" s="153">
        <v>900</v>
      </c>
      <c r="T177" s="31">
        <v>0.96566523605150212</v>
      </c>
      <c r="U177" s="153">
        <v>890</v>
      </c>
      <c r="V177" s="25">
        <v>0.95493562231759654</v>
      </c>
      <c r="W177" s="153">
        <v>901</v>
      </c>
      <c r="X177" s="31">
        <v>0.96673819742489275</v>
      </c>
      <c r="Y177" s="153">
        <v>902</v>
      </c>
      <c r="Z177" s="25">
        <v>0.96781115879828328</v>
      </c>
      <c r="AA177" s="153">
        <v>3</v>
      </c>
      <c r="AB177" s="153">
        <v>3</v>
      </c>
      <c r="AC177" s="25">
        <v>1</v>
      </c>
      <c r="AD177" s="126"/>
      <c r="AE177" s="27">
        <v>983</v>
      </c>
      <c r="AF177" s="153">
        <v>966</v>
      </c>
      <c r="AG177" s="20">
        <v>0.98270600203458802</v>
      </c>
      <c r="AH177" s="153">
        <v>831</v>
      </c>
      <c r="AI177" s="66">
        <v>0.84537131230925733</v>
      </c>
      <c r="AJ177" s="153">
        <v>967</v>
      </c>
      <c r="AK177" s="20">
        <v>0.98372329603255337</v>
      </c>
      <c r="AL177" s="153">
        <v>963</v>
      </c>
      <c r="AM177" s="66">
        <v>0.97965412004069174</v>
      </c>
      <c r="AN177" s="153">
        <v>933</v>
      </c>
      <c r="AO177" s="20">
        <v>0.94913530010172942</v>
      </c>
      <c r="AP177" s="153">
        <v>960</v>
      </c>
      <c r="AQ177" s="66">
        <v>0.97660223804679558</v>
      </c>
      <c r="AR177" s="153">
        <v>964</v>
      </c>
      <c r="AS177" s="20">
        <v>0.98067141403865721</v>
      </c>
      <c r="AT177" s="153">
        <v>913</v>
      </c>
      <c r="AU177" s="66">
        <v>0.92878942014242116</v>
      </c>
      <c r="AV177" s="153">
        <v>942</v>
      </c>
      <c r="AW177" s="20">
        <v>0.95829094608341814</v>
      </c>
      <c r="AX177" s="153">
        <v>903</v>
      </c>
      <c r="AY177" s="20">
        <v>0.91861648016276709</v>
      </c>
      <c r="BA177" s="173">
        <v>0</v>
      </c>
      <c r="BB177" s="173">
        <v>0</v>
      </c>
      <c r="BC177" s="173">
        <v>0</v>
      </c>
      <c r="BE177" s="176"/>
      <c r="BF177" s="176"/>
      <c r="BG177" s="176"/>
      <c r="BH177" s="177"/>
      <c r="BI177" s="177"/>
      <c r="BJ177" s="177"/>
    </row>
    <row r="178" spans="1:62" s="65" customFormat="1" ht="15" customHeight="1" x14ac:dyDescent="0.2">
      <c r="A178" s="12" t="s">
        <v>91</v>
      </c>
      <c r="B178" s="7" t="s">
        <v>92</v>
      </c>
      <c r="C178" s="7" t="s">
        <v>498</v>
      </c>
      <c r="D178" s="131" t="s">
        <v>519</v>
      </c>
      <c r="E178" s="41">
        <v>713</v>
      </c>
      <c r="F178" s="153">
        <v>695</v>
      </c>
      <c r="G178" s="25">
        <v>0.97475455820476853</v>
      </c>
      <c r="H178" s="153">
        <v>702</v>
      </c>
      <c r="I178" s="31">
        <v>0.98457223001402527</v>
      </c>
      <c r="J178" s="153">
        <v>694</v>
      </c>
      <c r="K178" s="25">
        <v>0.97335203366058909</v>
      </c>
      <c r="L178" s="153">
        <v>1</v>
      </c>
      <c r="M178" s="153">
        <v>0</v>
      </c>
      <c r="N178" s="25">
        <v>0</v>
      </c>
      <c r="O178" s="125"/>
      <c r="P178" s="27">
        <v>719</v>
      </c>
      <c r="Q178" s="153">
        <v>709</v>
      </c>
      <c r="R178" s="25">
        <v>0.98609179415855353</v>
      </c>
      <c r="S178" s="153">
        <v>692</v>
      </c>
      <c r="T178" s="31">
        <v>0.9624478442280946</v>
      </c>
      <c r="U178" s="153">
        <v>0</v>
      </c>
      <c r="V178" s="25">
        <v>0</v>
      </c>
      <c r="W178" s="153">
        <v>694</v>
      </c>
      <c r="X178" s="31">
        <v>0.96522948539638387</v>
      </c>
      <c r="Y178" s="153">
        <v>693</v>
      </c>
      <c r="Z178" s="25">
        <v>0.96383866481223923</v>
      </c>
      <c r="AA178" s="153">
        <v>0</v>
      </c>
      <c r="AB178" s="153">
        <v>0</v>
      </c>
      <c r="AC178" s="25" t="s">
        <v>481</v>
      </c>
      <c r="AD178" s="126"/>
      <c r="AE178" s="27">
        <v>863</v>
      </c>
      <c r="AF178" s="153">
        <v>854</v>
      </c>
      <c r="AG178" s="20">
        <v>0.98957126303592124</v>
      </c>
      <c r="AH178" s="153">
        <v>820</v>
      </c>
      <c r="AI178" s="66">
        <v>0.95017381228273468</v>
      </c>
      <c r="AJ178" s="153">
        <v>854</v>
      </c>
      <c r="AK178" s="20">
        <v>0.98957126303592124</v>
      </c>
      <c r="AL178" s="153">
        <v>850</v>
      </c>
      <c r="AM178" s="66">
        <v>0.98493626882966401</v>
      </c>
      <c r="AN178" s="153">
        <v>0</v>
      </c>
      <c r="AO178" s="20">
        <v>0</v>
      </c>
      <c r="AP178" s="153">
        <v>842</v>
      </c>
      <c r="AQ178" s="66">
        <v>0.97566628041714953</v>
      </c>
      <c r="AR178" s="153">
        <v>847</v>
      </c>
      <c r="AS178" s="20">
        <v>0.98146002317497105</v>
      </c>
      <c r="AT178" s="153">
        <v>818</v>
      </c>
      <c r="AU178" s="66">
        <v>0.947856315179606</v>
      </c>
      <c r="AV178" s="153">
        <v>851</v>
      </c>
      <c r="AW178" s="20">
        <v>0.98609501738122829</v>
      </c>
      <c r="AX178" s="153">
        <v>831</v>
      </c>
      <c r="AY178" s="20">
        <v>0.9629200463499421</v>
      </c>
      <c r="BA178" s="173">
        <v>0</v>
      </c>
      <c r="BB178" s="173">
        <v>0</v>
      </c>
      <c r="BC178" s="173">
        <v>0</v>
      </c>
      <c r="BE178" s="176"/>
      <c r="BF178" s="176"/>
      <c r="BG178" s="176"/>
      <c r="BH178" s="177"/>
      <c r="BI178" s="177"/>
      <c r="BJ178" s="177"/>
    </row>
    <row r="179" spans="1:62" s="65" customFormat="1" ht="15" customHeight="1" x14ac:dyDescent="0.2">
      <c r="A179" s="12" t="s">
        <v>371</v>
      </c>
      <c r="B179" s="7" t="s">
        <v>372</v>
      </c>
      <c r="C179" s="7" t="s">
        <v>510</v>
      </c>
      <c r="D179" s="131" t="s">
        <v>521</v>
      </c>
      <c r="E179" s="41">
        <v>795</v>
      </c>
      <c r="F179" s="153">
        <v>739</v>
      </c>
      <c r="G179" s="25">
        <v>0.92955974842767297</v>
      </c>
      <c r="H179" s="153">
        <v>741</v>
      </c>
      <c r="I179" s="31">
        <v>0.93207547169811322</v>
      </c>
      <c r="J179" s="153">
        <v>736</v>
      </c>
      <c r="K179" s="25">
        <v>0.9257861635220126</v>
      </c>
      <c r="L179" s="153">
        <v>0</v>
      </c>
      <c r="M179" s="153">
        <v>0</v>
      </c>
      <c r="N179" s="25" t="s">
        <v>481</v>
      </c>
      <c r="O179" s="125"/>
      <c r="P179" s="27">
        <v>860</v>
      </c>
      <c r="Q179" s="153">
        <v>770</v>
      </c>
      <c r="R179" s="25">
        <v>0.89534883720930236</v>
      </c>
      <c r="S179" s="153">
        <v>727</v>
      </c>
      <c r="T179" s="31">
        <v>0.84534883720930232</v>
      </c>
      <c r="U179" s="153">
        <v>775</v>
      </c>
      <c r="V179" s="25">
        <v>0.90116279069767447</v>
      </c>
      <c r="W179" s="153">
        <v>725</v>
      </c>
      <c r="X179" s="31">
        <v>0.84302325581395354</v>
      </c>
      <c r="Y179" s="153">
        <v>729</v>
      </c>
      <c r="Z179" s="25">
        <v>0.8476744186046512</v>
      </c>
      <c r="AA179" s="153">
        <v>1</v>
      </c>
      <c r="AB179" s="153">
        <v>1</v>
      </c>
      <c r="AC179" s="25">
        <v>1</v>
      </c>
      <c r="AD179" s="126"/>
      <c r="AE179" s="27">
        <v>1029</v>
      </c>
      <c r="AF179" s="153">
        <v>903</v>
      </c>
      <c r="AG179" s="20">
        <v>0.87755102040816324</v>
      </c>
      <c r="AH179" s="153">
        <v>784</v>
      </c>
      <c r="AI179" s="66">
        <v>0.76190476190476186</v>
      </c>
      <c r="AJ179" s="153">
        <v>0</v>
      </c>
      <c r="AK179" s="20">
        <v>0</v>
      </c>
      <c r="AL179" s="153">
        <v>889</v>
      </c>
      <c r="AM179" s="66">
        <v>0.86394557823129248</v>
      </c>
      <c r="AN179" s="153">
        <v>893</v>
      </c>
      <c r="AO179" s="20">
        <v>0.86783284742468414</v>
      </c>
      <c r="AP179" s="153">
        <v>884</v>
      </c>
      <c r="AQ179" s="66">
        <v>0.85908649173955298</v>
      </c>
      <c r="AR179" s="153">
        <v>887</v>
      </c>
      <c r="AS179" s="20">
        <v>0.8620019436345967</v>
      </c>
      <c r="AT179" s="153">
        <v>803</v>
      </c>
      <c r="AU179" s="66">
        <v>0.78036929057337223</v>
      </c>
      <c r="AV179" s="153">
        <v>898</v>
      </c>
      <c r="AW179" s="20">
        <v>0.87269193391642375</v>
      </c>
      <c r="AX179" s="153">
        <v>863</v>
      </c>
      <c r="AY179" s="20">
        <v>0.83867832847424684</v>
      </c>
      <c r="BA179" s="173">
        <v>0</v>
      </c>
      <c r="BB179" s="173">
        <v>0</v>
      </c>
      <c r="BC179" s="173">
        <v>0</v>
      </c>
      <c r="BE179" s="176"/>
      <c r="BF179" s="176"/>
      <c r="BG179" s="176"/>
      <c r="BH179" s="177"/>
      <c r="BI179" s="177"/>
      <c r="BJ179" s="177"/>
    </row>
    <row r="180" spans="1:62" s="65" customFormat="1" ht="15" customHeight="1" x14ac:dyDescent="0.2">
      <c r="A180" s="12" t="s">
        <v>369</v>
      </c>
      <c r="B180" s="7" t="s">
        <v>370</v>
      </c>
      <c r="C180" s="7" t="s">
        <v>510</v>
      </c>
      <c r="D180" s="131" t="s">
        <v>521</v>
      </c>
      <c r="E180" s="41" t="s">
        <v>516</v>
      </c>
      <c r="F180" s="153" t="s">
        <v>516</v>
      </c>
      <c r="G180" s="25" t="s">
        <v>516</v>
      </c>
      <c r="H180" s="153" t="s">
        <v>516</v>
      </c>
      <c r="I180" s="31" t="s">
        <v>516</v>
      </c>
      <c r="J180" s="153" t="s">
        <v>516</v>
      </c>
      <c r="K180" s="25" t="s">
        <v>516</v>
      </c>
      <c r="L180" s="153" t="s">
        <v>516</v>
      </c>
      <c r="M180" s="153" t="s">
        <v>516</v>
      </c>
      <c r="N180" s="25" t="s">
        <v>516</v>
      </c>
      <c r="O180" s="125"/>
      <c r="P180" s="27" t="s">
        <v>516</v>
      </c>
      <c r="Q180" s="153" t="s">
        <v>516</v>
      </c>
      <c r="R180" s="25" t="s">
        <v>516</v>
      </c>
      <c r="S180" s="153" t="s">
        <v>516</v>
      </c>
      <c r="T180" s="31" t="s">
        <v>516</v>
      </c>
      <c r="U180" s="153" t="s">
        <v>516</v>
      </c>
      <c r="V180" s="25" t="s">
        <v>516</v>
      </c>
      <c r="W180" s="153" t="s">
        <v>516</v>
      </c>
      <c r="X180" s="31" t="s">
        <v>516</v>
      </c>
      <c r="Y180" s="153" t="s">
        <v>516</v>
      </c>
      <c r="Z180" s="25" t="s">
        <v>516</v>
      </c>
      <c r="AA180" s="153" t="s">
        <v>516</v>
      </c>
      <c r="AB180" s="153" t="s">
        <v>516</v>
      </c>
      <c r="AC180" s="25" t="s">
        <v>516</v>
      </c>
      <c r="AD180" s="126"/>
      <c r="AE180" s="27" t="s">
        <v>516</v>
      </c>
      <c r="AF180" s="153" t="s">
        <v>516</v>
      </c>
      <c r="AG180" s="20" t="s">
        <v>516</v>
      </c>
      <c r="AH180" s="153" t="s">
        <v>516</v>
      </c>
      <c r="AI180" s="66" t="s">
        <v>516</v>
      </c>
      <c r="AJ180" s="153" t="s">
        <v>516</v>
      </c>
      <c r="AK180" s="20" t="s">
        <v>516</v>
      </c>
      <c r="AL180" s="153" t="s">
        <v>516</v>
      </c>
      <c r="AM180" s="66" t="s">
        <v>516</v>
      </c>
      <c r="AN180" s="153" t="s">
        <v>516</v>
      </c>
      <c r="AO180" s="20" t="s">
        <v>516</v>
      </c>
      <c r="AP180" s="153" t="s">
        <v>516</v>
      </c>
      <c r="AQ180" s="66" t="s">
        <v>516</v>
      </c>
      <c r="AR180" s="153" t="s">
        <v>516</v>
      </c>
      <c r="AS180" s="20" t="s">
        <v>516</v>
      </c>
      <c r="AT180" s="153" t="s">
        <v>516</v>
      </c>
      <c r="AU180" s="66" t="s">
        <v>516</v>
      </c>
      <c r="AV180" s="153" t="s">
        <v>516</v>
      </c>
      <c r="AW180" s="20" t="s">
        <v>516</v>
      </c>
      <c r="AX180" s="153" t="s">
        <v>516</v>
      </c>
      <c r="AY180" s="20" t="s">
        <v>516</v>
      </c>
      <c r="BA180" s="173">
        <v>0</v>
      </c>
      <c r="BB180" s="173">
        <v>0</v>
      </c>
      <c r="BC180" s="173">
        <v>0</v>
      </c>
      <c r="BE180" s="176"/>
      <c r="BF180" s="176"/>
      <c r="BG180" s="176"/>
      <c r="BH180" s="177"/>
      <c r="BI180" s="177"/>
      <c r="BJ180" s="177"/>
    </row>
    <row r="181" spans="1:62" s="65" customFormat="1" ht="15" customHeight="1" x14ac:dyDescent="0.2">
      <c r="A181" s="12" t="s">
        <v>287</v>
      </c>
      <c r="B181" s="7" t="s">
        <v>288</v>
      </c>
      <c r="C181" s="7" t="s">
        <v>508</v>
      </c>
      <c r="D181" s="131" t="s">
        <v>518</v>
      </c>
      <c r="E181" s="41" t="s">
        <v>516</v>
      </c>
      <c r="F181" s="153" t="s">
        <v>516</v>
      </c>
      <c r="G181" s="25" t="s">
        <v>516</v>
      </c>
      <c r="H181" s="153" t="s">
        <v>516</v>
      </c>
      <c r="I181" s="31" t="s">
        <v>516</v>
      </c>
      <c r="J181" s="153" t="s">
        <v>516</v>
      </c>
      <c r="K181" s="25" t="s">
        <v>516</v>
      </c>
      <c r="L181" s="153" t="s">
        <v>516</v>
      </c>
      <c r="M181" s="153" t="s">
        <v>516</v>
      </c>
      <c r="N181" s="25" t="s">
        <v>516</v>
      </c>
      <c r="O181" s="125"/>
      <c r="P181" s="27" t="s">
        <v>516</v>
      </c>
      <c r="Q181" s="153" t="s">
        <v>516</v>
      </c>
      <c r="R181" s="25" t="s">
        <v>516</v>
      </c>
      <c r="S181" s="153" t="s">
        <v>516</v>
      </c>
      <c r="T181" s="31" t="s">
        <v>516</v>
      </c>
      <c r="U181" s="153" t="s">
        <v>516</v>
      </c>
      <c r="V181" s="25" t="s">
        <v>516</v>
      </c>
      <c r="W181" s="153" t="s">
        <v>516</v>
      </c>
      <c r="X181" s="31" t="s">
        <v>516</v>
      </c>
      <c r="Y181" s="153" t="s">
        <v>516</v>
      </c>
      <c r="Z181" s="25" t="s">
        <v>516</v>
      </c>
      <c r="AA181" s="153" t="s">
        <v>516</v>
      </c>
      <c r="AB181" s="153" t="s">
        <v>516</v>
      </c>
      <c r="AC181" s="25" t="s">
        <v>516</v>
      </c>
      <c r="AD181" s="126"/>
      <c r="AE181" s="27" t="s">
        <v>516</v>
      </c>
      <c r="AF181" s="153" t="s">
        <v>516</v>
      </c>
      <c r="AG181" s="20" t="s">
        <v>516</v>
      </c>
      <c r="AH181" s="153" t="s">
        <v>516</v>
      </c>
      <c r="AI181" s="66" t="s">
        <v>516</v>
      </c>
      <c r="AJ181" s="153" t="s">
        <v>516</v>
      </c>
      <c r="AK181" s="20" t="s">
        <v>516</v>
      </c>
      <c r="AL181" s="153" t="s">
        <v>516</v>
      </c>
      <c r="AM181" s="66" t="s">
        <v>516</v>
      </c>
      <c r="AN181" s="153" t="s">
        <v>516</v>
      </c>
      <c r="AO181" s="20" t="s">
        <v>516</v>
      </c>
      <c r="AP181" s="153" t="s">
        <v>516</v>
      </c>
      <c r="AQ181" s="66" t="s">
        <v>516</v>
      </c>
      <c r="AR181" s="153" t="s">
        <v>516</v>
      </c>
      <c r="AS181" s="20" t="s">
        <v>516</v>
      </c>
      <c r="AT181" s="153" t="s">
        <v>516</v>
      </c>
      <c r="AU181" s="66" t="s">
        <v>516</v>
      </c>
      <c r="AV181" s="153" t="s">
        <v>516</v>
      </c>
      <c r="AW181" s="20" t="s">
        <v>516</v>
      </c>
      <c r="AX181" s="153" t="s">
        <v>516</v>
      </c>
      <c r="AY181" s="20" t="s">
        <v>516</v>
      </c>
      <c r="BA181" s="173">
        <v>0</v>
      </c>
      <c r="BB181" s="173">
        <v>0</v>
      </c>
      <c r="BC181" s="173">
        <v>0</v>
      </c>
      <c r="BE181" s="176"/>
      <c r="BF181" s="176"/>
      <c r="BG181" s="176"/>
      <c r="BH181" s="177"/>
      <c r="BI181" s="177"/>
      <c r="BJ181" s="177"/>
    </row>
    <row r="182" spans="1:62" s="65" customFormat="1" ht="15" customHeight="1" x14ac:dyDescent="0.2">
      <c r="A182" s="12" t="s">
        <v>201</v>
      </c>
      <c r="B182" s="7" t="s">
        <v>202</v>
      </c>
      <c r="C182" s="7" t="s">
        <v>510</v>
      </c>
      <c r="D182" s="131" t="s">
        <v>521</v>
      </c>
      <c r="E182" s="41">
        <v>347</v>
      </c>
      <c r="F182" s="153">
        <v>260</v>
      </c>
      <c r="G182" s="25">
        <v>0.74927953890489918</v>
      </c>
      <c r="H182" s="153">
        <v>279</v>
      </c>
      <c r="I182" s="31">
        <v>0.80403458213256485</v>
      </c>
      <c r="J182" s="153">
        <v>271</v>
      </c>
      <c r="K182" s="25">
        <v>0.78097982708933722</v>
      </c>
      <c r="L182" s="153">
        <v>1</v>
      </c>
      <c r="M182" s="153">
        <v>1</v>
      </c>
      <c r="N182" s="25">
        <v>1</v>
      </c>
      <c r="O182" s="125"/>
      <c r="P182" s="27">
        <v>357</v>
      </c>
      <c r="Q182" s="153">
        <v>332</v>
      </c>
      <c r="R182" s="25">
        <v>0.92997198879551823</v>
      </c>
      <c r="S182" s="153">
        <v>306</v>
      </c>
      <c r="T182" s="31">
        <v>0.8571428571428571</v>
      </c>
      <c r="U182" s="153">
        <v>340</v>
      </c>
      <c r="V182" s="25">
        <v>0.95238095238095233</v>
      </c>
      <c r="W182" s="153">
        <v>306</v>
      </c>
      <c r="X182" s="31">
        <v>0.8571428571428571</v>
      </c>
      <c r="Y182" s="153">
        <v>309</v>
      </c>
      <c r="Z182" s="25">
        <v>0.86554621848739499</v>
      </c>
      <c r="AA182" s="153">
        <v>1</v>
      </c>
      <c r="AB182" s="153">
        <v>1</v>
      </c>
      <c r="AC182" s="25">
        <v>1</v>
      </c>
      <c r="AD182" s="126"/>
      <c r="AE182" s="27">
        <v>393</v>
      </c>
      <c r="AF182" s="153">
        <v>371</v>
      </c>
      <c r="AG182" s="20">
        <v>0.94402035623409675</v>
      </c>
      <c r="AH182" s="153">
        <v>331</v>
      </c>
      <c r="AI182" s="66">
        <v>0.84223918575063617</v>
      </c>
      <c r="AJ182" s="153">
        <v>371</v>
      </c>
      <c r="AK182" s="20">
        <v>0.94402035623409675</v>
      </c>
      <c r="AL182" s="153">
        <v>371</v>
      </c>
      <c r="AM182" s="66">
        <v>0.94402035623409675</v>
      </c>
      <c r="AN182" s="153">
        <v>376</v>
      </c>
      <c r="AO182" s="20">
        <v>0.95674300254452926</v>
      </c>
      <c r="AP182" s="153">
        <v>362</v>
      </c>
      <c r="AQ182" s="66">
        <v>0.92111959287531808</v>
      </c>
      <c r="AR182" s="153">
        <v>374</v>
      </c>
      <c r="AS182" s="20">
        <v>0.95165394402035619</v>
      </c>
      <c r="AT182" s="153">
        <v>344</v>
      </c>
      <c r="AU182" s="66">
        <v>0.87531806615776087</v>
      </c>
      <c r="AV182" s="153">
        <v>370</v>
      </c>
      <c r="AW182" s="20">
        <v>0.94147582697201015</v>
      </c>
      <c r="AX182" s="153">
        <v>354</v>
      </c>
      <c r="AY182" s="20">
        <v>0.9007633587786259</v>
      </c>
      <c r="BA182" s="173">
        <v>0</v>
      </c>
      <c r="BB182" s="173">
        <v>0</v>
      </c>
      <c r="BC182" s="173">
        <v>0</v>
      </c>
      <c r="BE182" s="176"/>
      <c r="BF182" s="176"/>
      <c r="BG182" s="176"/>
      <c r="BH182" s="177"/>
      <c r="BI182" s="177"/>
      <c r="BJ182" s="177"/>
    </row>
    <row r="183" spans="1:62" s="65" customFormat="1" ht="15" customHeight="1" x14ac:dyDescent="0.2">
      <c r="A183" s="12" t="s">
        <v>49</v>
      </c>
      <c r="B183" s="7" t="s">
        <v>50</v>
      </c>
      <c r="C183" s="7" t="s">
        <v>511</v>
      </c>
      <c r="D183" s="131" t="s">
        <v>521</v>
      </c>
      <c r="E183" s="41">
        <v>734</v>
      </c>
      <c r="F183" s="153">
        <v>700</v>
      </c>
      <c r="G183" s="25">
        <v>0.9536784741144414</v>
      </c>
      <c r="H183" s="153">
        <v>701</v>
      </c>
      <c r="I183" s="31">
        <v>0.95504087193460485</v>
      </c>
      <c r="J183" s="153">
        <v>701</v>
      </c>
      <c r="K183" s="25">
        <v>0.95504087193460485</v>
      </c>
      <c r="L183" s="153">
        <v>1</v>
      </c>
      <c r="M183" s="153">
        <v>1</v>
      </c>
      <c r="N183" s="25">
        <v>1</v>
      </c>
      <c r="O183" s="125"/>
      <c r="P183" s="27">
        <v>763</v>
      </c>
      <c r="Q183" s="153">
        <v>742</v>
      </c>
      <c r="R183" s="25">
        <v>0.97247706422018354</v>
      </c>
      <c r="S183" s="153">
        <v>728</v>
      </c>
      <c r="T183" s="31">
        <v>0.95412844036697253</v>
      </c>
      <c r="U183" s="153">
        <v>711</v>
      </c>
      <c r="V183" s="25">
        <v>0.93184796854521623</v>
      </c>
      <c r="W183" s="153">
        <v>728</v>
      </c>
      <c r="X183" s="31">
        <v>0.95412844036697253</v>
      </c>
      <c r="Y183" s="153">
        <v>729</v>
      </c>
      <c r="Z183" s="25">
        <v>0.95543905635648751</v>
      </c>
      <c r="AA183" s="153">
        <v>0</v>
      </c>
      <c r="AB183" s="153">
        <v>0</v>
      </c>
      <c r="AC183" s="25" t="s">
        <v>481</v>
      </c>
      <c r="AD183" s="126"/>
      <c r="AE183" s="27">
        <v>819</v>
      </c>
      <c r="AF183" s="153">
        <v>805</v>
      </c>
      <c r="AG183" s="20">
        <v>0.98290598290598286</v>
      </c>
      <c r="AH183" s="153">
        <v>742</v>
      </c>
      <c r="AI183" s="66">
        <v>0.90598290598290598</v>
      </c>
      <c r="AJ183" s="153">
        <v>805</v>
      </c>
      <c r="AK183" s="20">
        <v>0.98290598290598286</v>
      </c>
      <c r="AL183" s="153">
        <v>800</v>
      </c>
      <c r="AM183" s="66">
        <v>0.97680097680097677</v>
      </c>
      <c r="AN183" s="153">
        <v>757</v>
      </c>
      <c r="AO183" s="20">
        <v>0.92429792429792434</v>
      </c>
      <c r="AP183" s="153">
        <v>791</v>
      </c>
      <c r="AQ183" s="66">
        <v>0.96581196581196582</v>
      </c>
      <c r="AR183" s="153">
        <v>796</v>
      </c>
      <c r="AS183" s="20">
        <v>0.97191697191697191</v>
      </c>
      <c r="AT183" s="153">
        <v>761</v>
      </c>
      <c r="AU183" s="66">
        <v>0.92918192918192921</v>
      </c>
      <c r="AV183" s="153">
        <v>766</v>
      </c>
      <c r="AW183" s="20">
        <v>0.93528693528693529</v>
      </c>
      <c r="AX183" s="153">
        <v>736</v>
      </c>
      <c r="AY183" s="20">
        <v>0.89865689865689868</v>
      </c>
      <c r="BA183" s="173">
        <v>0</v>
      </c>
      <c r="BB183" s="173">
        <v>0</v>
      </c>
      <c r="BC183" s="173">
        <v>0</v>
      </c>
      <c r="BE183" s="176"/>
      <c r="BF183" s="176"/>
      <c r="BG183" s="176"/>
      <c r="BH183" s="177"/>
      <c r="BI183" s="177"/>
      <c r="BJ183" s="177"/>
    </row>
    <row r="184" spans="1:62" s="65" customFormat="1" ht="15" customHeight="1" x14ac:dyDescent="0.2">
      <c r="A184" s="12" t="s">
        <v>29</v>
      </c>
      <c r="B184" s="7" t="s">
        <v>30</v>
      </c>
      <c r="C184" s="7" t="s">
        <v>500</v>
      </c>
      <c r="D184" s="131" t="s">
        <v>519</v>
      </c>
      <c r="E184" s="41">
        <v>752</v>
      </c>
      <c r="F184" s="153">
        <v>731</v>
      </c>
      <c r="G184" s="25">
        <v>0.97207446808510634</v>
      </c>
      <c r="H184" s="153">
        <v>732</v>
      </c>
      <c r="I184" s="31">
        <v>0.97340425531914898</v>
      </c>
      <c r="J184" s="153">
        <v>733</v>
      </c>
      <c r="K184" s="25">
        <v>0.97473404255319152</v>
      </c>
      <c r="L184" s="153">
        <v>2</v>
      </c>
      <c r="M184" s="153">
        <v>1</v>
      </c>
      <c r="N184" s="25">
        <v>0.5</v>
      </c>
      <c r="O184" s="125"/>
      <c r="P184" s="27">
        <v>791</v>
      </c>
      <c r="Q184" s="153">
        <v>768</v>
      </c>
      <c r="R184" s="25">
        <v>0.97092288242730718</v>
      </c>
      <c r="S184" s="153">
        <v>751</v>
      </c>
      <c r="T184" s="31">
        <v>0.94943109987357777</v>
      </c>
      <c r="U184" s="153">
        <v>765</v>
      </c>
      <c r="V184" s="25">
        <v>0.96713021491782558</v>
      </c>
      <c r="W184" s="153">
        <v>740</v>
      </c>
      <c r="X184" s="31">
        <v>0.93552465233881166</v>
      </c>
      <c r="Y184" s="153">
        <v>762</v>
      </c>
      <c r="Z184" s="25">
        <v>0.96333754740834387</v>
      </c>
      <c r="AA184" s="153">
        <v>5</v>
      </c>
      <c r="AB184" s="153">
        <v>0</v>
      </c>
      <c r="AC184" s="25">
        <v>0</v>
      </c>
      <c r="AD184" s="126"/>
      <c r="AE184" s="27">
        <v>803</v>
      </c>
      <c r="AF184" s="153">
        <v>786</v>
      </c>
      <c r="AG184" s="20">
        <v>0.97882938978829392</v>
      </c>
      <c r="AH184" s="153">
        <v>742</v>
      </c>
      <c r="AI184" s="66">
        <v>0.92403486924034872</v>
      </c>
      <c r="AJ184" s="153">
        <v>792</v>
      </c>
      <c r="AK184" s="20">
        <v>0.98630136986301364</v>
      </c>
      <c r="AL184" s="153">
        <v>786</v>
      </c>
      <c r="AM184" s="66">
        <v>0.97882938978829392</v>
      </c>
      <c r="AN184" s="153">
        <v>759</v>
      </c>
      <c r="AO184" s="20">
        <v>0.9452054794520548</v>
      </c>
      <c r="AP184" s="153">
        <v>760</v>
      </c>
      <c r="AQ184" s="66">
        <v>0.9464508094645081</v>
      </c>
      <c r="AR184" s="153">
        <v>782</v>
      </c>
      <c r="AS184" s="20">
        <v>0.9738480697384807</v>
      </c>
      <c r="AT184" s="153">
        <v>740</v>
      </c>
      <c r="AU184" s="66">
        <v>0.92154420921544211</v>
      </c>
      <c r="AV184" s="153">
        <v>767</v>
      </c>
      <c r="AW184" s="20">
        <v>0.95516811955168124</v>
      </c>
      <c r="AX184" s="153">
        <v>750</v>
      </c>
      <c r="AY184" s="20">
        <v>0.93399750933997505</v>
      </c>
      <c r="BA184" s="173">
        <v>0</v>
      </c>
      <c r="BB184" s="173">
        <v>0</v>
      </c>
      <c r="BC184" s="173">
        <v>0</v>
      </c>
      <c r="BE184" s="176"/>
      <c r="BF184" s="176"/>
      <c r="BG184" s="176"/>
      <c r="BH184" s="177"/>
      <c r="BI184" s="177"/>
      <c r="BJ184" s="177"/>
    </row>
    <row r="185" spans="1:62" s="65" customFormat="1" ht="15" customHeight="1" x14ac:dyDescent="0.2">
      <c r="A185" s="12" t="s">
        <v>341</v>
      </c>
      <c r="B185" s="7" t="s">
        <v>342</v>
      </c>
      <c r="C185" s="7" t="s">
        <v>504</v>
      </c>
      <c r="D185" s="131" t="s">
        <v>520</v>
      </c>
      <c r="E185" s="41">
        <v>528</v>
      </c>
      <c r="F185" s="153">
        <v>513</v>
      </c>
      <c r="G185" s="25">
        <v>0.97159090909090906</v>
      </c>
      <c r="H185" s="153">
        <v>515</v>
      </c>
      <c r="I185" s="31">
        <v>0.97537878787878785</v>
      </c>
      <c r="J185" s="153">
        <v>515</v>
      </c>
      <c r="K185" s="25">
        <v>0.97537878787878785</v>
      </c>
      <c r="L185" s="153">
        <v>2</v>
      </c>
      <c r="M185" s="153">
        <v>2</v>
      </c>
      <c r="N185" s="25">
        <v>1</v>
      </c>
      <c r="O185" s="125"/>
      <c r="P185" s="27">
        <v>534</v>
      </c>
      <c r="Q185" s="153">
        <v>528</v>
      </c>
      <c r="R185" s="25">
        <v>0.9887640449438202</v>
      </c>
      <c r="S185" s="153">
        <v>524</v>
      </c>
      <c r="T185" s="31">
        <v>0.98127340823970033</v>
      </c>
      <c r="U185" s="153">
        <v>519</v>
      </c>
      <c r="V185" s="25">
        <v>0.9719101123595506</v>
      </c>
      <c r="W185" s="153">
        <v>527</v>
      </c>
      <c r="X185" s="31">
        <v>0.98689138576779023</v>
      </c>
      <c r="Y185" s="153">
        <v>526</v>
      </c>
      <c r="Z185" s="25">
        <v>0.98501872659176026</v>
      </c>
      <c r="AA185" s="153">
        <v>2</v>
      </c>
      <c r="AB185" s="153">
        <v>1</v>
      </c>
      <c r="AC185" s="25">
        <v>0.5</v>
      </c>
      <c r="AD185" s="126"/>
      <c r="AE185" s="27">
        <v>620</v>
      </c>
      <c r="AF185" s="153">
        <v>607</v>
      </c>
      <c r="AG185" s="20">
        <v>0.9790322580645161</v>
      </c>
      <c r="AH185" s="153">
        <v>583</v>
      </c>
      <c r="AI185" s="66">
        <v>0.94032258064516128</v>
      </c>
      <c r="AJ185" s="153">
        <v>606</v>
      </c>
      <c r="AK185" s="20">
        <v>0.97741935483870968</v>
      </c>
      <c r="AL185" s="153">
        <v>606</v>
      </c>
      <c r="AM185" s="66">
        <v>0.97741935483870968</v>
      </c>
      <c r="AN185" s="153">
        <v>598</v>
      </c>
      <c r="AO185" s="20">
        <v>0.96451612903225803</v>
      </c>
      <c r="AP185" s="153">
        <v>602</v>
      </c>
      <c r="AQ185" s="66">
        <v>0.97096774193548385</v>
      </c>
      <c r="AR185" s="153">
        <v>607</v>
      </c>
      <c r="AS185" s="20">
        <v>0.9790322580645161</v>
      </c>
      <c r="AT185" s="153">
        <v>576</v>
      </c>
      <c r="AU185" s="66">
        <v>0.92903225806451617</v>
      </c>
      <c r="AV185" s="153">
        <v>602</v>
      </c>
      <c r="AW185" s="20">
        <v>0.97096774193548385</v>
      </c>
      <c r="AX185" s="153">
        <v>586</v>
      </c>
      <c r="AY185" s="20">
        <v>0.94516129032258067</v>
      </c>
      <c r="BA185" s="173">
        <v>0</v>
      </c>
      <c r="BB185" s="173">
        <v>0</v>
      </c>
      <c r="BC185" s="173">
        <v>0</v>
      </c>
      <c r="BE185" s="176"/>
      <c r="BF185" s="176"/>
      <c r="BG185" s="176"/>
      <c r="BH185" s="177"/>
      <c r="BI185" s="177"/>
      <c r="BJ185" s="177"/>
    </row>
    <row r="186" spans="1:62" s="65" customFormat="1" ht="15" customHeight="1" x14ac:dyDescent="0.2">
      <c r="A186" s="12" t="s">
        <v>203</v>
      </c>
      <c r="B186" s="7" t="s">
        <v>204</v>
      </c>
      <c r="C186" s="7" t="s">
        <v>510</v>
      </c>
      <c r="D186" s="131" t="s">
        <v>521</v>
      </c>
      <c r="E186" s="41">
        <v>433</v>
      </c>
      <c r="F186" s="153">
        <v>367</v>
      </c>
      <c r="G186" s="25">
        <v>0.84757505773672059</v>
      </c>
      <c r="H186" s="153">
        <v>395</v>
      </c>
      <c r="I186" s="31">
        <v>0.91224018475750579</v>
      </c>
      <c r="J186" s="153">
        <v>378</v>
      </c>
      <c r="K186" s="25">
        <v>0.87297921478060048</v>
      </c>
      <c r="L186" s="153">
        <v>1</v>
      </c>
      <c r="M186" s="153">
        <v>1</v>
      </c>
      <c r="N186" s="25">
        <v>1</v>
      </c>
      <c r="O186" s="125"/>
      <c r="P186" s="27">
        <v>418</v>
      </c>
      <c r="Q186" s="153">
        <v>383</v>
      </c>
      <c r="R186" s="25">
        <v>0.91626794258373201</v>
      </c>
      <c r="S186" s="153">
        <v>372</v>
      </c>
      <c r="T186" s="31">
        <v>0.88995215311004783</v>
      </c>
      <c r="U186" s="153">
        <v>386</v>
      </c>
      <c r="V186" s="25">
        <v>0.92344497607655507</v>
      </c>
      <c r="W186" s="153">
        <v>362</v>
      </c>
      <c r="X186" s="31">
        <v>0.86602870813397126</v>
      </c>
      <c r="Y186" s="153">
        <v>369</v>
      </c>
      <c r="Z186" s="25">
        <v>0.88277511961722488</v>
      </c>
      <c r="AA186" s="153">
        <v>2</v>
      </c>
      <c r="AB186" s="153">
        <v>2</v>
      </c>
      <c r="AC186" s="25">
        <v>1</v>
      </c>
      <c r="AD186" s="126"/>
      <c r="AE186" s="27">
        <v>462</v>
      </c>
      <c r="AF186" s="153">
        <v>434</v>
      </c>
      <c r="AG186" s="20">
        <v>0.93939393939393945</v>
      </c>
      <c r="AH186" s="153">
        <v>385</v>
      </c>
      <c r="AI186" s="66">
        <v>0.83333333333333337</v>
      </c>
      <c r="AJ186" s="153">
        <v>434</v>
      </c>
      <c r="AK186" s="20">
        <v>0.93939393939393945</v>
      </c>
      <c r="AL186" s="153">
        <v>434</v>
      </c>
      <c r="AM186" s="66">
        <v>0.93939393939393945</v>
      </c>
      <c r="AN186" s="153">
        <v>439</v>
      </c>
      <c r="AO186" s="20">
        <v>0.95021645021645018</v>
      </c>
      <c r="AP186" s="153">
        <v>416</v>
      </c>
      <c r="AQ186" s="66">
        <v>0.90043290043290047</v>
      </c>
      <c r="AR186" s="153">
        <v>430</v>
      </c>
      <c r="AS186" s="20">
        <v>0.93073593073593075</v>
      </c>
      <c r="AT186" s="153">
        <v>400</v>
      </c>
      <c r="AU186" s="66">
        <v>0.86580086580086579</v>
      </c>
      <c r="AV186" s="153">
        <v>424</v>
      </c>
      <c r="AW186" s="20">
        <v>0.91774891774891776</v>
      </c>
      <c r="AX186" s="153">
        <v>410</v>
      </c>
      <c r="AY186" s="20">
        <v>0.88744588744588748</v>
      </c>
      <c r="BA186" s="173">
        <v>0</v>
      </c>
      <c r="BB186" s="173">
        <v>0</v>
      </c>
      <c r="BC186" s="173">
        <v>0</v>
      </c>
      <c r="BE186" s="176"/>
      <c r="BF186" s="176"/>
      <c r="BG186" s="176"/>
      <c r="BH186" s="177"/>
      <c r="BI186" s="177"/>
      <c r="BJ186" s="177"/>
    </row>
    <row r="187" spans="1:62" s="65" customFormat="1" ht="15" customHeight="1" x14ac:dyDescent="0.2">
      <c r="A187" s="12" t="s">
        <v>153</v>
      </c>
      <c r="B187" s="7" t="s">
        <v>154</v>
      </c>
      <c r="C187" s="7" t="s">
        <v>506</v>
      </c>
      <c r="D187" s="131" t="s">
        <v>520</v>
      </c>
      <c r="E187" s="41">
        <v>718</v>
      </c>
      <c r="F187" s="153">
        <v>660</v>
      </c>
      <c r="G187" s="25">
        <v>0.91922005571030641</v>
      </c>
      <c r="H187" s="153">
        <v>679</v>
      </c>
      <c r="I187" s="31">
        <v>0.94568245125348194</v>
      </c>
      <c r="J187" s="153">
        <v>661</v>
      </c>
      <c r="K187" s="25">
        <v>0.92061281337047352</v>
      </c>
      <c r="L187" s="153">
        <v>4</v>
      </c>
      <c r="M187" s="153">
        <v>0</v>
      </c>
      <c r="N187" s="25">
        <v>0</v>
      </c>
      <c r="O187" s="125"/>
      <c r="P187" s="27">
        <v>668</v>
      </c>
      <c r="Q187" s="153">
        <v>640</v>
      </c>
      <c r="R187" s="25">
        <v>0.95808383233532934</v>
      </c>
      <c r="S187" s="153">
        <v>617</v>
      </c>
      <c r="T187" s="31">
        <v>0.92365269461077848</v>
      </c>
      <c r="U187" s="153">
        <v>643</v>
      </c>
      <c r="V187" s="25">
        <v>0.96257485029940115</v>
      </c>
      <c r="W187" s="153">
        <v>620</v>
      </c>
      <c r="X187" s="31">
        <v>0.92814371257485029</v>
      </c>
      <c r="Y187" s="153">
        <v>623</v>
      </c>
      <c r="Z187" s="25">
        <v>0.93263473053892221</v>
      </c>
      <c r="AA187" s="153">
        <v>3</v>
      </c>
      <c r="AB187" s="153">
        <v>0</v>
      </c>
      <c r="AC187" s="25">
        <v>0</v>
      </c>
      <c r="AD187" s="126"/>
      <c r="AE187" s="27">
        <v>659</v>
      </c>
      <c r="AF187" s="153">
        <v>637</v>
      </c>
      <c r="AG187" s="20">
        <v>0.96661608497723828</v>
      </c>
      <c r="AH187" s="153">
        <v>558</v>
      </c>
      <c r="AI187" s="66">
        <v>0.84673748103186641</v>
      </c>
      <c r="AJ187" s="153">
        <v>637</v>
      </c>
      <c r="AK187" s="20">
        <v>0.96661608497723828</v>
      </c>
      <c r="AL187" s="153">
        <v>633</v>
      </c>
      <c r="AM187" s="66">
        <v>0.96054628224582705</v>
      </c>
      <c r="AN187" s="153">
        <v>628</v>
      </c>
      <c r="AO187" s="20">
        <v>0.95295902883156303</v>
      </c>
      <c r="AP187" s="153">
        <v>603</v>
      </c>
      <c r="AQ187" s="66">
        <v>0.91502276176024278</v>
      </c>
      <c r="AR187" s="153">
        <v>629</v>
      </c>
      <c r="AS187" s="20">
        <v>0.95447647951441583</v>
      </c>
      <c r="AT187" s="153">
        <v>575</v>
      </c>
      <c r="AU187" s="66">
        <v>0.87253414264036422</v>
      </c>
      <c r="AV187" s="153">
        <v>631</v>
      </c>
      <c r="AW187" s="20">
        <v>0.95751138088012144</v>
      </c>
      <c r="AX187" s="153">
        <v>615</v>
      </c>
      <c r="AY187" s="20">
        <v>0.93323216995447644</v>
      </c>
      <c r="BA187" s="173">
        <v>0</v>
      </c>
      <c r="BB187" s="173">
        <v>0</v>
      </c>
      <c r="BC187" s="173">
        <v>0</v>
      </c>
      <c r="BE187" s="176"/>
      <c r="BF187" s="176"/>
      <c r="BG187" s="176"/>
      <c r="BH187" s="177"/>
      <c r="BI187" s="177"/>
      <c r="BJ187" s="177"/>
    </row>
    <row r="188" spans="1:62" s="65" customFormat="1" ht="15" customHeight="1" x14ac:dyDescent="0.2">
      <c r="A188" s="12" t="s">
        <v>289</v>
      </c>
      <c r="B188" s="7" t="s">
        <v>290</v>
      </c>
      <c r="C188" s="7" t="s">
        <v>507</v>
      </c>
      <c r="D188" s="131" t="s">
        <v>518</v>
      </c>
      <c r="E188" s="41" t="s">
        <v>516</v>
      </c>
      <c r="F188" s="153" t="s">
        <v>516</v>
      </c>
      <c r="G188" s="25" t="s">
        <v>516</v>
      </c>
      <c r="H188" s="153" t="s">
        <v>516</v>
      </c>
      <c r="I188" s="31" t="s">
        <v>516</v>
      </c>
      <c r="J188" s="153" t="s">
        <v>516</v>
      </c>
      <c r="K188" s="25" t="s">
        <v>516</v>
      </c>
      <c r="L188" s="153" t="s">
        <v>516</v>
      </c>
      <c r="M188" s="153" t="s">
        <v>516</v>
      </c>
      <c r="N188" s="25" t="s">
        <v>516</v>
      </c>
      <c r="O188" s="125"/>
      <c r="P188" s="27" t="s">
        <v>516</v>
      </c>
      <c r="Q188" s="153" t="s">
        <v>516</v>
      </c>
      <c r="R188" s="25" t="s">
        <v>516</v>
      </c>
      <c r="S188" s="153" t="s">
        <v>516</v>
      </c>
      <c r="T188" s="31" t="s">
        <v>516</v>
      </c>
      <c r="U188" s="153" t="s">
        <v>516</v>
      </c>
      <c r="V188" s="25" t="s">
        <v>516</v>
      </c>
      <c r="W188" s="153" t="s">
        <v>516</v>
      </c>
      <c r="X188" s="31" t="s">
        <v>516</v>
      </c>
      <c r="Y188" s="153" t="s">
        <v>516</v>
      </c>
      <c r="Z188" s="25" t="s">
        <v>516</v>
      </c>
      <c r="AA188" s="153" t="s">
        <v>516</v>
      </c>
      <c r="AB188" s="153" t="s">
        <v>516</v>
      </c>
      <c r="AC188" s="25" t="s">
        <v>516</v>
      </c>
      <c r="AD188" s="126"/>
      <c r="AE188" s="27" t="s">
        <v>516</v>
      </c>
      <c r="AF188" s="153" t="s">
        <v>516</v>
      </c>
      <c r="AG188" s="20" t="s">
        <v>516</v>
      </c>
      <c r="AH188" s="153" t="s">
        <v>516</v>
      </c>
      <c r="AI188" s="66" t="s">
        <v>516</v>
      </c>
      <c r="AJ188" s="153" t="s">
        <v>516</v>
      </c>
      <c r="AK188" s="20" t="s">
        <v>516</v>
      </c>
      <c r="AL188" s="153" t="s">
        <v>516</v>
      </c>
      <c r="AM188" s="66" t="s">
        <v>516</v>
      </c>
      <c r="AN188" s="153" t="s">
        <v>516</v>
      </c>
      <c r="AO188" s="20" t="s">
        <v>516</v>
      </c>
      <c r="AP188" s="153" t="s">
        <v>516</v>
      </c>
      <c r="AQ188" s="66" t="s">
        <v>516</v>
      </c>
      <c r="AR188" s="153" t="s">
        <v>516</v>
      </c>
      <c r="AS188" s="20" t="s">
        <v>516</v>
      </c>
      <c r="AT188" s="153" t="s">
        <v>516</v>
      </c>
      <c r="AU188" s="66" t="s">
        <v>516</v>
      </c>
      <c r="AV188" s="153" t="s">
        <v>516</v>
      </c>
      <c r="AW188" s="20" t="s">
        <v>516</v>
      </c>
      <c r="AX188" s="153" t="s">
        <v>516</v>
      </c>
      <c r="AY188" s="20" t="s">
        <v>516</v>
      </c>
      <c r="BA188" s="173">
        <v>0</v>
      </c>
      <c r="BB188" s="173">
        <v>0</v>
      </c>
      <c r="BC188" s="173">
        <v>0</v>
      </c>
      <c r="BE188" s="176"/>
      <c r="BF188" s="176"/>
      <c r="BG188" s="176"/>
      <c r="BH188" s="177"/>
      <c r="BI188" s="177"/>
      <c r="BJ188" s="177"/>
    </row>
    <row r="189" spans="1:62" s="65" customFormat="1" ht="15" customHeight="1" x14ac:dyDescent="0.2">
      <c r="A189" s="12" t="s">
        <v>177</v>
      </c>
      <c r="B189" s="7" t="s">
        <v>178</v>
      </c>
      <c r="C189" s="7" t="s">
        <v>500</v>
      </c>
      <c r="D189" s="131" t="s">
        <v>519</v>
      </c>
      <c r="E189" s="41">
        <v>743</v>
      </c>
      <c r="F189" s="153">
        <v>730</v>
      </c>
      <c r="G189" s="25">
        <v>0.98250336473755051</v>
      </c>
      <c r="H189" s="153">
        <v>719</v>
      </c>
      <c r="I189" s="31">
        <v>0.96769851951547781</v>
      </c>
      <c r="J189" s="153">
        <v>712</v>
      </c>
      <c r="K189" s="25">
        <v>0.95827725437415878</v>
      </c>
      <c r="L189" s="153">
        <v>7</v>
      </c>
      <c r="M189" s="153">
        <v>1</v>
      </c>
      <c r="N189" s="25">
        <v>0.14285714285714285</v>
      </c>
      <c r="O189" s="125"/>
      <c r="P189" s="27">
        <v>709</v>
      </c>
      <c r="Q189" s="153">
        <v>694</v>
      </c>
      <c r="R189" s="25">
        <v>0.97884344146685476</v>
      </c>
      <c r="S189" s="153">
        <v>669</v>
      </c>
      <c r="T189" s="31">
        <v>0.94358251057827924</v>
      </c>
      <c r="U189" s="153">
        <v>684</v>
      </c>
      <c r="V189" s="25">
        <v>0.9647390691114246</v>
      </c>
      <c r="W189" s="153">
        <v>667</v>
      </c>
      <c r="X189" s="31">
        <v>0.94076163610719321</v>
      </c>
      <c r="Y189" s="153">
        <v>667</v>
      </c>
      <c r="Z189" s="25">
        <v>0.94076163610719321</v>
      </c>
      <c r="AA189" s="153">
        <v>11</v>
      </c>
      <c r="AB189" s="153">
        <v>3</v>
      </c>
      <c r="AC189" s="25">
        <v>0.27272727272727271</v>
      </c>
      <c r="AD189" s="126"/>
      <c r="AE189" s="27">
        <v>515</v>
      </c>
      <c r="AF189" s="153">
        <v>477</v>
      </c>
      <c r="AG189" s="20">
        <v>0.9262135922330097</v>
      </c>
      <c r="AH189" s="153">
        <v>498</v>
      </c>
      <c r="AI189" s="66">
        <v>0.96699029126213587</v>
      </c>
      <c r="AJ189" s="153">
        <v>477</v>
      </c>
      <c r="AK189" s="20">
        <v>0.9262135922330097</v>
      </c>
      <c r="AL189" s="153">
        <v>488</v>
      </c>
      <c r="AM189" s="66">
        <v>0.94757281553398054</v>
      </c>
      <c r="AN189" s="153">
        <v>488</v>
      </c>
      <c r="AO189" s="20">
        <v>0.94757281553398054</v>
      </c>
      <c r="AP189" s="153">
        <v>488</v>
      </c>
      <c r="AQ189" s="66">
        <v>0.94757281553398054</v>
      </c>
      <c r="AR189" s="153">
        <v>501</v>
      </c>
      <c r="AS189" s="20">
        <v>0.97281553398058251</v>
      </c>
      <c r="AT189" s="153">
        <v>481</v>
      </c>
      <c r="AU189" s="66">
        <v>0.93398058252427185</v>
      </c>
      <c r="AV189" s="153">
        <v>495</v>
      </c>
      <c r="AW189" s="20">
        <v>0.96116504854368934</v>
      </c>
      <c r="AX189" s="153">
        <v>486</v>
      </c>
      <c r="AY189" s="20">
        <v>0.94368932038834952</v>
      </c>
      <c r="BA189" s="173">
        <v>0</v>
      </c>
      <c r="BB189" s="173">
        <v>0</v>
      </c>
      <c r="BC189" s="173">
        <v>1</v>
      </c>
      <c r="BE189" s="176"/>
      <c r="BF189" s="176"/>
      <c r="BG189" s="176"/>
      <c r="BH189" s="177"/>
      <c r="BI189" s="177"/>
      <c r="BJ189" s="177"/>
    </row>
    <row r="190" spans="1:62" s="65" customFormat="1" ht="15" customHeight="1" x14ac:dyDescent="0.2">
      <c r="A190" s="12" t="s">
        <v>325</v>
      </c>
      <c r="B190" s="7" t="s">
        <v>326</v>
      </c>
      <c r="C190" s="7" t="s">
        <v>502</v>
      </c>
      <c r="D190" s="131" t="s">
        <v>519</v>
      </c>
      <c r="E190" s="41">
        <v>875</v>
      </c>
      <c r="F190" s="153">
        <v>848</v>
      </c>
      <c r="G190" s="25">
        <v>0.96914285714285719</v>
      </c>
      <c r="H190" s="153">
        <v>855</v>
      </c>
      <c r="I190" s="31">
        <v>0.97714285714285709</v>
      </c>
      <c r="J190" s="153">
        <v>846</v>
      </c>
      <c r="K190" s="25">
        <v>0.96685714285714286</v>
      </c>
      <c r="L190" s="153">
        <v>3</v>
      </c>
      <c r="M190" s="153">
        <v>1</v>
      </c>
      <c r="N190" s="25">
        <v>0.33333333333333331</v>
      </c>
      <c r="O190" s="125"/>
      <c r="P190" s="27">
        <v>894</v>
      </c>
      <c r="Q190" s="153">
        <v>859</v>
      </c>
      <c r="R190" s="25">
        <v>0.96085011185682323</v>
      </c>
      <c r="S190" s="153">
        <v>843</v>
      </c>
      <c r="T190" s="31">
        <v>0.94295302013422821</v>
      </c>
      <c r="U190" s="153">
        <v>859</v>
      </c>
      <c r="V190" s="25">
        <v>0.96085011185682323</v>
      </c>
      <c r="W190" s="153">
        <v>846</v>
      </c>
      <c r="X190" s="31">
        <v>0.94630872483221473</v>
      </c>
      <c r="Y190" s="153">
        <v>857</v>
      </c>
      <c r="Z190" s="25">
        <v>0.95861297539149892</v>
      </c>
      <c r="AA190" s="153">
        <v>0</v>
      </c>
      <c r="AB190" s="153">
        <v>0</v>
      </c>
      <c r="AC190" s="25" t="s">
        <v>481</v>
      </c>
      <c r="AD190" s="126"/>
      <c r="AE190" s="27">
        <v>935</v>
      </c>
      <c r="AF190" s="153">
        <v>899</v>
      </c>
      <c r="AG190" s="20">
        <v>0.9614973262032086</v>
      </c>
      <c r="AH190" s="153">
        <v>830</v>
      </c>
      <c r="AI190" s="66">
        <v>0.88770053475935828</v>
      </c>
      <c r="AJ190" s="153">
        <v>899</v>
      </c>
      <c r="AK190" s="20">
        <v>0.9614973262032086</v>
      </c>
      <c r="AL190" s="153">
        <v>898</v>
      </c>
      <c r="AM190" s="66">
        <v>0.96042780748663104</v>
      </c>
      <c r="AN190" s="153">
        <v>887</v>
      </c>
      <c r="AO190" s="20">
        <v>0.94866310160427803</v>
      </c>
      <c r="AP190" s="153">
        <v>872</v>
      </c>
      <c r="AQ190" s="66">
        <v>0.93262032085561497</v>
      </c>
      <c r="AR190" s="153">
        <v>895</v>
      </c>
      <c r="AS190" s="20">
        <v>0.95721925133689845</v>
      </c>
      <c r="AT190" s="153">
        <v>829</v>
      </c>
      <c r="AU190" s="66">
        <v>0.88663101604278072</v>
      </c>
      <c r="AV190" s="153">
        <v>887</v>
      </c>
      <c r="AW190" s="20">
        <v>0.94866310160427803</v>
      </c>
      <c r="AX190" s="153">
        <v>874</v>
      </c>
      <c r="AY190" s="20">
        <v>0.9347593582887701</v>
      </c>
      <c r="BA190" s="173">
        <v>0</v>
      </c>
      <c r="BB190" s="173">
        <v>0</v>
      </c>
      <c r="BC190" s="173">
        <v>0</v>
      </c>
      <c r="BE190" s="176"/>
      <c r="BF190" s="176"/>
      <c r="BG190" s="176"/>
      <c r="BH190" s="177"/>
      <c r="BI190" s="177"/>
      <c r="BJ190" s="177"/>
    </row>
    <row r="191" spans="1:62" s="65" customFormat="1" ht="15" customHeight="1" x14ac:dyDescent="0.2">
      <c r="A191" s="12" t="s">
        <v>79</v>
      </c>
      <c r="B191" s="7" t="s">
        <v>80</v>
      </c>
      <c r="C191" s="7" t="s">
        <v>501</v>
      </c>
      <c r="D191" s="131" t="s">
        <v>519</v>
      </c>
      <c r="E191" s="41">
        <v>266</v>
      </c>
      <c r="F191" s="153">
        <v>257</v>
      </c>
      <c r="G191" s="25">
        <v>0.96616541353383456</v>
      </c>
      <c r="H191" s="153">
        <v>260</v>
      </c>
      <c r="I191" s="31">
        <v>0.97744360902255634</v>
      </c>
      <c r="J191" s="153">
        <v>258</v>
      </c>
      <c r="K191" s="25">
        <v>0.96992481203007519</v>
      </c>
      <c r="L191" s="153">
        <v>0</v>
      </c>
      <c r="M191" s="153">
        <v>0</v>
      </c>
      <c r="N191" s="25" t="s">
        <v>481</v>
      </c>
      <c r="O191" s="125"/>
      <c r="P191" s="27">
        <v>274</v>
      </c>
      <c r="Q191" s="153">
        <v>270</v>
      </c>
      <c r="R191" s="25">
        <v>0.98540145985401462</v>
      </c>
      <c r="S191" s="153">
        <v>260</v>
      </c>
      <c r="T191" s="31">
        <v>0.94890510948905105</v>
      </c>
      <c r="U191" s="153">
        <v>272</v>
      </c>
      <c r="V191" s="25">
        <v>0.99270072992700731</v>
      </c>
      <c r="W191" s="153">
        <v>259</v>
      </c>
      <c r="X191" s="31">
        <v>0.94525547445255476</v>
      </c>
      <c r="Y191" s="153">
        <v>260</v>
      </c>
      <c r="Z191" s="25">
        <v>0.94890510948905105</v>
      </c>
      <c r="AA191" s="153">
        <v>0</v>
      </c>
      <c r="AB191" s="153">
        <v>0</v>
      </c>
      <c r="AC191" s="25" t="s">
        <v>481</v>
      </c>
      <c r="AD191" s="126"/>
      <c r="AE191" s="27">
        <v>287</v>
      </c>
      <c r="AF191" s="153">
        <v>283</v>
      </c>
      <c r="AG191" s="20">
        <v>0.98606271777003485</v>
      </c>
      <c r="AH191" s="153">
        <v>273</v>
      </c>
      <c r="AI191" s="66">
        <v>0.95121951219512191</v>
      </c>
      <c r="AJ191" s="153">
        <v>283</v>
      </c>
      <c r="AK191" s="20">
        <v>0.98606271777003485</v>
      </c>
      <c r="AL191" s="153">
        <v>283</v>
      </c>
      <c r="AM191" s="66">
        <v>0.98606271777003485</v>
      </c>
      <c r="AN191" s="153">
        <v>282</v>
      </c>
      <c r="AO191" s="20">
        <v>0.98257839721254359</v>
      </c>
      <c r="AP191" s="153">
        <v>280</v>
      </c>
      <c r="AQ191" s="66">
        <v>0.97560975609756095</v>
      </c>
      <c r="AR191" s="153">
        <v>281</v>
      </c>
      <c r="AS191" s="20">
        <v>0.97909407665505221</v>
      </c>
      <c r="AT191" s="153">
        <v>273</v>
      </c>
      <c r="AU191" s="66">
        <v>0.95121951219512191</v>
      </c>
      <c r="AV191" s="153">
        <v>281</v>
      </c>
      <c r="AW191" s="20">
        <v>0.97909407665505221</v>
      </c>
      <c r="AX191" s="153">
        <v>276</v>
      </c>
      <c r="AY191" s="20">
        <v>0.9616724738675958</v>
      </c>
      <c r="BA191" s="173">
        <v>0</v>
      </c>
      <c r="BB191" s="173">
        <v>0</v>
      </c>
      <c r="BC191" s="173">
        <v>1</v>
      </c>
      <c r="BE191" s="176"/>
      <c r="BF191" s="176"/>
      <c r="BG191" s="176"/>
      <c r="BH191" s="177"/>
      <c r="BI191" s="177"/>
      <c r="BJ191" s="177"/>
    </row>
    <row r="192" spans="1:62" s="65" customFormat="1" ht="15" customHeight="1" x14ac:dyDescent="0.2">
      <c r="A192" s="12" t="s">
        <v>431</v>
      </c>
      <c r="B192" s="7" t="s">
        <v>432</v>
      </c>
      <c r="C192" s="7" t="s">
        <v>502</v>
      </c>
      <c r="D192" s="131" t="s">
        <v>519</v>
      </c>
      <c r="E192" s="41">
        <v>1083</v>
      </c>
      <c r="F192" s="153">
        <v>1043</v>
      </c>
      <c r="G192" s="25">
        <v>0.96306555863342569</v>
      </c>
      <c r="H192" s="153">
        <v>1</v>
      </c>
      <c r="I192" s="31">
        <v>9.2336103416435823E-4</v>
      </c>
      <c r="J192" s="153">
        <v>1045</v>
      </c>
      <c r="K192" s="25">
        <v>0.96491228070175439</v>
      </c>
      <c r="L192" s="153">
        <v>0</v>
      </c>
      <c r="M192" s="153">
        <v>0</v>
      </c>
      <c r="N192" s="25" t="s">
        <v>481</v>
      </c>
      <c r="O192" s="125"/>
      <c r="P192" s="27">
        <v>1075</v>
      </c>
      <c r="Q192" s="153">
        <v>1026</v>
      </c>
      <c r="R192" s="25">
        <v>0.95441860465116279</v>
      </c>
      <c r="S192" s="153">
        <v>1035</v>
      </c>
      <c r="T192" s="31">
        <v>0.96279069767441861</v>
      </c>
      <c r="U192" s="153">
        <v>1006</v>
      </c>
      <c r="V192" s="25">
        <v>0.93581395348837204</v>
      </c>
      <c r="W192" s="153">
        <v>1036</v>
      </c>
      <c r="X192" s="31">
        <v>0.96372093023255812</v>
      </c>
      <c r="Y192" s="153">
        <v>1035</v>
      </c>
      <c r="Z192" s="25">
        <v>0.96279069767441861</v>
      </c>
      <c r="AA192" s="153">
        <v>0</v>
      </c>
      <c r="AB192" s="153">
        <v>0</v>
      </c>
      <c r="AC192" s="25" t="s">
        <v>481</v>
      </c>
      <c r="AD192" s="126"/>
      <c r="AE192" s="27">
        <v>1062</v>
      </c>
      <c r="AF192" s="153">
        <v>1041</v>
      </c>
      <c r="AG192" s="20">
        <v>0.98022598870056499</v>
      </c>
      <c r="AH192" s="153">
        <v>1001</v>
      </c>
      <c r="AI192" s="66">
        <v>0.94256120527306964</v>
      </c>
      <c r="AJ192" s="153">
        <v>1040</v>
      </c>
      <c r="AK192" s="20">
        <v>0.9792843691148776</v>
      </c>
      <c r="AL192" s="153">
        <v>1036</v>
      </c>
      <c r="AM192" s="66">
        <v>0.97551789077212803</v>
      </c>
      <c r="AN192" s="153">
        <v>1030</v>
      </c>
      <c r="AO192" s="20">
        <v>0.96986817325800379</v>
      </c>
      <c r="AP192" s="153">
        <v>1021</v>
      </c>
      <c r="AQ192" s="66">
        <v>0.96139359698681737</v>
      </c>
      <c r="AR192" s="153">
        <v>1029</v>
      </c>
      <c r="AS192" s="20">
        <v>0.96892655367231639</v>
      </c>
      <c r="AT192" s="153">
        <v>992</v>
      </c>
      <c r="AU192" s="66">
        <v>0.93408662900188322</v>
      </c>
      <c r="AV192" s="153">
        <v>1035</v>
      </c>
      <c r="AW192" s="20">
        <v>0.97457627118644063</v>
      </c>
      <c r="AX192" s="153">
        <v>1009</v>
      </c>
      <c r="AY192" s="20">
        <v>0.95009416195856877</v>
      </c>
      <c r="BA192" s="173">
        <v>0</v>
      </c>
      <c r="BB192" s="173">
        <v>0</v>
      </c>
      <c r="BC192" s="173">
        <v>0</v>
      </c>
      <c r="BE192" s="176"/>
      <c r="BF192" s="176"/>
      <c r="BG192" s="176"/>
      <c r="BH192" s="177"/>
      <c r="BI192" s="177"/>
      <c r="BJ192" s="177"/>
    </row>
    <row r="193" spans="1:62" s="65" customFormat="1" ht="15" customHeight="1" x14ac:dyDescent="0.2">
      <c r="A193" s="12" t="s">
        <v>61</v>
      </c>
      <c r="B193" s="7" t="s">
        <v>62</v>
      </c>
      <c r="C193" s="7" t="s">
        <v>505</v>
      </c>
      <c r="D193" s="131" t="s">
        <v>520</v>
      </c>
      <c r="E193" s="41">
        <v>995</v>
      </c>
      <c r="F193" s="153">
        <v>939</v>
      </c>
      <c r="G193" s="25">
        <v>0.94371859296482408</v>
      </c>
      <c r="H193" s="153">
        <v>965</v>
      </c>
      <c r="I193" s="31">
        <v>0.96984924623115576</v>
      </c>
      <c r="J193" s="153">
        <v>939</v>
      </c>
      <c r="K193" s="25">
        <v>0.94371859296482408</v>
      </c>
      <c r="L193" s="153">
        <v>3</v>
      </c>
      <c r="M193" s="153">
        <v>2</v>
      </c>
      <c r="N193" s="25">
        <v>0.66666666666666663</v>
      </c>
      <c r="O193" s="125"/>
      <c r="P193" s="27">
        <v>1012</v>
      </c>
      <c r="Q193" s="153">
        <v>980</v>
      </c>
      <c r="R193" s="25">
        <v>0.96837944664031617</v>
      </c>
      <c r="S193" s="153">
        <v>964</v>
      </c>
      <c r="T193" s="31">
        <v>0.95256916996047436</v>
      </c>
      <c r="U193" s="153">
        <v>0</v>
      </c>
      <c r="V193" s="25">
        <v>0</v>
      </c>
      <c r="W193" s="153">
        <v>966</v>
      </c>
      <c r="X193" s="31">
        <v>0.95454545454545459</v>
      </c>
      <c r="Y193" s="153">
        <v>959</v>
      </c>
      <c r="Z193" s="25">
        <v>0.94762845849802368</v>
      </c>
      <c r="AA193" s="153">
        <v>0</v>
      </c>
      <c r="AB193" s="153">
        <v>0</v>
      </c>
      <c r="AC193" s="25" t="s">
        <v>481</v>
      </c>
      <c r="AD193" s="126"/>
      <c r="AE193" s="27">
        <v>952</v>
      </c>
      <c r="AF193" s="153">
        <v>929</v>
      </c>
      <c r="AG193" s="20">
        <v>0.97584033613445376</v>
      </c>
      <c r="AH193" s="153">
        <v>853</v>
      </c>
      <c r="AI193" s="66">
        <v>0.89600840336134457</v>
      </c>
      <c r="AJ193" s="153">
        <v>929</v>
      </c>
      <c r="AK193" s="20">
        <v>0.97584033613445376</v>
      </c>
      <c r="AL193" s="153">
        <v>923</v>
      </c>
      <c r="AM193" s="66">
        <v>0.96953781512605042</v>
      </c>
      <c r="AN193" s="153">
        <v>0</v>
      </c>
      <c r="AO193" s="20">
        <v>0</v>
      </c>
      <c r="AP193" s="153">
        <v>891</v>
      </c>
      <c r="AQ193" s="66">
        <v>0.93592436974789917</v>
      </c>
      <c r="AR193" s="153">
        <v>924</v>
      </c>
      <c r="AS193" s="20">
        <v>0.97058823529411764</v>
      </c>
      <c r="AT193" s="153">
        <v>836</v>
      </c>
      <c r="AU193" s="66">
        <v>0.87815126050420167</v>
      </c>
      <c r="AV193" s="153">
        <v>0</v>
      </c>
      <c r="AW193" s="20">
        <v>0</v>
      </c>
      <c r="AX193" s="153">
        <v>0</v>
      </c>
      <c r="AY193" s="20">
        <v>0</v>
      </c>
      <c r="BA193" s="173">
        <v>0</v>
      </c>
      <c r="BB193" s="173">
        <v>0</v>
      </c>
      <c r="BC193" s="173">
        <v>0</v>
      </c>
      <c r="BE193" s="176"/>
      <c r="BF193" s="176"/>
      <c r="BG193" s="176"/>
      <c r="BH193" s="177"/>
      <c r="BI193" s="177"/>
      <c r="BJ193" s="177"/>
    </row>
    <row r="194" spans="1:62" s="65" customFormat="1" ht="15" customHeight="1" x14ac:dyDescent="0.2">
      <c r="A194" s="12" t="s">
        <v>291</v>
      </c>
      <c r="B194" s="7" t="s">
        <v>292</v>
      </c>
      <c r="C194" s="7" t="s">
        <v>507</v>
      </c>
      <c r="D194" s="131" t="s">
        <v>518</v>
      </c>
      <c r="E194" s="41">
        <v>1193</v>
      </c>
      <c r="F194" s="153">
        <v>1046</v>
      </c>
      <c r="G194" s="25">
        <v>0.87678122380553225</v>
      </c>
      <c r="H194" s="153">
        <v>968</v>
      </c>
      <c r="I194" s="31">
        <v>0.81139983235540658</v>
      </c>
      <c r="J194" s="153">
        <v>1037</v>
      </c>
      <c r="K194" s="25">
        <v>0.86923721709974855</v>
      </c>
      <c r="L194" s="153">
        <v>10</v>
      </c>
      <c r="M194" s="153">
        <v>9</v>
      </c>
      <c r="N194" s="25">
        <v>0.9</v>
      </c>
      <c r="O194" s="125"/>
      <c r="P194" s="27">
        <v>1185</v>
      </c>
      <c r="Q194" s="153">
        <v>1078</v>
      </c>
      <c r="R194" s="25">
        <v>0.90970464135021101</v>
      </c>
      <c r="S194" s="153">
        <v>912</v>
      </c>
      <c r="T194" s="31">
        <v>0.76962025316455696</v>
      </c>
      <c r="U194" s="153">
        <v>1037</v>
      </c>
      <c r="V194" s="25">
        <v>0.87510548523206755</v>
      </c>
      <c r="W194" s="153">
        <v>904</v>
      </c>
      <c r="X194" s="31">
        <v>0.76286919831223632</v>
      </c>
      <c r="Y194" s="153">
        <v>907</v>
      </c>
      <c r="Z194" s="25">
        <v>0.76540084388185659</v>
      </c>
      <c r="AA194" s="153">
        <v>10</v>
      </c>
      <c r="AB194" s="153">
        <v>9</v>
      </c>
      <c r="AC194" s="25">
        <v>0.9</v>
      </c>
      <c r="AD194" s="126"/>
      <c r="AE194" s="27">
        <v>1255</v>
      </c>
      <c r="AF194" s="153">
        <v>1129</v>
      </c>
      <c r="AG194" s="20">
        <v>0.89960159362549796</v>
      </c>
      <c r="AH194" s="153">
        <v>795</v>
      </c>
      <c r="AI194" s="66">
        <v>0.63346613545816732</v>
      </c>
      <c r="AJ194" s="153">
        <v>1125</v>
      </c>
      <c r="AK194" s="20">
        <v>0.89641434262948205</v>
      </c>
      <c r="AL194" s="153">
        <v>1123</v>
      </c>
      <c r="AM194" s="66">
        <v>0.89482071713147415</v>
      </c>
      <c r="AN194" s="153">
        <v>1105</v>
      </c>
      <c r="AO194" s="20">
        <v>0.88047808764940239</v>
      </c>
      <c r="AP194" s="153">
        <v>1078</v>
      </c>
      <c r="AQ194" s="66">
        <v>0.85896414342629479</v>
      </c>
      <c r="AR194" s="153">
        <v>1107</v>
      </c>
      <c r="AS194" s="20">
        <v>0.8820717131474104</v>
      </c>
      <c r="AT194" s="153">
        <v>852</v>
      </c>
      <c r="AU194" s="66">
        <v>0.67888446215139442</v>
      </c>
      <c r="AV194" s="153">
        <v>1091</v>
      </c>
      <c r="AW194" s="20">
        <v>0.86932270916334664</v>
      </c>
      <c r="AX194" s="153">
        <v>1031</v>
      </c>
      <c r="AY194" s="20">
        <v>0.82151394422310753</v>
      </c>
      <c r="BA194" s="173">
        <v>0</v>
      </c>
      <c r="BB194" s="173">
        <v>0</v>
      </c>
      <c r="BC194" s="173">
        <v>0</v>
      </c>
      <c r="BE194" s="176"/>
      <c r="BF194" s="176"/>
      <c r="BG194" s="176"/>
      <c r="BH194" s="177"/>
      <c r="BI194" s="177"/>
      <c r="BJ194" s="177"/>
    </row>
    <row r="195" spans="1:62" s="65" customFormat="1" ht="15" customHeight="1" x14ac:dyDescent="0.2">
      <c r="A195" s="12" t="s">
        <v>293</v>
      </c>
      <c r="B195" s="7" t="s">
        <v>294</v>
      </c>
      <c r="C195" s="7" t="s">
        <v>508</v>
      </c>
      <c r="D195" s="131" t="s">
        <v>518</v>
      </c>
      <c r="E195" s="41">
        <v>1302</v>
      </c>
      <c r="F195" s="153">
        <v>1186</v>
      </c>
      <c r="G195" s="25">
        <v>0.91090629800307221</v>
      </c>
      <c r="H195" s="153">
        <v>16</v>
      </c>
      <c r="I195" s="31">
        <v>1.2288786482334869E-2</v>
      </c>
      <c r="J195" s="153">
        <v>1186</v>
      </c>
      <c r="K195" s="25">
        <v>0.91090629800307221</v>
      </c>
      <c r="L195" s="153">
        <v>1</v>
      </c>
      <c r="M195" s="153">
        <v>0</v>
      </c>
      <c r="N195" s="25">
        <v>0</v>
      </c>
      <c r="O195" s="125"/>
      <c r="P195" s="27">
        <v>1203</v>
      </c>
      <c r="Q195" s="153">
        <v>1087</v>
      </c>
      <c r="R195" s="25">
        <v>0.90357439733998335</v>
      </c>
      <c r="S195" s="153">
        <v>986</v>
      </c>
      <c r="T195" s="31">
        <v>0.81961762261014126</v>
      </c>
      <c r="U195" s="153">
        <v>17</v>
      </c>
      <c r="V195" s="25">
        <v>1.4131338320864505E-2</v>
      </c>
      <c r="W195" s="153">
        <v>986</v>
      </c>
      <c r="X195" s="31">
        <v>0.81961762261014126</v>
      </c>
      <c r="Y195" s="153">
        <v>978</v>
      </c>
      <c r="Z195" s="25">
        <v>0.81296758104738154</v>
      </c>
      <c r="AA195" s="153">
        <v>3</v>
      </c>
      <c r="AB195" s="153">
        <v>1</v>
      </c>
      <c r="AC195" s="25">
        <v>0.33333333333333331</v>
      </c>
      <c r="AD195" s="126"/>
      <c r="AE195" s="27">
        <v>1324</v>
      </c>
      <c r="AF195" s="153">
        <v>1251</v>
      </c>
      <c r="AG195" s="20">
        <v>0.94486404833836857</v>
      </c>
      <c r="AH195" s="153">
        <v>899</v>
      </c>
      <c r="AI195" s="66">
        <v>0.67900302114803623</v>
      </c>
      <c r="AJ195" s="153">
        <v>1253</v>
      </c>
      <c r="AK195" s="20">
        <v>0.9463746223564955</v>
      </c>
      <c r="AL195" s="153">
        <v>1248</v>
      </c>
      <c r="AM195" s="66">
        <v>0.94259818731117828</v>
      </c>
      <c r="AN195" s="153">
        <v>1151</v>
      </c>
      <c r="AO195" s="20">
        <v>0.86933534743202412</v>
      </c>
      <c r="AP195" s="153">
        <v>1152</v>
      </c>
      <c r="AQ195" s="66">
        <v>0.87009063444108758</v>
      </c>
      <c r="AR195" s="153">
        <v>1175</v>
      </c>
      <c r="AS195" s="20">
        <v>0.88746223564954685</v>
      </c>
      <c r="AT195" s="153">
        <v>1115</v>
      </c>
      <c r="AU195" s="66">
        <v>0.84214501510574014</v>
      </c>
      <c r="AV195" s="153">
        <v>1238</v>
      </c>
      <c r="AW195" s="20">
        <v>0.93504531722054385</v>
      </c>
      <c r="AX195" s="153">
        <v>1095</v>
      </c>
      <c r="AY195" s="20">
        <v>0.82703927492447127</v>
      </c>
      <c r="BA195" s="173">
        <v>0</v>
      </c>
      <c r="BB195" s="173">
        <v>0</v>
      </c>
      <c r="BC195" s="173">
        <v>0</v>
      </c>
      <c r="BE195" s="176"/>
      <c r="BF195" s="176"/>
      <c r="BG195" s="176"/>
      <c r="BH195" s="177"/>
      <c r="BI195" s="177"/>
      <c r="BJ195" s="177"/>
    </row>
    <row r="196" spans="1:62" s="65" customFormat="1" ht="15" customHeight="1" x14ac:dyDescent="0.2">
      <c r="A196" s="12" t="s">
        <v>81</v>
      </c>
      <c r="B196" s="7" t="s">
        <v>82</v>
      </c>
      <c r="C196" s="7" t="s">
        <v>501</v>
      </c>
      <c r="D196" s="131" t="s">
        <v>519</v>
      </c>
      <c r="E196" s="41">
        <v>630</v>
      </c>
      <c r="F196" s="153">
        <v>605</v>
      </c>
      <c r="G196" s="25">
        <v>0.96031746031746035</v>
      </c>
      <c r="H196" s="153">
        <v>616</v>
      </c>
      <c r="I196" s="31">
        <v>0.97777777777777775</v>
      </c>
      <c r="J196" s="153">
        <v>606</v>
      </c>
      <c r="K196" s="25">
        <v>0.96190476190476193</v>
      </c>
      <c r="L196" s="153">
        <v>1</v>
      </c>
      <c r="M196" s="153">
        <v>1</v>
      </c>
      <c r="N196" s="25">
        <v>1</v>
      </c>
      <c r="O196" s="125"/>
      <c r="P196" s="27">
        <v>579</v>
      </c>
      <c r="Q196" s="153">
        <v>569</v>
      </c>
      <c r="R196" s="25">
        <v>0.98272884283246975</v>
      </c>
      <c r="S196" s="153">
        <v>557</v>
      </c>
      <c r="T196" s="31">
        <v>0.96200345423143352</v>
      </c>
      <c r="U196" s="153">
        <v>0</v>
      </c>
      <c r="V196" s="25">
        <v>0</v>
      </c>
      <c r="W196" s="153">
        <v>556</v>
      </c>
      <c r="X196" s="31">
        <v>0.96027633851468053</v>
      </c>
      <c r="Y196" s="153">
        <v>555</v>
      </c>
      <c r="Z196" s="25">
        <v>0.95854922279792742</v>
      </c>
      <c r="AA196" s="153">
        <v>0</v>
      </c>
      <c r="AB196" s="153">
        <v>0</v>
      </c>
      <c r="AC196" s="25" t="s">
        <v>481</v>
      </c>
      <c r="AD196" s="126"/>
      <c r="AE196" s="27">
        <v>671</v>
      </c>
      <c r="AF196" s="153">
        <v>660</v>
      </c>
      <c r="AG196" s="20">
        <v>0.98360655737704916</v>
      </c>
      <c r="AH196" s="153">
        <v>611</v>
      </c>
      <c r="AI196" s="66">
        <v>0.91058122205663194</v>
      </c>
      <c r="AJ196" s="153">
        <v>660</v>
      </c>
      <c r="AK196" s="20">
        <v>0.98360655737704916</v>
      </c>
      <c r="AL196" s="153">
        <v>659</v>
      </c>
      <c r="AM196" s="66">
        <v>0.98211624441132639</v>
      </c>
      <c r="AN196" s="153">
        <v>0</v>
      </c>
      <c r="AO196" s="20">
        <v>0</v>
      </c>
      <c r="AP196" s="153">
        <v>645</v>
      </c>
      <c r="AQ196" s="66">
        <v>0.96125186289120712</v>
      </c>
      <c r="AR196" s="153">
        <v>648</v>
      </c>
      <c r="AS196" s="20">
        <v>0.96572280178837555</v>
      </c>
      <c r="AT196" s="153">
        <v>608</v>
      </c>
      <c r="AU196" s="66">
        <v>0.90611028315946351</v>
      </c>
      <c r="AV196" s="153">
        <v>0</v>
      </c>
      <c r="AW196" s="20">
        <v>0</v>
      </c>
      <c r="AX196" s="153">
        <v>0</v>
      </c>
      <c r="AY196" s="20">
        <v>0</v>
      </c>
      <c r="BA196" s="173">
        <v>0</v>
      </c>
      <c r="BB196" s="173">
        <v>0</v>
      </c>
      <c r="BC196" s="173">
        <v>0</v>
      </c>
      <c r="BE196" s="176"/>
      <c r="BF196" s="176"/>
      <c r="BG196" s="176"/>
      <c r="BH196" s="177"/>
      <c r="BI196" s="177"/>
      <c r="BJ196" s="177"/>
    </row>
    <row r="197" spans="1:62" s="65" customFormat="1" ht="15" customHeight="1" x14ac:dyDescent="0.2">
      <c r="A197" s="12" t="s">
        <v>35</v>
      </c>
      <c r="B197" s="7" t="s">
        <v>36</v>
      </c>
      <c r="C197" s="7" t="s">
        <v>505</v>
      </c>
      <c r="D197" s="131" t="s">
        <v>520</v>
      </c>
      <c r="E197" s="41">
        <v>555</v>
      </c>
      <c r="F197" s="153">
        <v>549</v>
      </c>
      <c r="G197" s="25">
        <v>0.98918918918918919</v>
      </c>
      <c r="H197" s="153">
        <v>553</v>
      </c>
      <c r="I197" s="31">
        <v>0.99639639639639643</v>
      </c>
      <c r="J197" s="153">
        <v>546</v>
      </c>
      <c r="K197" s="25">
        <v>0.98378378378378384</v>
      </c>
      <c r="L197" s="153">
        <v>0</v>
      </c>
      <c r="M197" s="153">
        <v>0</v>
      </c>
      <c r="N197" s="25" t="s">
        <v>481</v>
      </c>
      <c r="O197" s="125"/>
      <c r="P197" s="27">
        <v>523</v>
      </c>
      <c r="Q197" s="153">
        <v>520</v>
      </c>
      <c r="R197" s="25">
        <v>0.99426386233269604</v>
      </c>
      <c r="S197" s="153">
        <v>515</v>
      </c>
      <c r="T197" s="31">
        <v>0.98470363288718932</v>
      </c>
      <c r="U197" s="153">
        <v>511</v>
      </c>
      <c r="V197" s="25">
        <v>0.97705544933078392</v>
      </c>
      <c r="W197" s="153">
        <v>513</v>
      </c>
      <c r="X197" s="31">
        <v>0.98087954110898656</v>
      </c>
      <c r="Y197" s="153">
        <v>515</v>
      </c>
      <c r="Z197" s="25">
        <v>0.98470363288718932</v>
      </c>
      <c r="AA197" s="153">
        <v>0</v>
      </c>
      <c r="AB197" s="153">
        <v>0</v>
      </c>
      <c r="AC197" s="25" t="s">
        <v>481</v>
      </c>
      <c r="AD197" s="126"/>
      <c r="AE197" s="27">
        <v>520</v>
      </c>
      <c r="AF197" s="153">
        <v>518</v>
      </c>
      <c r="AG197" s="20">
        <v>0.99615384615384617</v>
      </c>
      <c r="AH197" s="153">
        <v>508</v>
      </c>
      <c r="AI197" s="66">
        <v>0.97692307692307689</v>
      </c>
      <c r="AJ197" s="153">
        <v>518</v>
      </c>
      <c r="AK197" s="20">
        <v>0.99615384615384617</v>
      </c>
      <c r="AL197" s="153">
        <v>515</v>
      </c>
      <c r="AM197" s="66">
        <v>0.99038461538461542</v>
      </c>
      <c r="AN197" s="153">
        <v>508</v>
      </c>
      <c r="AO197" s="20">
        <v>0.97692307692307689</v>
      </c>
      <c r="AP197" s="153">
        <v>509</v>
      </c>
      <c r="AQ197" s="66">
        <v>0.97884615384615381</v>
      </c>
      <c r="AR197" s="153">
        <v>517</v>
      </c>
      <c r="AS197" s="20">
        <v>0.99423076923076925</v>
      </c>
      <c r="AT197" s="153">
        <v>510</v>
      </c>
      <c r="AU197" s="66">
        <v>0.98076923076923073</v>
      </c>
      <c r="AV197" s="153">
        <v>508</v>
      </c>
      <c r="AW197" s="20">
        <v>0.97692307692307689</v>
      </c>
      <c r="AX197" s="153">
        <v>489</v>
      </c>
      <c r="AY197" s="20">
        <v>0.94038461538461537</v>
      </c>
      <c r="BA197" s="173">
        <v>0</v>
      </c>
      <c r="BB197" s="173">
        <v>0</v>
      </c>
      <c r="BC197" s="173">
        <v>0</v>
      </c>
      <c r="BE197" s="176"/>
      <c r="BF197" s="176"/>
      <c r="BG197" s="176"/>
      <c r="BH197" s="177"/>
      <c r="BI197" s="177"/>
      <c r="BJ197" s="177"/>
    </row>
    <row r="198" spans="1:62" s="65" customFormat="1" ht="15" customHeight="1" x14ac:dyDescent="0.2">
      <c r="A198" s="12" t="s">
        <v>83</v>
      </c>
      <c r="B198" s="7" t="s">
        <v>84</v>
      </c>
      <c r="C198" s="7" t="s">
        <v>501</v>
      </c>
      <c r="D198" s="131" t="s">
        <v>519</v>
      </c>
      <c r="E198" s="41">
        <v>588</v>
      </c>
      <c r="F198" s="153">
        <v>569</v>
      </c>
      <c r="G198" s="25">
        <v>0.96768707482993199</v>
      </c>
      <c r="H198" s="153">
        <v>573</v>
      </c>
      <c r="I198" s="31">
        <v>0.97448979591836737</v>
      </c>
      <c r="J198" s="153">
        <v>567</v>
      </c>
      <c r="K198" s="25">
        <v>0.9642857142857143</v>
      </c>
      <c r="L198" s="153">
        <v>0</v>
      </c>
      <c r="M198" s="153">
        <v>0</v>
      </c>
      <c r="N198" s="25" t="s">
        <v>481</v>
      </c>
      <c r="O198" s="125"/>
      <c r="P198" s="27">
        <v>610</v>
      </c>
      <c r="Q198" s="153">
        <v>592</v>
      </c>
      <c r="R198" s="25">
        <v>0.97049180327868856</v>
      </c>
      <c r="S198" s="153">
        <v>577</v>
      </c>
      <c r="T198" s="31">
        <v>0.9459016393442623</v>
      </c>
      <c r="U198" s="153">
        <v>591</v>
      </c>
      <c r="V198" s="25">
        <v>0.9688524590163935</v>
      </c>
      <c r="W198" s="153">
        <v>577</v>
      </c>
      <c r="X198" s="31">
        <v>0.9459016393442623</v>
      </c>
      <c r="Y198" s="153">
        <v>571</v>
      </c>
      <c r="Z198" s="25">
        <v>0.93606557377049182</v>
      </c>
      <c r="AA198" s="153">
        <v>0</v>
      </c>
      <c r="AB198" s="153">
        <v>0</v>
      </c>
      <c r="AC198" s="25" t="s">
        <v>481</v>
      </c>
      <c r="AD198" s="126"/>
      <c r="AE198" s="27">
        <v>661</v>
      </c>
      <c r="AF198" s="153">
        <v>623</v>
      </c>
      <c r="AG198" s="20">
        <v>0.94251134644478063</v>
      </c>
      <c r="AH198" s="153">
        <v>619</v>
      </c>
      <c r="AI198" s="66">
        <v>0.9364599092284418</v>
      </c>
      <c r="AJ198" s="153">
        <v>623</v>
      </c>
      <c r="AK198" s="20">
        <v>0.94251134644478063</v>
      </c>
      <c r="AL198" s="153">
        <v>623</v>
      </c>
      <c r="AM198" s="66">
        <v>0.94251134644478063</v>
      </c>
      <c r="AN198" s="153">
        <v>608</v>
      </c>
      <c r="AO198" s="20">
        <v>0.91981845688350983</v>
      </c>
      <c r="AP198" s="153">
        <v>606</v>
      </c>
      <c r="AQ198" s="66">
        <v>0.91679273827534036</v>
      </c>
      <c r="AR198" s="153">
        <v>616</v>
      </c>
      <c r="AS198" s="20">
        <v>0.9319213313161876</v>
      </c>
      <c r="AT198" s="153">
        <v>610</v>
      </c>
      <c r="AU198" s="66">
        <v>0.9228441754916793</v>
      </c>
      <c r="AV198" s="153">
        <v>616</v>
      </c>
      <c r="AW198" s="20">
        <v>0.9319213313161876</v>
      </c>
      <c r="AX198" s="153">
        <v>616</v>
      </c>
      <c r="AY198" s="20">
        <v>0.9319213313161876</v>
      </c>
      <c r="BA198" s="173">
        <v>0</v>
      </c>
      <c r="BB198" s="173">
        <v>0</v>
      </c>
      <c r="BC198" s="173">
        <v>0</v>
      </c>
      <c r="BE198" s="176"/>
      <c r="BF198" s="176"/>
      <c r="BG198" s="176"/>
      <c r="BH198" s="177"/>
      <c r="BI198" s="177"/>
      <c r="BJ198" s="177"/>
    </row>
    <row r="199" spans="1:62" s="65" customFormat="1" ht="15" customHeight="1" x14ac:dyDescent="0.2">
      <c r="A199" s="12" t="s">
        <v>155</v>
      </c>
      <c r="B199" s="7" t="s">
        <v>156</v>
      </c>
      <c r="C199" s="7" t="s">
        <v>506</v>
      </c>
      <c r="D199" s="131" t="s">
        <v>520</v>
      </c>
      <c r="E199" s="41">
        <v>956</v>
      </c>
      <c r="F199" s="153">
        <v>901</v>
      </c>
      <c r="G199" s="25">
        <v>0.94246861924686187</v>
      </c>
      <c r="H199" s="153">
        <v>921</v>
      </c>
      <c r="I199" s="31">
        <v>0.96338912133891208</v>
      </c>
      <c r="J199" s="153">
        <v>910</v>
      </c>
      <c r="K199" s="25">
        <v>0.95188284518828448</v>
      </c>
      <c r="L199" s="153">
        <v>1</v>
      </c>
      <c r="M199" s="153">
        <v>0</v>
      </c>
      <c r="N199" s="25">
        <v>0</v>
      </c>
      <c r="O199" s="125"/>
      <c r="P199" s="27">
        <v>971</v>
      </c>
      <c r="Q199" s="153">
        <v>917</v>
      </c>
      <c r="R199" s="25">
        <v>0.94438722966014421</v>
      </c>
      <c r="S199" s="153">
        <v>896</v>
      </c>
      <c r="T199" s="31">
        <v>0.92276004119464472</v>
      </c>
      <c r="U199" s="153">
        <v>932</v>
      </c>
      <c r="V199" s="25">
        <v>0.95983522142121525</v>
      </c>
      <c r="W199" s="153">
        <v>904</v>
      </c>
      <c r="X199" s="31">
        <v>0.93099897013388255</v>
      </c>
      <c r="Y199" s="153">
        <v>902</v>
      </c>
      <c r="Z199" s="25">
        <v>0.92893923789907307</v>
      </c>
      <c r="AA199" s="153">
        <v>3</v>
      </c>
      <c r="AB199" s="153">
        <v>0</v>
      </c>
      <c r="AC199" s="25">
        <v>0</v>
      </c>
      <c r="AD199" s="126"/>
      <c r="AE199" s="27">
        <v>1030</v>
      </c>
      <c r="AF199" s="153">
        <v>1003</v>
      </c>
      <c r="AG199" s="20">
        <v>0.97378640776699033</v>
      </c>
      <c r="AH199" s="153">
        <v>904</v>
      </c>
      <c r="AI199" s="66">
        <v>0.87766990291262137</v>
      </c>
      <c r="AJ199" s="153">
        <v>1003</v>
      </c>
      <c r="AK199" s="20">
        <v>0.97378640776699033</v>
      </c>
      <c r="AL199" s="153">
        <v>1001</v>
      </c>
      <c r="AM199" s="66">
        <v>0.9718446601941747</v>
      </c>
      <c r="AN199" s="153">
        <v>988</v>
      </c>
      <c r="AO199" s="20">
        <v>0.95922330097087383</v>
      </c>
      <c r="AP199" s="153">
        <v>958</v>
      </c>
      <c r="AQ199" s="66">
        <v>0.93009708737864083</v>
      </c>
      <c r="AR199" s="153">
        <v>987</v>
      </c>
      <c r="AS199" s="20">
        <v>0.95825242718446602</v>
      </c>
      <c r="AT199" s="153">
        <v>905</v>
      </c>
      <c r="AU199" s="66">
        <v>0.87864077669902918</v>
      </c>
      <c r="AV199" s="153">
        <v>1000</v>
      </c>
      <c r="AW199" s="20">
        <v>0.970873786407767</v>
      </c>
      <c r="AX199" s="153">
        <v>959</v>
      </c>
      <c r="AY199" s="20">
        <v>0.93106796116504853</v>
      </c>
      <c r="BA199" s="173">
        <v>0</v>
      </c>
      <c r="BB199" s="173">
        <v>0</v>
      </c>
      <c r="BC199" s="173">
        <v>0</v>
      </c>
      <c r="BE199" s="176"/>
      <c r="BF199" s="176"/>
      <c r="BG199" s="176"/>
      <c r="BH199" s="177"/>
      <c r="BI199" s="177"/>
      <c r="BJ199" s="177"/>
    </row>
    <row r="200" spans="1:62" s="65" customFormat="1" ht="15" customHeight="1" x14ac:dyDescent="0.2">
      <c r="A200" s="12" t="s">
        <v>407</v>
      </c>
      <c r="B200" s="7" t="s">
        <v>408</v>
      </c>
      <c r="C200" s="7" t="s">
        <v>512</v>
      </c>
      <c r="D200" s="131" t="s">
        <v>521</v>
      </c>
      <c r="E200" s="41">
        <v>1420</v>
      </c>
      <c r="F200" s="153">
        <v>1345</v>
      </c>
      <c r="G200" s="25">
        <v>0.94718309859154926</v>
      </c>
      <c r="H200" s="153">
        <v>1357</v>
      </c>
      <c r="I200" s="31">
        <v>0.95563380281690136</v>
      </c>
      <c r="J200" s="153">
        <v>1337</v>
      </c>
      <c r="K200" s="25">
        <v>0.94154929577464785</v>
      </c>
      <c r="L200" s="153">
        <v>9</v>
      </c>
      <c r="M200" s="153">
        <v>9</v>
      </c>
      <c r="N200" s="25">
        <v>1</v>
      </c>
      <c r="O200" s="125"/>
      <c r="P200" s="27">
        <v>1537</v>
      </c>
      <c r="Q200" s="153">
        <v>1466</v>
      </c>
      <c r="R200" s="25">
        <v>0.95380611581001951</v>
      </c>
      <c r="S200" s="153">
        <v>1431</v>
      </c>
      <c r="T200" s="31">
        <v>0.93103448275862066</v>
      </c>
      <c r="U200" s="153">
        <v>1465</v>
      </c>
      <c r="V200" s="25">
        <v>0.9531554977228367</v>
      </c>
      <c r="W200" s="153">
        <v>1425</v>
      </c>
      <c r="X200" s="31">
        <v>0.9271307742355237</v>
      </c>
      <c r="Y200" s="153">
        <v>1423</v>
      </c>
      <c r="Z200" s="25">
        <v>0.92582953806115809</v>
      </c>
      <c r="AA200" s="153">
        <v>0</v>
      </c>
      <c r="AB200" s="153">
        <v>0</v>
      </c>
      <c r="AC200" s="25" t="s">
        <v>481</v>
      </c>
      <c r="AD200" s="126"/>
      <c r="AE200" s="27">
        <v>1632</v>
      </c>
      <c r="AF200" s="153">
        <v>1545</v>
      </c>
      <c r="AG200" s="20">
        <v>0.9466911764705882</v>
      </c>
      <c r="AH200" s="153">
        <v>1446</v>
      </c>
      <c r="AI200" s="66">
        <v>0.88602941176470584</v>
      </c>
      <c r="AJ200" s="153">
        <v>1561</v>
      </c>
      <c r="AK200" s="20">
        <v>0.95649509803921573</v>
      </c>
      <c r="AL200" s="153">
        <v>1514</v>
      </c>
      <c r="AM200" s="66">
        <v>0.92769607843137258</v>
      </c>
      <c r="AN200" s="153">
        <v>1527</v>
      </c>
      <c r="AO200" s="20">
        <v>0.93566176470588236</v>
      </c>
      <c r="AP200" s="153">
        <v>1514</v>
      </c>
      <c r="AQ200" s="66">
        <v>0.92769607843137258</v>
      </c>
      <c r="AR200" s="153">
        <v>1508</v>
      </c>
      <c r="AS200" s="20">
        <v>0.9240196078431373</v>
      </c>
      <c r="AT200" s="153">
        <v>1435</v>
      </c>
      <c r="AU200" s="66">
        <v>0.87928921568627449</v>
      </c>
      <c r="AV200" s="153">
        <v>1529</v>
      </c>
      <c r="AW200" s="20">
        <v>0.93688725490196079</v>
      </c>
      <c r="AX200" s="153">
        <v>1501</v>
      </c>
      <c r="AY200" s="20">
        <v>0.9197303921568627</v>
      </c>
      <c r="BA200" s="173">
        <v>0</v>
      </c>
      <c r="BB200" s="173">
        <v>0</v>
      </c>
      <c r="BC200" s="173">
        <v>0</v>
      </c>
      <c r="BE200" s="176"/>
      <c r="BF200" s="176"/>
      <c r="BG200" s="176"/>
      <c r="BH200" s="177"/>
      <c r="BI200" s="177"/>
      <c r="BJ200" s="177"/>
    </row>
    <row r="201" spans="1:62" s="65" customFormat="1" ht="15" customHeight="1" x14ac:dyDescent="0.2">
      <c r="A201" s="12" t="s">
        <v>205</v>
      </c>
      <c r="B201" s="7" t="s">
        <v>206</v>
      </c>
      <c r="C201" s="7" t="s">
        <v>510</v>
      </c>
      <c r="D201" s="131" t="s">
        <v>521</v>
      </c>
      <c r="E201" s="41">
        <v>1363</v>
      </c>
      <c r="F201" s="153">
        <v>1084</v>
      </c>
      <c r="G201" s="25">
        <v>0.79530447542186355</v>
      </c>
      <c r="H201" s="153">
        <v>1203</v>
      </c>
      <c r="I201" s="31">
        <v>0.88261188554658843</v>
      </c>
      <c r="J201" s="153">
        <v>1124</v>
      </c>
      <c r="K201" s="25">
        <v>0.82465150403521648</v>
      </c>
      <c r="L201" s="153">
        <v>1</v>
      </c>
      <c r="M201" s="153">
        <v>1</v>
      </c>
      <c r="N201" s="25">
        <v>1</v>
      </c>
      <c r="O201" s="125"/>
      <c r="P201" s="27">
        <v>1461</v>
      </c>
      <c r="Q201" s="153">
        <v>1319</v>
      </c>
      <c r="R201" s="25">
        <v>0.90280629705681037</v>
      </c>
      <c r="S201" s="153">
        <v>1255</v>
      </c>
      <c r="T201" s="31">
        <v>0.85900068446269673</v>
      </c>
      <c r="U201" s="153">
        <v>1353</v>
      </c>
      <c r="V201" s="25">
        <v>0.92607802874743328</v>
      </c>
      <c r="W201" s="153">
        <v>1273</v>
      </c>
      <c r="X201" s="31">
        <v>0.87132101300479126</v>
      </c>
      <c r="Y201" s="153">
        <v>1267</v>
      </c>
      <c r="Z201" s="25">
        <v>0.86721423682409304</v>
      </c>
      <c r="AA201" s="153">
        <v>3</v>
      </c>
      <c r="AB201" s="153">
        <v>3</v>
      </c>
      <c r="AC201" s="25">
        <v>1</v>
      </c>
      <c r="AD201" s="126"/>
      <c r="AE201" s="27">
        <v>1567</v>
      </c>
      <c r="AF201" s="153">
        <v>1489</v>
      </c>
      <c r="AG201" s="20">
        <v>0.95022335673261005</v>
      </c>
      <c r="AH201" s="153">
        <v>1334</v>
      </c>
      <c r="AI201" s="66">
        <v>0.85130823229100194</v>
      </c>
      <c r="AJ201" s="153">
        <v>1489</v>
      </c>
      <c r="AK201" s="20">
        <v>0.95022335673261005</v>
      </c>
      <c r="AL201" s="153">
        <v>1489</v>
      </c>
      <c r="AM201" s="66">
        <v>0.95022335673261005</v>
      </c>
      <c r="AN201" s="153">
        <v>1491</v>
      </c>
      <c r="AO201" s="20">
        <v>0.95149968091895343</v>
      </c>
      <c r="AP201" s="153">
        <v>1447</v>
      </c>
      <c r="AQ201" s="66">
        <v>0.92342054881940017</v>
      </c>
      <c r="AR201" s="153">
        <v>1460</v>
      </c>
      <c r="AS201" s="20">
        <v>0.93171665603063181</v>
      </c>
      <c r="AT201" s="153">
        <v>1364</v>
      </c>
      <c r="AU201" s="66">
        <v>0.87045309508615187</v>
      </c>
      <c r="AV201" s="153">
        <v>1481</v>
      </c>
      <c r="AW201" s="20">
        <v>0.94511805998723675</v>
      </c>
      <c r="AX201" s="153">
        <v>1445</v>
      </c>
      <c r="AY201" s="20">
        <v>0.92214422463305679</v>
      </c>
      <c r="BA201" s="173">
        <v>0</v>
      </c>
      <c r="BB201" s="173">
        <v>0</v>
      </c>
      <c r="BC201" s="173">
        <v>0</v>
      </c>
      <c r="BE201" s="176"/>
      <c r="BF201" s="176"/>
      <c r="BG201" s="176"/>
      <c r="BH201" s="177"/>
      <c r="BI201" s="177"/>
      <c r="BJ201" s="177"/>
    </row>
    <row r="202" spans="1:62" s="65" customFormat="1" ht="15" customHeight="1" x14ac:dyDescent="0.2">
      <c r="A202" s="12" t="s">
        <v>219</v>
      </c>
      <c r="B202" s="7" t="s">
        <v>220</v>
      </c>
      <c r="C202" s="7" t="s">
        <v>499</v>
      </c>
      <c r="D202" s="131" t="s">
        <v>519</v>
      </c>
      <c r="E202" s="41">
        <v>246</v>
      </c>
      <c r="F202" s="153">
        <v>239</v>
      </c>
      <c r="G202" s="25">
        <v>0.97154471544715448</v>
      </c>
      <c r="H202" s="153">
        <v>240</v>
      </c>
      <c r="I202" s="31">
        <v>0.97560975609756095</v>
      </c>
      <c r="J202" s="153">
        <v>240</v>
      </c>
      <c r="K202" s="25">
        <v>0.97560975609756095</v>
      </c>
      <c r="L202" s="153">
        <v>0</v>
      </c>
      <c r="M202" s="153">
        <v>0</v>
      </c>
      <c r="N202" s="25" t="s">
        <v>481</v>
      </c>
      <c r="O202" s="125"/>
      <c r="P202" s="27">
        <v>267</v>
      </c>
      <c r="Q202" s="153">
        <v>259</v>
      </c>
      <c r="R202" s="25">
        <v>0.97003745318352064</v>
      </c>
      <c r="S202" s="153">
        <v>249</v>
      </c>
      <c r="T202" s="31">
        <v>0.93258426966292129</v>
      </c>
      <c r="U202" s="153">
        <v>260</v>
      </c>
      <c r="V202" s="25">
        <v>0.97378277153558057</v>
      </c>
      <c r="W202" s="153">
        <v>248</v>
      </c>
      <c r="X202" s="31">
        <v>0.92883895131086147</v>
      </c>
      <c r="Y202" s="153">
        <v>249</v>
      </c>
      <c r="Z202" s="25">
        <v>0.93258426966292129</v>
      </c>
      <c r="AA202" s="153">
        <v>0</v>
      </c>
      <c r="AB202" s="153">
        <v>0</v>
      </c>
      <c r="AC202" s="25" t="s">
        <v>481</v>
      </c>
      <c r="AD202" s="126"/>
      <c r="AE202" s="27">
        <v>284</v>
      </c>
      <c r="AF202" s="153">
        <v>278</v>
      </c>
      <c r="AG202" s="20">
        <v>0.97887323943661975</v>
      </c>
      <c r="AH202" s="153">
        <v>259</v>
      </c>
      <c r="AI202" s="66">
        <v>0.9119718309859155</v>
      </c>
      <c r="AJ202" s="153">
        <v>278</v>
      </c>
      <c r="AK202" s="20">
        <v>0.97887323943661975</v>
      </c>
      <c r="AL202" s="153">
        <v>278</v>
      </c>
      <c r="AM202" s="66">
        <v>0.97887323943661975</v>
      </c>
      <c r="AN202" s="153">
        <v>266</v>
      </c>
      <c r="AO202" s="20">
        <v>0.93661971830985913</v>
      </c>
      <c r="AP202" s="153">
        <v>256</v>
      </c>
      <c r="AQ202" s="66">
        <v>0.90140845070422537</v>
      </c>
      <c r="AR202" s="153">
        <v>277</v>
      </c>
      <c r="AS202" s="20">
        <v>0.97535211267605637</v>
      </c>
      <c r="AT202" s="153">
        <v>246</v>
      </c>
      <c r="AU202" s="66">
        <v>0.86619718309859151</v>
      </c>
      <c r="AV202" s="153">
        <v>271</v>
      </c>
      <c r="AW202" s="20">
        <v>0.95422535211267601</v>
      </c>
      <c r="AX202" s="153">
        <v>254</v>
      </c>
      <c r="AY202" s="20">
        <v>0.89436619718309862</v>
      </c>
      <c r="BA202" s="173">
        <v>0</v>
      </c>
      <c r="BB202" s="173">
        <v>0</v>
      </c>
      <c r="BC202" s="173">
        <v>0</v>
      </c>
      <c r="BE202" s="176"/>
      <c r="BF202" s="176"/>
      <c r="BG202" s="176"/>
      <c r="BH202" s="177"/>
      <c r="BI202" s="177"/>
      <c r="BJ202" s="177"/>
    </row>
    <row r="203" spans="1:62" s="65" customFormat="1" ht="15" customHeight="1" x14ac:dyDescent="0.2">
      <c r="A203" s="12" t="s">
        <v>233</v>
      </c>
      <c r="B203" s="7" t="s">
        <v>234</v>
      </c>
      <c r="C203" s="7" t="s">
        <v>503</v>
      </c>
      <c r="D203" s="131" t="s">
        <v>520</v>
      </c>
      <c r="E203" s="41">
        <v>1033</v>
      </c>
      <c r="F203" s="153">
        <v>1000</v>
      </c>
      <c r="G203" s="25">
        <v>0.96805421103581801</v>
      </c>
      <c r="H203" s="153">
        <v>1010</v>
      </c>
      <c r="I203" s="31">
        <v>0.97773475314617619</v>
      </c>
      <c r="J203" s="153">
        <v>1000</v>
      </c>
      <c r="K203" s="25">
        <v>0.96805421103581801</v>
      </c>
      <c r="L203" s="153">
        <v>2</v>
      </c>
      <c r="M203" s="153">
        <v>2</v>
      </c>
      <c r="N203" s="25">
        <v>1</v>
      </c>
      <c r="O203" s="125"/>
      <c r="P203" s="27">
        <v>1041</v>
      </c>
      <c r="Q203" s="153">
        <v>1021</v>
      </c>
      <c r="R203" s="25">
        <v>0.98078770413064364</v>
      </c>
      <c r="S203" s="153">
        <v>992</v>
      </c>
      <c r="T203" s="31">
        <v>0.95292987512007687</v>
      </c>
      <c r="U203" s="153">
        <v>920</v>
      </c>
      <c r="V203" s="25">
        <v>0.88376560999039389</v>
      </c>
      <c r="W203" s="153">
        <v>994</v>
      </c>
      <c r="X203" s="31">
        <v>0.95485110470701251</v>
      </c>
      <c r="Y203" s="153">
        <v>993</v>
      </c>
      <c r="Z203" s="25">
        <v>0.95389048991354464</v>
      </c>
      <c r="AA203" s="153">
        <v>1</v>
      </c>
      <c r="AB203" s="153">
        <v>1</v>
      </c>
      <c r="AC203" s="25">
        <v>1</v>
      </c>
      <c r="AD203" s="126"/>
      <c r="AE203" s="27">
        <v>1138</v>
      </c>
      <c r="AF203" s="153">
        <v>1133</v>
      </c>
      <c r="AG203" s="20">
        <v>0.99560632688927941</v>
      </c>
      <c r="AH203" s="153">
        <v>1062</v>
      </c>
      <c r="AI203" s="66">
        <v>0.93321616871704749</v>
      </c>
      <c r="AJ203" s="153">
        <v>1131</v>
      </c>
      <c r="AK203" s="20">
        <v>0.9938488576449912</v>
      </c>
      <c r="AL203" s="153">
        <v>1127</v>
      </c>
      <c r="AM203" s="66">
        <v>0.99033391915641478</v>
      </c>
      <c r="AN203" s="153">
        <v>1079</v>
      </c>
      <c r="AO203" s="20">
        <v>0.94815465729349735</v>
      </c>
      <c r="AP203" s="153">
        <v>1109</v>
      </c>
      <c r="AQ203" s="66">
        <v>0.97451669595782076</v>
      </c>
      <c r="AR203" s="153">
        <v>1124</v>
      </c>
      <c r="AS203" s="20">
        <v>0.9876977152899824</v>
      </c>
      <c r="AT203" s="153">
        <v>1076</v>
      </c>
      <c r="AU203" s="66">
        <v>0.94551845342706498</v>
      </c>
      <c r="AV203" s="153">
        <v>1107</v>
      </c>
      <c r="AW203" s="20">
        <v>0.97275922671353254</v>
      </c>
      <c r="AX203" s="153">
        <v>1094</v>
      </c>
      <c r="AY203" s="20">
        <v>0.961335676625659</v>
      </c>
      <c r="BA203" s="173">
        <v>0</v>
      </c>
      <c r="BB203" s="173">
        <v>0</v>
      </c>
      <c r="BC203" s="173">
        <v>0</v>
      </c>
      <c r="BE203" s="176"/>
      <c r="BF203" s="176"/>
      <c r="BG203" s="176"/>
      <c r="BH203" s="177"/>
      <c r="BI203" s="177"/>
      <c r="BJ203" s="177"/>
    </row>
    <row r="204" spans="1:62" s="65" customFormat="1" ht="15" customHeight="1" x14ac:dyDescent="0.2">
      <c r="A204" s="12" t="s">
        <v>295</v>
      </c>
      <c r="B204" s="7" t="s">
        <v>296</v>
      </c>
      <c r="C204" s="7" t="s">
        <v>509</v>
      </c>
      <c r="D204" s="131" t="s">
        <v>518</v>
      </c>
      <c r="E204" s="41">
        <v>693</v>
      </c>
      <c r="F204" s="153">
        <v>524</v>
      </c>
      <c r="G204" s="25">
        <v>0.7561327561327561</v>
      </c>
      <c r="H204" s="153">
        <v>534</v>
      </c>
      <c r="I204" s="31">
        <v>0.77056277056277056</v>
      </c>
      <c r="J204" s="153">
        <v>542</v>
      </c>
      <c r="K204" s="25">
        <v>0.78210678210678208</v>
      </c>
      <c r="L204" s="153">
        <v>2</v>
      </c>
      <c r="M204" s="153">
        <v>1</v>
      </c>
      <c r="N204" s="25">
        <v>0.5</v>
      </c>
      <c r="O204" s="125"/>
      <c r="P204" s="27">
        <v>689</v>
      </c>
      <c r="Q204" s="153">
        <v>532</v>
      </c>
      <c r="R204" s="25">
        <v>0.77213352685050796</v>
      </c>
      <c r="S204" s="153">
        <v>486</v>
      </c>
      <c r="T204" s="31">
        <v>0.7053701015965167</v>
      </c>
      <c r="U204" s="153">
        <v>552</v>
      </c>
      <c r="V204" s="25">
        <v>0.80116110304789545</v>
      </c>
      <c r="W204" s="153">
        <v>473</v>
      </c>
      <c r="X204" s="31">
        <v>0.68650217706821481</v>
      </c>
      <c r="Y204" s="153">
        <v>476</v>
      </c>
      <c r="Z204" s="25">
        <v>0.69085631349782295</v>
      </c>
      <c r="AA204" s="153">
        <v>2</v>
      </c>
      <c r="AB204" s="153">
        <v>1</v>
      </c>
      <c r="AC204" s="25">
        <v>0.5</v>
      </c>
      <c r="AD204" s="126"/>
      <c r="AE204" s="27">
        <v>754</v>
      </c>
      <c r="AF204" s="153">
        <v>595</v>
      </c>
      <c r="AG204" s="20">
        <v>0.78912466843501328</v>
      </c>
      <c r="AH204" s="153">
        <v>442</v>
      </c>
      <c r="AI204" s="66">
        <v>0.58620689655172409</v>
      </c>
      <c r="AJ204" s="153">
        <v>0</v>
      </c>
      <c r="AK204" s="20">
        <v>0</v>
      </c>
      <c r="AL204" s="153">
        <v>276</v>
      </c>
      <c r="AM204" s="66">
        <v>0.3660477453580902</v>
      </c>
      <c r="AN204" s="153">
        <v>640</v>
      </c>
      <c r="AO204" s="20">
        <v>0.8488063660477454</v>
      </c>
      <c r="AP204" s="153">
        <v>564</v>
      </c>
      <c r="AQ204" s="66">
        <v>0.74801061007957559</v>
      </c>
      <c r="AR204" s="153">
        <v>575</v>
      </c>
      <c r="AS204" s="20">
        <v>0.7625994694960212</v>
      </c>
      <c r="AT204" s="153">
        <v>434</v>
      </c>
      <c r="AU204" s="66">
        <v>0.5755968169761273</v>
      </c>
      <c r="AV204" s="153">
        <v>590</v>
      </c>
      <c r="AW204" s="20">
        <v>0.7824933687002652</v>
      </c>
      <c r="AX204" s="153">
        <v>310</v>
      </c>
      <c r="AY204" s="20">
        <v>0.41114058355437666</v>
      </c>
      <c r="BA204" s="173">
        <v>0</v>
      </c>
      <c r="BB204" s="173">
        <v>0</v>
      </c>
      <c r="BC204" s="173">
        <v>0</v>
      </c>
      <c r="BE204" s="176"/>
      <c r="BF204" s="176"/>
      <c r="BG204" s="176"/>
      <c r="BH204" s="177"/>
      <c r="BI204" s="177"/>
      <c r="BJ204" s="177"/>
    </row>
    <row r="205" spans="1:62" s="65" customFormat="1" ht="15" customHeight="1" x14ac:dyDescent="0.2">
      <c r="A205" s="12" t="s">
        <v>145</v>
      </c>
      <c r="B205" s="7" t="s">
        <v>146</v>
      </c>
      <c r="C205" s="7" t="s">
        <v>506</v>
      </c>
      <c r="D205" s="131" t="s">
        <v>520</v>
      </c>
      <c r="E205" s="41">
        <v>411</v>
      </c>
      <c r="F205" s="153">
        <v>392</v>
      </c>
      <c r="G205" s="25">
        <v>0.95377128953771284</v>
      </c>
      <c r="H205" s="153">
        <v>398</v>
      </c>
      <c r="I205" s="31">
        <v>0.96836982968369834</v>
      </c>
      <c r="J205" s="153">
        <v>391</v>
      </c>
      <c r="K205" s="25">
        <v>0.95133819951338194</v>
      </c>
      <c r="L205" s="153">
        <v>1</v>
      </c>
      <c r="M205" s="153">
        <v>1</v>
      </c>
      <c r="N205" s="25">
        <v>1</v>
      </c>
      <c r="O205" s="125"/>
      <c r="P205" s="27">
        <v>432</v>
      </c>
      <c r="Q205" s="153">
        <v>417</v>
      </c>
      <c r="R205" s="25">
        <v>0.96527777777777779</v>
      </c>
      <c r="S205" s="153">
        <v>399</v>
      </c>
      <c r="T205" s="31">
        <v>0.92361111111111116</v>
      </c>
      <c r="U205" s="153">
        <v>0</v>
      </c>
      <c r="V205" s="25">
        <v>0</v>
      </c>
      <c r="W205" s="153">
        <v>399</v>
      </c>
      <c r="X205" s="31">
        <v>0.92361111111111116</v>
      </c>
      <c r="Y205" s="153">
        <v>399</v>
      </c>
      <c r="Z205" s="25">
        <v>0.92361111111111116</v>
      </c>
      <c r="AA205" s="153">
        <v>1</v>
      </c>
      <c r="AB205" s="153">
        <v>1</v>
      </c>
      <c r="AC205" s="25">
        <v>1</v>
      </c>
      <c r="AD205" s="126"/>
      <c r="AE205" s="27">
        <v>458</v>
      </c>
      <c r="AF205" s="153">
        <v>442</v>
      </c>
      <c r="AG205" s="20">
        <v>0.96506550218340614</v>
      </c>
      <c r="AH205" s="153">
        <v>396</v>
      </c>
      <c r="AI205" s="66">
        <v>0.86462882096069871</v>
      </c>
      <c r="AJ205" s="153">
        <v>442</v>
      </c>
      <c r="AK205" s="20">
        <v>0.96506550218340614</v>
      </c>
      <c r="AL205" s="153">
        <v>442</v>
      </c>
      <c r="AM205" s="66">
        <v>0.96506550218340614</v>
      </c>
      <c r="AN205" s="153">
        <v>0</v>
      </c>
      <c r="AO205" s="20">
        <v>0</v>
      </c>
      <c r="AP205" s="153">
        <v>430</v>
      </c>
      <c r="AQ205" s="66">
        <v>0.93886462882096067</v>
      </c>
      <c r="AR205" s="153">
        <v>438</v>
      </c>
      <c r="AS205" s="20">
        <v>0.95633187772925765</v>
      </c>
      <c r="AT205" s="153">
        <v>404</v>
      </c>
      <c r="AU205" s="66">
        <v>0.88209606986899558</v>
      </c>
      <c r="AV205" s="153">
        <v>0</v>
      </c>
      <c r="AW205" s="20">
        <v>0</v>
      </c>
      <c r="AX205" s="153">
        <v>0</v>
      </c>
      <c r="AY205" s="20">
        <v>0</v>
      </c>
      <c r="BA205" s="173">
        <v>0</v>
      </c>
      <c r="BB205" s="173">
        <v>0</v>
      </c>
      <c r="BC205" s="173">
        <v>0</v>
      </c>
      <c r="BE205" s="176"/>
      <c r="BF205" s="176"/>
      <c r="BG205" s="176"/>
      <c r="BH205" s="177"/>
      <c r="BI205" s="177"/>
      <c r="BJ205" s="177"/>
    </row>
    <row r="206" spans="1:62" s="65" customFormat="1" ht="15" customHeight="1" x14ac:dyDescent="0.2">
      <c r="A206" s="12" t="s">
        <v>147</v>
      </c>
      <c r="B206" s="7" t="s">
        <v>148</v>
      </c>
      <c r="C206" s="7" t="s">
        <v>506</v>
      </c>
      <c r="D206" s="131" t="s">
        <v>520</v>
      </c>
      <c r="E206" s="41">
        <v>651</v>
      </c>
      <c r="F206" s="153">
        <v>618</v>
      </c>
      <c r="G206" s="25">
        <v>0.94930875576036866</v>
      </c>
      <c r="H206" s="153">
        <v>633</v>
      </c>
      <c r="I206" s="31">
        <v>0.97235023041474655</v>
      </c>
      <c r="J206" s="153">
        <v>620</v>
      </c>
      <c r="K206" s="25">
        <v>0.95238095238095233</v>
      </c>
      <c r="L206" s="153">
        <v>0</v>
      </c>
      <c r="M206" s="153">
        <v>0</v>
      </c>
      <c r="N206" s="25" t="s">
        <v>481</v>
      </c>
      <c r="O206" s="125"/>
      <c r="P206" s="27">
        <v>660</v>
      </c>
      <c r="Q206" s="153">
        <v>636</v>
      </c>
      <c r="R206" s="25">
        <v>0.96363636363636362</v>
      </c>
      <c r="S206" s="153">
        <v>624</v>
      </c>
      <c r="T206" s="31">
        <v>0.94545454545454544</v>
      </c>
      <c r="U206" s="153">
        <v>0</v>
      </c>
      <c r="V206" s="25">
        <v>0</v>
      </c>
      <c r="W206" s="153">
        <v>626</v>
      </c>
      <c r="X206" s="31">
        <v>0.94848484848484849</v>
      </c>
      <c r="Y206" s="153">
        <v>628</v>
      </c>
      <c r="Z206" s="25">
        <v>0.95151515151515154</v>
      </c>
      <c r="AA206" s="153">
        <v>0</v>
      </c>
      <c r="AB206" s="153">
        <v>0</v>
      </c>
      <c r="AC206" s="25" t="s">
        <v>481</v>
      </c>
      <c r="AD206" s="126"/>
      <c r="AE206" s="27">
        <v>707</v>
      </c>
      <c r="AF206" s="153">
        <v>684</v>
      </c>
      <c r="AG206" s="20">
        <v>0.96746817538896746</v>
      </c>
      <c r="AH206" s="153">
        <v>629</v>
      </c>
      <c r="AI206" s="66">
        <v>0.88967468175388964</v>
      </c>
      <c r="AJ206" s="153">
        <v>684</v>
      </c>
      <c r="AK206" s="20">
        <v>0.96746817538896746</v>
      </c>
      <c r="AL206" s="153">
        <v>682</v>
      </c>
      <c r="AM206" s="66">
        <v>0.96463932107496464</v>
      </c>
      <c r="AN206" s="153">
        <v>0</v>
      </c>
      <c r="AO206" s="20">
        <v>0</v>
      </c>
      <c r="AP206" s="153">
        <v>663</v>
      </c>
      <c r="AQ206" s="66">
        <v>0.93776520509193773</v>
      </c>
      <c r="AR206" s="153">
        <v>679</v>
      </c>
      <c r="AS206" s="20">
        <v>0.96039603960396036</v>
      </c>
      <c r="AT206" s="153">
        <v>643</v>
      </c>
      <c r="AU206" s="66">
        <v>0.90947666195190946</v>
      </c>
      <c r="AV206" s="153">
        <v>0</v>
      </c>
      <c r="AW206" s="20">
        <v>0</v>
      </c>
      <c r="AX206" s="153">
        <v>0</v>
      </c>
      <c r="AY206" s="20">
        <v>0</v>
      </c>
      <c r="BA206" s="173">
        <v>0</v>
      </c>
      <c r="BB206" s="173">
        <v>0</v>
      </c>
      <c r="BC206" s="173">
        <v>0</v>
      </c>
      <c r="BE206" s="176"/>
      <c r="BF206" s="176"/>
      <c r="BG206" s="176"/>
      <c r="BH206" s="177"/>
      <c r="BI206" s="177"/>
      <c r="BJ206" s="177"/>
    </row>
    <row r="207" spans="1:62" s="65" customFormat="1" ht="15" customHeight="1" x14ac:dyDescent="0.2">
      <c r="A207" s="12" t="s">
        <v>179</v>
      </c>
      <c r="B207" s="7" t="s">
        <v>180</v>
      </c>
      <c r="C207" s="7" t="s">
        <v>500</v>
      </c>
      <c r="D207" s="131" t="s">
        <v>519</v>
      </c>
      <c r="E207" s="41">
        <v>958</v>
      </c>
      <c r="F207" s="153">
        <v>927</v>
      </c>
      <c r="G207" s="25">
        <v>0.96764091858037582</v>
      </c>
      <c r="H207" s="153">
        <v>941</v>
      </c>
      <c r="I207" s="31">
        <v>0.98225469728601256</v>
      </c>
      <c r="J207" s="153">
        <v>928</v>
      </c>
      <c r="K207" s="25">
        <v>0.96868475991649272</v>
      </c>
      <c r="L207" s="153">
        <v>0</v>
      </c>
      <c r="M207" s="153">
        <v>0</v>
      </c>
      <c r="N207" s="25" t="s">
        <v>481</v>
      </c>
      <c r="O207" s="125"/>
      <c r="P207" s="27">
        <v>1007</v>
      </c>
      <c r="Q207" s="153">
        <v>977</v>
      </c>
      <c r="R207" s="25">
        <v>0.97020854021847069</v>
      </c>
      <c r="S207" s="153">
        <v>957</v>
      </c>
      <c r="T207" s="31">
        <v>0.95034756703078449</v>
      </c>
      <c r="U207" s="153">
        <v>6</v>
      </c>
      <c r="V207" s="25">
        <v>5.9582919563058593E-3</v>
      </c>
      <c r="W207" s="153">
        <v>960</v>
      </c>
      <c r="X207" s="31">
        <v>0.95332671300893745</v>
      </c>
      <c r="Y207" s="153">
        <v>961</v>
      </c>
      <c r="Z207" s="25">
        <v>0.95431976166832178</v>
      </c>
      <c r="AA207" s="153">
        <v>0</v>
      </c>
      <c r="AB207" s="153">
        <v>0</v>
      </c>
      <c r="AC207" s="25" t="s">
        <v>481</v>
      </c>
      <c r="AD207" s="126"/>
      <c r="AE207" s="27">
        <v>1009</v>
      </c>
      <c r="AF207" s="153">
        <v>994</v>
      </c>
      <c r="AG207" s="20">
        <v>0.98513379583746286</v>
      </c>
      <c r="AH207" s="153">
        <v>682</v>
      </c>
      <c r="AI207" s="66">
        <v>0.67591674925668976</v>
      </c>
      <c r="AJ207" s="153">
        <v>994</v>
      </c>
      <c r="AK207" s="20">
        <v>0.98513379583746286</v>
      </c>
      <c r="AL207" s="153">
        <v>995</v>
      </c>
      <c r="AM207" s="66">
        <v>0.98612487611496535</v>
      </c>
      <c r="AN207" s="153">
        <v>3</v>
      </c>
      <c r="AO207" s="20">
        <v>2.973240832507433E-3</v>
      </c>
      <c r="AP207" s="153">
        <v>976</v>
      </c>
      <c r="AQ207" s="66">
        <v>0.96729435084241822</v>
      </c>
      <c r="AR207" s="153">
        <v>982</v>
      </c>
      <c r="AS207" s="20">
        <v>0.9732408325074331</v>
      </c>
      <c r="AT207" s="153">
        <v>934</v>
      </c>
      <c r="AU207" s="66">
        <v>0.92566897918731417</v>
      </c>
      <c r="AV207" s="153">
        <v>3</v>
      </c>
      <c r="AW207" s="20">
        <v>2.973240832507433E-3</v>
      </c>
      <c r="AX207" s="153">
        <v>3</v>
      </c>
      <c r="AY207" s="20">
        <v>2.973240832507433E-3</v>
      </c>
      <c r="BA207" s="173">
        <v>0</v>
      </c>
      <c r="BB207" s="173">
        <v>0</v>
      </c>
      <c r="BC207" s="173">
        <v>0</v>
      </c>
      <c r="BE207" s="176"/>
      <c r="BF207" s="176"/>
      <c r="BG207" s="176"/>
      <c r="BH207" s="177"/>
      <c r="BI207" s="177"/>
      <c r="BJ207" s="177"/>
    </row>
    <row r="208" spans="1:62" s="65" customFormat="1" ht="15" customHeight="1" x14ac:dyDescent="0.2">
      <c r="A208" s="12" t="s">
        <v>51</v>
      </c>
      <c r="B208" s="7" t="s">
        <v>52</v>
      </c>
      <c r="C208" s="7" t="s">
        <v>511</v>
      </c>
      <c r="D208" s="131" t="s">
        <v>521</v>
      </c>
      <c r="E208" s="41">
        <v>6</v>
      </c>
      <c r="F208" s="153">
        <v>6</v>
      </c>
      <c r="G208" s="25">
        <v>1</v>
      </c>
      <c r="H208" s="153">
        <v>6</v>
      </c>
      <c r="I208" s="31">
        <v>1</v>
      </c>
      <c r="J208" s="153">
        <v>6</v>
      </c>
      <c r="K208" s="25">
        <v>1</v>
      </c>
      <c r="L208" s="153">
        <v>0</v>
      </c>
      <c r="M208" s="153">
        <v>0</v>
      </c>
      <c r="N208" s="25" t="s">
        <v>481</v>
      </c>
      <c r="O208" s="125"/>
      <c r="P208" s="27">
        <v>12</v>
      </c>
      <c r="Q208" s="153">
        <v>11</v>
      </c>
      <c r="R208" s="25">
        <v>0.91666666666666663</v>
      </c>
      <c r="S208" s="153">
        <v>11</v>
      </c>
      <c r="T208" s="31">
        <v>0.91666666666666663</v>
      </c>
      <c r="U208" s="153">
        <v>0</v>
      </c>
      <c r="V208" s="25">
        <v>0</v>
      </c>
      <c r="W208" s="153">
        <v>11</v>
      </c>
      <c r="X208" s="31">
        <v>0.91666666666666663</v>
      </c>
      <c r="Y208" s="153">
        <v>11</v>
      </c>
      <c r="Z208" s="25">
        <v>0.91666666666666663</v>
      </c>
      <c r="AA208" s="153">
        <v>0</v>
      </c>
      <c r="AB208" s="153">
        <v>0</v>
      </c>
      <c r="AC208" s="25" t="s">
        <v>481</v>
      </c>
      <c r="AD208" s="126"/>
      <c r="AE208" s="27">
        <v>9</v>
      </c>
      <c r="AF208" s="153">
        <v>8</v>
      </c>
      <c r="AG208" s="20">
        <v>0.88888888888888884</v>
      </c>
      <c r="AH208" s="153">
        <v>8</v>
      </c>
      <c r="AI208" s="66">
        <v>0.88888888888888884</v>
      </c>
      <c r="AJ208" s="153">
        <v>8</v>
      </c>
      <c r="AK208" s="20">
        <v>0.88888888888888884</v>
      </c>
      <c r="AL208" s="153">
        <v>8</v>
      </c>
      <c r="AM208" s="66">
        <v>0.88888888888888884</v>
      </c>
      <c r="AN208" s="153">
        <v>1</v>
      </c>
      <c r="AO208" s="20">
        <v>0.1111111111111111</v>
      </c>
      <c r="AP208" s="153">
        <v>8</v>
      </c>
      <c r="AQ208" s="66">
        <v>0.88888888888888884</v>
      </c>
      <c r="AR208" s="153">
        <v>9</v>
      </c>
      <c r="AS208" s="20">
        <v>1</v>
      </c>
      <c r="AT208" s="153">
        <v>8</v>
      </c>
      <c r="AU208" s="66">
        <v>0.88888888888888884</v>
      </c>
      <c r="AV208" s="153">
        <v>1</v>
      </c>
      <c r="AW208" s="20">
        <v>0.1111111111111111</v>
      </c>
      <c r="AX208" s="153">
        <v>1</v>
      </c>
      <c r="AY208" s="20">
        <v>0.1111111111111111</v>
      </c>
      <c r="BA208" s="173">
        <v>1</v>
      </c>
      <c r="BB208" s="173">
        <v>1</v>
      </c>
      <c r="BC208" s="173">
        <v>1</v>
      </c>
      <c r="BE208" s="176"/>
      <c r="BF208" s="176"/>
      <c r="BG208" s="176"/>
      <c r="BH208" s="177"/>
      <c r="BI208" s="177"/>
      <c r="BJ208" s="177"/>
    </row>
    <row r="209" spans="1:62" s="65" customFormat="1" ht="15" customHeight="1" x14ac:dyDescent="0.2">
      <c r="A209" s="12" t="s">
        <v>391</v>
      </c>
      <c r="B209" s="7" t="s">
        <v>392</v>
      </c>
      <c r="C209" s="7" t="s">
        <v>511</v>
      </c>
      <c r="D209" s="131" t="s">
        <v>521</v>
      </c>
      <c r="E209" s="41">
        <v>428</v>
      </c>
      <c r="F209" s="153">
        <v>400</v>
      </c>
      <c r="G209" s="25">
        <v>0.93457943925233644</v>
      </c>
      <c r="H209" s="153">
        <v>403</v>
      </c>
      <c r="I209" s="31">
        <v>0.94158878504672894</v>
      </c>
      <c r="J209" s="153">
        <v>398</v>
      </c>
      <c r="K209" s="25">
        <v>0.92990654205607481</v>
      </c>
      <c r="L209" s="153">
        <v>0</v>
      </c>
      <c r="M209" s="153">
        <v>0</v>
      </c>
      <c r="N209" s="25" t="s">
        <v>481</v>
      </c>
      <c r="O209" s="125"/>
      <c r="P209" s="27">
        <v>442</v>
      </c>
      <c r="Q209" s="153">
        <v>412</v>
      </c>
      <c r="R209" s="25">
        <v>0.9321266968325792</v>
      </c>
      <c r="S209" s="153">
        <v>381</v>
      </c>
      <c r="T209" s="31">
        <v>0.86199095022624439</v>
      </c>
      <c r="U209" s="153">
        <v>412</v>
      </c>
      <c r="V209" s="25">
        <v>0.9321266968325792</v>
      </c>
      <c r="W209" s="153">
        <v>385</v>
      </c>
      <c r="X209" s="31">
        <v>0.87104072398190047</v>
      </c>
      <c r="Y209" s="153">
        <v>387</v>
      </c>
      <c r="Z209" s="25">
        <v>0.8755656108597285</v>
      </c>
      <c r="AA209" s="153">
        <v>0</v>
      </c>
      <c r="AB209" s="153">
        <v>0</v>
      </c>
      <c r="AC209" s="25" t="s">
        <v>481</v>
      </c>
      <c r="AD209" s="126"/>
      <c r="AE209" s="27">
        <v>467</v>
      </c>
      <c r="AF209" s="153">
        <v>446</v>
      </c>
      <c r="AG209" s="20">
        <v>0.95503211991434689</v>
      </c>
      <c r="AH209" s="153">
        <v>378</v>
      </c>
      <c r="AI209" s="66">
        <v>0.80942184154175589</v>
      </c>
      <c r="AJ209" s="153">
        <v>446</v>
      </c>
      <c r="AK209" s="20">
        <v>0.95503211991434689</v>
      </c>
      <c r="AL209" s="153">
        <v>446</v>
      </c>
      <c r="AM209" s="66">
        <v>0.95503211991434689</v>
      </c>
      <c r="AN209" s="153">
        <v>372</v>
      </c>
      <c r="AO209" s="20">
        <v>0.79657387580299788</v>
      </c>
      <c r="AP209" s="153">
        <v>433</v>
      </c>
      <c r="AQ209" s="66">
        <v>0.9271948608137045</v>
      </c>
      <c r="AR209" s="153">
        <v>437</v>
      </c>
      <c r="AS209" s="20">
        <v>0.93576017130620981</v>
      </c>
      <c r="AT209" s="153">
        <v>388</v>
      </c>
      <c r="AU209" s="66">
        <v>0.83083511777301933</v>
      </c>
      <c r="AV209" s="153">
        <v>429</v>
      </c>
      <c r="AW209" s="20">
        <v>0.9186295503211992</v>
      </c>
      <c r="AX209" s="153">
        <v>419</v>
      </c>
      <c r="AY209" s="20">
        <v>0.89721627408993576</v>
      </c>
      <c r="BA209" s="173">
        <v>0</v>
      </c>
      <c r="BB209" s="173">
        <v>0</v>
      </c>
      <c r="BC209" s="173">
        <v>0</v>
      </c>
      <c r="BE209" s="176"/>
      <c r="BF209" s="176"/>
      <c r="BG209" s="176"/>
      <c r="BH209" s="177"/>
      <c r="BI209" s="177"/>
      <c r="BJ209" s="177"/>
    </row>
    <row r="210" spans="1:62" s="65" customFormat="1" ht="15" customHeight="1" x14ac:dyDescent="0.2">
      <c r="A210" s="12" t="s">
        <v>85</v>
      </c>
      <c r="B210" s="7" t="s">
        <v>86</v>
      </c>
      <c r="C210" s="7" t="s">
        <v>501</v>
      </c>
      <c r="D210" s="131" t="s">
        <v>519</v>
      </c>
      <c r="E210" s="41">
        <v>983</v>
      </c>
      <c r="F210" s="153">
        <v>956</v>
      </c>
      <c r="G210" s="25">
        <v>0.97253306205493384</v>
      </c>
      <c r="H210" s="153">
        <v>970</v>
      </c>
      <c r="I210" s="31">
        <v>0.98677517802644965</v>
      </c>
      <c r="J210" s="153">
        <v>957</v>
      </c>
      <c r="K210" s="25">
        <v>0.9735503560528993</v>
      </c>
      <c r="L210" s="153">
        <v>0</v>
      </c>
      <c r="M210" s="153">
        <v>0</v>
      </c>
      <c r="N210" s="25" t="s">
        <v>481</v>
      </c>
      <c r="O210" s="125"/>
      <c r="P210" s="27">
        <v>966</v>
      </c>
      <c r="Q210" s="153">
        <v>942</v>
      </c>
      <c r="R210" s="25">
        <v>0.97515527950310554</v>
      </c>
      <c r="S210" s="153">
        <v>927</v>
      </c>
      <c r="T210" s="31">
        <v>0.95962732919254656</v>
      </c>
      <c r="U210" s="153">
        <v>945</v>
      </c>
      <c r="V210" s="25">
        <v>0.97826086956521741</v>
      </c>
      <c r="W210" s="153">
        <v>926</v>
      </c>
      <c r="X210" s="31">
        <v>0.95859213250517594</v>
      </c>
      <c r="Y210" s="153">
        <v>923</v>
      </c>
      <c r="Z210" s="25">
        <v>0.95548654244306419</v>
      </c>
      <c r="AA210" s="153">
        <v>0</v>
      </c>
      <c r="AB210" s="153">
        <v>0</v>
      </c>
      <c r="AC210" s="25" t="s">
        <v>481</v>
      </c>
      <c r="AD210" s="126"/>
      <c r="AE210" s="27">
        <v>1024</v>
      </c>
      <c r="AF210" s="153">
        <v>1010</v>
      </c>
      <c r="AG210" s="20">
        <v>0.986328125</v>
      </c>
      <c r="AH210" s="153">
        <v>968</v>
      </c>
      <c r="AI210" s="66">
        <v>0.9453125</v>
      </c>
      <c r="AJ210" s="153">
        <v>1010</v>
      </c>
      <c r="AK210" s="20">
        <v>0.986328125</v>
      </c>
      <c r="AL210" s="153">
        <v>1009</v>
      </c>
      <c r="AM210" s="66">
        <v>0.9853515625</v>
      </c>
      <c r="AN210" s="153">
        <v>993</v>
      </c>
      <c r="AO210" s="20">
        <v>0.9697265625</v>
      </c>
      <c r="AP210" s="153">
        <v>964</v>
      </c>
      <c r="AQ210" s="66">
        <v>0.94140625</v>
      </c>
      <c r="AR210" s="153">
        <v>999</v>
      </c>
      <c r="AS210" s="20">
        <v>0.9755859375</v>
      </c>
      <c r="AT210" s="153">
        <v>962</v>
      </c>
      <c r="AU210" s="66">
        <v>0.939453125</v>
      </c>
      <c r="AV210" s="153">
        <v>968</v>
      </c>
      <c r="AW210" s="20">
        <v>0.9453125</v>
      </c>
      <c r="AX210" s="153">
        <v>970</v>
      </c>
      <c r="AY210" s="20">
        <v>0.947265625</v>
      </c>
      <c r="BA210" s="173">
        <v>0</v>
      </c>
      <c r="BB210" s="173">
        <v>0</v>
      </c>
      <c r="BC210" s="173">
        <v>0</v>
      </c>
      <c r="BE210" s="176"/>
      <c r="BF210" s="176"/>
      <c r="BG210" s="176"/>
      <c r="BH210" s="177"/>
      <c r="BI210" s="177"/>
      <c r="BJ210" s="177"/>
    </row>
    <row r="211" spans="1:62" s="65" customFormat="1" ht="15" customHeight="1" x14ac:dyDescent="0.2">
      <c r="A211" s="12" t="s">
        <v>393</v>
      </c>
      <c r="B211" s="7" t="s">
        <v>394</v>
      </c>
      <c r="C211" s="7" t="s">
        <v>511</v>
      </c>
      <c r="D211" s="131" t="s">
        <v>521</v>
      </c>
      <c r="E211" s="41">
        <v>462</v>
      </c>
      <c r="F211" s="153">
        <v>447</v>
      </c>
      <c r="G211" s="25">
        <v>0.96753246753246758</v>
      </c>
      <c r="H211" s="153">
        <v>447</v>
      </c>
      <c r="I211" s="31">
        <v>0.96753246753246758</v>
      </c>
      <c r="J211" s="153">
        <v>446</v>
      </c>
      <c r="K211" s="25">
        <v>0.96536796536796532</v>
      </c>
      <c r="L211" s="153">
        <v>0</v>
      </c>
      <c r="M211" s="153">
        <v>0</v>
      </c>
      <c r="N211" s="25" t="s">
        <v>481</v>
      </c>
      <c r="O211" s="125"/>
      <c r="P211" s="27">
        <v>519</v>
      </c>
      <c r="Q211" s="153">
        <v>502</v>
      </c>
      <c r="R211" s="25">
        <v>0.96724470134874763</v>
      </c>
      <c r="S211" s="153">
        <v>469</v>
      </c>
      <c r="T211" s="31">
        <v>0.90366088631984587</v>
      </c>
      <c r="U211" s="153">
        <v>491</v>
      </c>
      <c r="V211" s="25">
        <v>0.94605009633911363</v>
      </c>
      <c r="W211" s="153">
        <v>489</v>
      </c>
      <c r="X211" s="31">
        <v>0.94219653179190754</v>
      </c>
      <c r="Y211" s="153">
        <v>472</v>
      </c>
      <c r="Z211" s="25">
        <v>0.90944123314065506</v>
      </c>
      <c r="AA211" s="153">
        <v>0</v>
      </c>
      <c r="AB211" s="153">
        <v>0</v>
      </c>
      <c r="AC211" s="25" t="s">
        <v>481</v>
      </c>
      <c r="AD211" s="126"/>
      <c r="AE211" s="27">
        <v>577</v>
      </c>
      <c r="AF211" s="153">
        <v>552</v>
      </c>
      <c r="AG211" s="20">
        <v>0.95667244367417681</v>
      </c>
      <c r="AH211" s="153">
        <v>499</v>
      </c>
      <c r="AI211" s="66">
        <v>0.86481802426343157</v>
      </c>
      <c r="AJ211" s="153">
        <v>552</v>
      </c>
      <c r="AK211" s="20">
        <v>0.95667244367417681</v>
      </c>
      <c r="AL211" s="153">
        <v>552</v>
      </c>
      <c r="AM211" s="66">
        <v>0.95667244367417681</v>
      </c>
      <c r="AN211" s="153">
        <v>505</v>
      </c>
      <c r="AO211" s="20">
        <v>0.87521663778162917</v>
      </c>
      <c r="AP211" s="153">
        <v>544</v>
      </c>
      <c r="AQ211" s="66">
        <v>0.94280762564991338</v>
      </c>
      <c r="AR211" s="153">
        <v>547</v>
      </c>
      <c r="AS211" s="20">
        <v>0.94800693240901213</v>
      </c>
      <c r="AT211" s="153">
        <v>508</v>
      </c>
      <c r="AU211" s="66">
        <v>0.88041594454072791</v>
      </c>
      <c r="AV211" s="153">
        <v>527</v>
      </c>
      <c r="AW211" s="20">
        <v>0.91334488734835351</v>
      </c>
      <c r="AX211" s="153">
        <v>535</v>
      </c>
      <c r="AY211" s="20">
        <v>0.92720970537261693</v>
      </c>
      <c r="BA211" s="173">
        <v>0</v>
      </c>
      <c r="BB211" s="173">
        <v>0</v>
      </c>
      <c r="BC211" s="173">
        <v>0</v>
      </c>
      <c r="BE211" s="176"/>
      <c r="BF211" s="176"/>
      <c r="BG211" s="176"/>
      <c r="BH211" s="177"/>
      <c r="BI211" s="177"/>
      <c r="BJ211" s="177"/>
    </row>
    <row r="212" spans="1:62" s="65" customFormat="1" ht="15" customHeight="1" x14ac:dyDescent="0.2">
      <c r="A212" s="12" t="s">
        <v>63</v>
      </c>
      <c r="B212" s="7" t="s">
        <v>64</v>
      </c>
      <c r="C212" s="7" t="s">
        <v>505</v>
      </c>
      <c r="D212" s="131" t="s">
        <v>520</v>
      </c>
      <c r="E212" s="41">
        <v>860</v>
      </c>
      <c r="F212" s="153">
        <v>806</v>
      </c>
      <c r="G212" s="25">
        <v>0.93720930232558142</v>
      </c>
      <c r="H212" s="153">
        <v>826</v>
      </c>
      <c r="I212" s="31">
        <v>0.96046511627906972</v>
      </c>
      <c r="J212" s="153">
        <v>806</v>
      </c>
      <c r="K212" s="25">
        <v>0.93720930232558142</v>
      </c>
      <c r="L212" s="153">
        <v>4</v>
      </c>
      <c r="M212" s="153">
        <v>4</v>
      </c>
      <c r="N212" s="25">
        <v>1</v>
      </c>
      <c r="O212" s="125"/>
      <c r="P212" s="27">
        <v>889</v>
      </c>
      <c r="Q212" s="153">
        <v>861</v>
      </c>
      <c r="R212" s="25">
        <v>0.96850393700787396</v>
      </c>
      <c r="S212" s="153">
        <v>829</v>
      </c>
      <c r="T212" s="31">
        <v>0.93250843644544434</v>
      </c>
      <c r="U212" s="153">
        <v>818</v>
      </c>
      <c r="V212" s="25">
        <v>0.92013498312710906</v>
      </c>
      <c r="W212" s="153">
        <v>833</v>
      </c>
      <c r="X212" s="31">
        <v>0.93700787401574803</v>
      </c>
      <c r="Y212" s="153">
        <v>829</v>
      </c>
      <c r="Z212" s="25">
        <v>0.93250843644544434</v>
      </c>
      <c r="AA212" s="153">
        <v>3</v>
      </c>
      <c r="AB212" s="153">
        <v>3</v>
      </c>
      <c r="AC212" s="25">
        <v>1</v>
      </c>
      <c r="AD212" s="126"/>
      <c r="AE212" s="27">
        <v>880</v>
      </c>
      <c r="AF212" s="153">
        <v>853</v>
      </c>
      <c r="AG212" s="20">
        <v>0.96931818181818186</v>
      </c>
      <c r="AH212" s="153">
        <v>773</v>
      </c>
      <c r="AI212" s="66">
        <v>0.87840909090909092</v>
      </c>
      <c r="AJ212" s="153">
        <v>853</v>
      </c>
      <c r="AK212" s="20">
        <v>0.96931818181818186</v>
      </c>
      <c r="AL212" s="153">
        <v>846</v>
      </c>
      <c r="AM212" s="66">
        <v>0.96136363636363631</v>
      </c>
      <c r="AN212" s="153">
        <v>818</v>
      </c>
      <c r="AO212" s="20">
        <v>0.92954545454545456</v>
      </c>
      <c r="AP212" s="153">
        <v>834</v>
      </c>
      <c r="AQ212" s="66">
        <v>0.94772727272727275</v>
      </c>
      <c r="AR212" s="153">
        <v>840</v>
      </c>
      <c r="AS212" s="20">
        <v>0.95454545454545459</v>
      </c>
      <c r="AT212" s="153">
        <v>790</v>
      </c>
      <c r="AU212" s="66">
        <v>0.89772727272727271</v>
      </c>
      <c r="AV212" s="153">
        <v>831</v>
      </c>
      <c r="AW212" s="20">
        <v>0.94431818181818183</v>
      </c>
      <c r="AX212" s="153">
        <v>785</v>
      </c>
      <c r="AY212" s="20">
        <v>0.89204545454545459</v>
      </c>
      <c r="BA212" s="173">
        <v>0</v>
      </c>
      <c r="BB212" s="173">
        <v>0</v>
      </c>
      <c r="BC212" s="173">
        <v>0</v>
      </c>
      <c r="BE212" s="176"/>
      <c r="BF212" s="176"/>
      <c r="BG212" s="176"/>
      <c r="BH212" s="177"/>
      <c r="BI212" s="177"/>
      <c r="BJ212" s="177"/>
    </row>
    <row r="213" spans="1:62" s="65" customFormat="1" ht="15" customHeight="1" x14ac:dyDescent="0.2">
      <c r="A213" s="12" t="s">
        <v>43</v>
      </c>
      <c r="B213" s="7" t="s">
        <v>44</v>
      </c>
      <c r="C213" s="7" t="s">
        <v>505</v>
      </c>
      <c r="D213" s="131" t="s">
        <v>520</v>
      </c>
      <c r="E213" s="41">
        <v>321</v>
      </c>
      <c r="F213" s="153">
        <v>297</v>
      </c>
      <c r="G213" s="25">
        <v>0.92523364485981308</v>
      </c>
      <c r="H213" s="153">
        <v>315</v>
      </c>
      <c r="I213" s="31">
        <v>0.98130841121495327</v>
      </c>
      <c r="J213" s="153">
        <v>303</v>
      </c>
      <c r="K213" s="25">
        <v>0.94392523364485981</v>
      </c>
      <c r="L213" s="153">
        <v>0</v>
      </c>
      <c r="M213" s="153">
        <v>0</v>
      </c>
      <c r="N213" s="25" t="s">
        <v>481</v>
      </c>
      <c r="O213" s="125"/>
      <c r="P213" s="27">
        <v>279</v>
      </c>
      <c r="Q213" s="153">
        <v>267</v>
      </c>
      <c r="R213" s="25">
        <v>0.956989247311828</v>
      </c>
      <c r="S213" s="153">
        <v>269</v>
      </c>
      <c r="T213" s="31">
        <v>0.96415770609318996</v>
      </c>
      <c r="U213" s="153">
        <v>266</v>
      </c>
      <c r="V213" s="25">
        <v>0.95340501792114696</v>
      </c>
      <c r="W213" s="153">
        <v>267</v>
      </c>
      <c r="X213" s="31">
        <v>0.956989247311828</v>
      </c>
      <c r="Y213" s="153">
        <v>270</v>
      </c>
      <c r="Z213" s="25">
        <v>0.967741935483871</v>
      </c>
      <c r="AA213" s="153">
        <v>0</v>
      </c>
      <c r="AB213" s="153">
        <v>0</v>
      </c>
      <c r="AC213" s="25" t="s">
        <v>481</v>
      </c>
      <c r="AD213" s="126"/>
      <c r="AE213" s="27">
        <v>303</v>
      </c>
      <c r="AF213" s="153">
        <v>297</v>
      </c>
      <c r="AG213" s="20">
        <v>0.98019801980198018</v>
      </c>
      <c r="AH213" s="153">
        <v>277</v>
      </c>
      <c r="AI213" s="66">
        <v>0.91419141914191415</v>
      </c>
      <c r="AJ213" s="153">
        <v>297</v>
      </c>
      <c r="AK213" s="20">
        <v>0.98019801980198018</v>
      </c>
      <c r="AL213" s="153">
        <v>297</v>
      </c>
      <c r="AM213" s="66">
        <v>0.98019801980198018</v>
      </c>
      <c r="AN213" s="153">
        <v>297</v>
      </c>
      <c r="AO213" s="20">
        <v>0.98019801980198018</v>
      </c>
      <c r="AP213" s="153">
        <v>296</v>
      </c>
      <c r="AQ213" s="66">
        <v>0.97689768976897695</v>
      </c>
      <c r="AR213" s="153">
        <v>298</v>
      </c>
      <c r="AS213" s="20">
        <v>0.98349834983498352</v>
      </c>
      <c r="AT213" s="153">
        <v>279</v>
      </c>
      <c r="AU213" s="66">
        <v>0.92079207920792083</v>
      </c>
      <c r="AV213" s="153">
        <v>298</v>
      </c>
      <c r="AW213" s="20">
        <v>0.98349834983498352</v>
      </c>
      <c r="AX213" s="153">
        <v>279</v>
      </c>
      <c r="AY213" s="20">
        <v>0.92079207920792083</v>
      </c>
      <c r="BA213" s="173">
        <v>0</v>
      </c>
      <c r="BB213" s="173">
        <v>0</v>
      </c>
      <c r="BC213" s="173">
        <v>0</v>
      </c>
      <c r="BE213" s="176"/>
      <c r="BF213" s="176"/>
      <c r="BG213" s="176"/>
      <c r="BH213" s="177"/>
      <c r="BI213" s="177"/>
      <c r="BJ213" s="177"/>
    </row>
    <row r="214" spans="1:62" s="65" customFormat="1" ht="15" customHeight="1" x14ac:dyDescent="0.2">
      <c r="A214" s="6" t="s">
        <v>462</v>
      </c>
      <c r="B214" s="5" t="s">
        <v>479</v>
      </c>
      <c r="C214" s="5" t="s">
        <v>515</v>
      </c>
      <c r="D214" s="132"/>
      <c r="E214" s="42">
        <v>28</v>
      </c>
      <c r="F214" s="21">
        <v>28</v>
      </c>
      <c r="G214" s="26">
        <v>1</v>
      </c>
      <c r="H214" s="21">
        <v>28</v>
      </c>
      <c r="I214" s="127">
        <v>1</v>
      </c>
      <c r="J214" s="21">
        <v>28</v>
      </c>
      <c r="K214" s="26">
        <v>1</v>
      </c>
      <c r="L214" s="21">
        <v>0</v>
      </c>
      <c r="M214" s="21">
        <v>0</v>
      </c>
      <c r="N214" s="26" t="s">
        <v>481</v>
      </c>
      <c r="O214" s="128"/>
      <c r="P214" s="32">
        <v>35</v>
      </c>
      <c r="Q214" s="21">
        <v>35</v>
      </c>
      <c r="R214" s="26">
        <v>1</v>
      </c>
      <c r="S214" s="21">
        <v>35</v>
      </c>
      <c r="T214" s="127">
        <v>1</v>
      </c>
      <c r="U214" s="21">
        <v>0</v>
      </c>
      <c r="V214" s="26">
        <v>0</v>
      </c>
      <c r="W214" s="21">
        <v>35</v>
      </c>
      <c r="X214" s="127">
        <v>1</v>
      </c>
      <c r="Y214" s="21">
        <v>35</v>
      </c>
      <c r="Z214" s="26">
        <v>1</v>
      </c>
      <c r="AA214" s="21">
        <v>0</v>
      </c>
      <c r="AB214" s="21">
        <v>0</v>
      </c>
      <c r="AC214" s="26" t="s">
        <v>481</v>
      </c>
      <c r="AD214" s="129"/>
      <c r="AE214" s="32">
        <v>24</v>
      </c>
      <c r="AF214" s="21">
        <v>23</v>
      </c>
      <c r="AG214" s="23">
        <v>0.95833333333333337</v>
      </c>
      <c r="AH214" s="21">
        <v>22</v>
      </c>
      <c r="AI214" s="69">
        <v>0.91666666666666663</v>
      </c>
      <c r="AJ214" s="21">
        <v>23</v>
      </c>
      <c r="AK214" s="23">
        <v>0.95833333333333337</v>
      </c>
      <c r="AL214" s="21">
        <v>23</v>
      </c>
      <c r="AM214" s="69">
        <v>0.95833333333333337</v>
      </c>
      <c r="AN214" s="21">
        <v>0</v>
      </c>
      <c r="AO214" s="23">
        <v>0</v>
      </c>
      <c r="AP214" s="21">
        <v>22</v>
      </c>
      <c r="AQ214" s="69">
        <v>0.91666666666666663</v>
      </c>
      <c r="AR214" s="21">
        <v>23</v>
      </c>
      <c r="AS214" s="23">
        <v>0.95833333333333337</v>
      </c>
      <c r="AT214" s="21">
        <v>21</v>
      </c>
      <c r="AU214" s="69">
        <v>0.875</v>
      </c>
      <c r="AV214" s="21">
        <v>0</v>
      </c>
      <c r="AW214" s="23">
        <v>0</v>
      </c>
      <c r="AX214" s="21">
        <v>0</v>
      </c>
      <c r="AY214" s="23">
        <v>0</v>
      </c>
      <c r="BA214" s="173">
        <v>0</v>
      </c>
      <c r="BB214" s="173">
        <v>0</v>
      </c>
      <c r="BC214" s="173">
        <v>0</v>
      </c>
      <c r="BE214" s="176"/>
      <c r="BF214" s="176"/>
      <c r="BG214" s="176"/>
      <c r="BH214" s="177"/>
      <c r="BI214" s="177"/>
      <c r="BJ214" s="177"/>
    </row>
    <row r="215" spans="1:62" s="65" customFormat="1" ht="15" customHeight="1" x14ac:dyDescent="0.2">
      <c r="A215" s="8" t="s">
        <v>16</v>
      </c>
      <c r="B215" s="7"/>
      <c r="C215" s="7"/>
      <c r="D215" s="7"/>
      <c r="E215" s="7"/>
      <c r="F215" s="151"/>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E215" s="151"/>
      <c r="AF215" s="151"/>
      <c r="AG215" s="151"/>
      <c r="AH215" s="151"/>
      <c r="AI215" s="151"/>
      <c r="AJ215" s="151"/>
      <c r="AK215" s="151"/>
      <c r="AL215" s="151"/>
      <c r="AM215" s="151"/>
      <c r="AN215" s="151"/>
      <c r="AO215" s="151"/>
      <c r="AP215" s="151"/>
      <c r="AQ215" s="151"/>
      <c r="AR215" s="151"/>
      <c r="AS215" s="151"/>
      <c r="AT215" s="151"/>
      <c r="AU215" s="151"/>
      <c r="AV215" s="151"/>
      <c r="AW215" s="151"/>
      <c r="AX215" s="151"/>
      <c r="AY215" s="151"/>
      <c r="BA215" s="173">
        <f>SUM(BA5:BA214)</f>
        <v>13</v>
      </c>
      <c r="BB215" s="173">
        <f>SUM(BB5:BB214)</f>
        <v>12</v>
      </c>
      <c r="BC215" s="173">
        <f>SUM(BC5:BC214)</f>
        <v>20</v>
      </c>
      <c r="BE215" s="176"/>
      <c r="BF215" s="176"/>
      <c r="BG215" s="176"/>
      <c r="BH215" s="177"/>
      <c r="BI215" s="177"/>
      <c r="BJ215" s="177"/>
    </row>
    <row r="216" spans="1:62" s="65" customFormat="1" ht="15" customHeight="1" x14ac:dyDescent="0.2">
      <c r="A216" s="199" t="s">
        <v>525</v>
      </c>
      <c r="B216" s="199"/>
      <c r="C216" s="199"/>
      <c r="D216" s="199"/>
      <c r="E216" s="199"/>
      <c r="F216" s="199"/>
      <c r="G216" s="151"/>
      <c r="H216" s="151"/>
      <c r="I216" s="151"/>
      <c r="J216" s="151"/>
      <c r="K216" s="151"/>
      <c r="L216" s="151"/>
      <c r="M216" s="151"/>
      <c r="N216" s="151"/>
      <c r="O216" s="151"/>
      <c r="P216" s="151"/>
      <c r="Q216" s="151"/>
      <c r="R216" s="151"/>
      <c r="S216" s="151"/>
      <c r="T216" s="151"/>
      <c r="U216" s="151"/>
      <c r="V216" s="151"/>
      <c r="W216" s="151"/>
      <c r="X216" s="151"/>
      <c r="Y216" s="151"/>
      <c r="Z216" s="151"/>
      <c r="AA216" s="151"/>
      <c r="AB216" s="151"/>
      <c r="AC216" s="151"/>
      <c r="AD216" s="151"/>
      <c r="AE216" s="151"/>
      <c r="AF216" s="151"/>
      <c r="AG216" s="151"/>
      <c r="AH216" s="151"/>
      <c r="AI216" s="151"/>
      <c r="AJ216" s="151"/>
      <c r="AK216" s="151"/>
      <c r="AL216" s="151"/>
      <c r="AM216" s="151"/>
      <c r="AN216" s="151"/>
      <c r="AO216" s="151"/>
      <c r="AP216" s="151"/>
      <c r="AQ216" s="151"/>
      <c r="AR216" s="151"/>
      <c r="AS216" s="151"/>
      <c r="AT216" s="151"/>
      <c r="AU216" s="151"/>
      <c r="AV216" s="151"/>
      <c r="AW216" s="151"/>
      <c r="AX216" s="151"/>
      <c r="AY216" s="151"/>
      <c r="BA216" s="173"/>
      <c r="BB216" s="173"/>
      <c r="BC216" s="173"/>
      <c r="BE216" s="176"/>
      <c r="BF216" s="176"/>
      <c r="BG216" s="176"/>
      <c r="BH216" s="177"/>
      <c r="BI216" s="177"/>
      <c r="BJ216" s="177"/>
    </row>
    <row r="217" spans="1:62" s="65" customFormat="1" ht="15" customHeight="1" x14ac:dyDescent="0.2">
      <c r="A217" s="197" t="s">
        <v>522</v>
      </c>
      <c r="B217" s="224"/>
      <c r="C217" s="224"/>
      <c r="D217" s="224"/>
      <c r="E217" s="224"/>
      <c r="F217" s="151"/>
      <c r="G217" s="151"/>
      <c r="H217" s="151"/>
      <c r="I217" s="151"/>
      <c r="J217" s="151"/>
      <c r="K217" s="151"/>
      <c r="L217" s="151"/>
      <c r="M217" s="151"/>
      <c r="N217" s="151"/>
      <c r="O217" s="151"/>
      <c r="P217" s="151"/>
      <c r="Q217" s="151"/>
      <c r="R217" s="151"/>
      <c r="S217" s="151"/>
      <c r="T217" s="151"/>
      <c r="U217" s="151"/>
      <c r="V217" s="151"/>
      <c r="W217" s="151"/>
      <c r="X217" s="151"/>
      <c r="Y217" s="151"/>
      <c r="Z217" s="151"/>
      <c r="AA217" s="151"/>
      <c r="AB217" s="151"/>
      <c r="AC217" s="151"/>
      <c r="AD217" s="151"/>
      <c r="AE217" s="151"/>
      <c r="AF217" s="151"/>
      <c r="AG217" s="151"/>
      <c r="AH217" s="151"/>
      <c r="AI217" s="151"/>
      <c r="AJ217" s="151"/>
      <c r="AK217" s="151"/>
      <c r="AL217" s="151"/>
      <c r="AM217" s="151"/>
      <c r="AN217" s="151"/>
      <c r="AO217" s="151"/>
      <c r="AP217" s="151"/>
      <c r="AQ217" s="151"/>
      <c r="AR217" s="151"/>
      <c r="AS217" s="151"/>
      <c r="AT217" s="151"/>
      <c r="AU217" s="151"/>
      <c r="AV217" s="151"/>
      <c r="AW217" s="151"/>
      <c r="AX217" s="151"/>
      <c r="AY217" s="151"/>
      <c r="BA217" s="173"/>
      <c r="BB217" s="173"/>
      <c r="BC217" s="173"/>
      <c r="BE217" s="176"/>
      <c r="BF217" s="176"/>
      <c r="BG217" s="176"/>
      <c r="BH217" s="177"/>
      <c r="BI217" s="177"/>
      <c r="BJ217" s="177"/>
    </row>
    <row r="218" spans="1:62" x14ac:dyDescent="0.25">
      <c r="A218" s="197"/>
      <c r="B218" s="198"/>
      <c r="C218" s="198"/>
      <c r="D218" s="198"/>
      <c r="E218" s="198"/>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46"/>
      <c r="BA218" s="148"/>
    </row>
    <row r="219" spans="1:62" x14ac:dyDescent="0.25">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46"/>
      <c r="BA219" s="148"/>
    </row>
    <row r="220" spans="1:62" x14ac:dyDescent="0.25">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46"/>
      <c r="BA220" s="148"/>
    </row>
    <row r="221" spans="1:62" x14ac:dyDescent="0.25">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46"/>
      <c r="BA221" s="148"/>
    </row>
    <row r="222" spans="1:62" x14ac:dyDescent="0.25">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46"/>
      <c r="BA222" s="148"/>
    </row>
    <row r="223" spans="1:62" x14ac:dyDescent="0.25">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46"/>
      <c r="BA223" s="148"/>
    </row>
    <row r="224" spans="1:62" x14ac:dyDescent="0.25">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46"/>
      <c r="BA224" s="148"/>
    </row>
    <row r="225" spans="1:62" s="147" customForma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46"/>
      <c r="BA225" s="148"/>
      <c r="BD225" s="142"/>
      <c r="BE225" s="174"/>
      <c r="BF225" s="174"/>
      <c r="BG225" s="174"/>
      <c r="BH225" s="175"/>
      <c r="BI225" s="178"/>
      <c r="BJ225" s="178"/>
    </row>
    <row r="226" spans="1:62" s="147" customForma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46"/>
      <c r="BA226" s="148"/>
      <c r="BD226" s="142"/>
      <c r="BE226" s="174"/>
      <c r="BF226" s="174"/>
      <c r="BG226" s="174"/>
      <c r="BH226" s="175"/>
      <c r="BI226" s="178"/>
      <c r="BJ226" s="178"/>
    </row>
    <row r="227" spans="1:62" s="147" customForma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46"/>
      <c r="BA227" s="148"/>
      <c r="BD227" s="142"/>
      <c r="BE227" s="174"/>
      <c r="BF227" s="174"/>
      <c r="BG227" s="174"/>
      <c r="BH227" s="175"/>
      <c r="BI227" s="178"/>
      <c r="BJ227" s="178"/>
    </row>
    <row r="228" spans="1:62" s="147" customForma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46"/>
      <c r="BA228" s="148"/>
      <c r="BD228" s="142"/>
      <c r="BE228" s="174"/>
      <c r="BF228" s="174"/>
      <c r="BG228" s="174"/>
      <c r="BH228" s="175"/>
      <c r="BI228" s="178"/>
      <c r="BJ228" s="178"/>
    </row>
    <row r="229" spans="1:62" s="147" customForma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46"/>
      <c r="BA229" s="148"/>
      <c r="BD229" s="142"/>
      <c r="BE229" s="174"/>
      <c r="BF229" s="174"/>
      <c r="BG229" s="174"/>
      <c r="BH229" s="175"/>
      <c r="BI229" s="178"/>
      <c r="BJ229" s="178"/>
    </row>
    <row r="230" spans="1:62" s="147" customForma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46"/>
      <c r="BA230" s="148"/>
      <c r="BD230" s="142"/>
      <c r="BE230" s="174"/>
      <c r="BF230" s="174"/>
      <c r="BG230" s="174"/>
      <c r="BH230" s="175"/>
      <c r="BI230" s="178"/>
      <c r="BJ230" s="178"/>
    </row>
    <row r="231" spans="1:62" s="147" customForma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46"/>
      <c r="BA231" s="148"/>
      <c r="BD231" s="142"/>
      <c r="BE231" s="174"/>
      <c r="BF231" s="174"/>
      <c r="BG231" s="174"/>
      <c r="BH231" s="175"/>
      <c r="BI231" s="178"/>
      <c r="BJ231" s="178"/>
    </row>
    <row r="232" spans="1:62" s="147" customForma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46"/>
      <c r="BA232" s="148"/>
      <c r="BD232" s="142"/>
      <c r="BE232" s="174"/>
      <c r="BF232" s="174"/>
      <c r="BG232" s="174"/>
      <c r="BH232" s="175"/>
      <c r="BI232" s="178"/>
      <c r="BJ232" s="178"/>
    </row>
    <row r="233" spans="1:62" s="147" customForma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46"/>
      <c r="BA233" s="148"/>
      <c r="BD233" s="142"/>
      <c r="BE233" s="174"/>
      <c r="BF233" s="174"/>
      <c r="BG233" s="174"/>
      <c r="BH233" s="175"/>
      <c r="BI233" s="178"/>
      <c r="BJ233" s="178"/>
    </row>
    <row r="234" spans="1:62" s="147" customForma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46"/>
      <c r="BA234" s="148"/>
      <c r="BD234" s="142"/>
      <c r="BE234" s="174"/>
      <c r="BF234" s="174"/>
      <c r="BG234" s="174"/>
      <c r="BH234" s="175"/>
      <c r="BI234" s="178"/>
      <c r="BJ234" s="178"/>
    </row>
    <row r="235" spans="1:62" s="147" customForma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46"/>
      <c r="BA235" s="148"/>
      <c r="BD235" s="142"/>
      <c r="BE235" s="174"/>
      <c r="BF235" s="174"/>
      <c r="BG235" s="174"/>
      <c r="BH235" s="175"/>
      <c r="BI235" s="178"/>
      <c r="BJ235" s="178"/>
    </row>
    <row r="236" spans="1:62" s="147" customForma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46"/>
      <c r="BA236" s="148"/>
      <c r="BD236" s="142"/>
      <c r="BE236" s="174"/>
      <c r="BF236" s="174"/>
      <c r="BG236" s="174"/>
      <c r="BH236" s="175"/>
      <c r="BI236" s="178"/>
      <c r="BJ236" s="178"/>
    </row>
    <row r="237" spans="1:62" s="147" customForma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46"/>
      <c r="BA237" s="148"/>
      <c r="BD237" s="142"/>
      <c r="BE237" s="174"/>
      <c r="BF237" s="174"/>
      <c r="BG237" s="174"/>
      <c r="BH237" s="175"/>
      <c r="BI237" s="178"/>
      <c r="BJ237" s="178"/>
    </row>
    <row r="238" spans="1:62" s="147" customForma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46"/>
      <c r="BA238" s="148"/>
      <c r="BD238" s="142"/>
      <c r="BE238" s="174"/>
      <c r="BF238" s="174"/>
      <c r="BG238" s="174"/>
      <c r="BH238" s="175"/>
      <c r="BI238" s="178"/>
      <c r="BJ238" s="178"/>
    </row>
    <row r="239" spans="1:62" s="147" customForma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46"/>
      <c r="BA239" s="148"/>
      <c r="BD239" s="142"/>
      <c r="BE239" s="174"/>
      <c r="BF239" s="174"/>
      <c r="BG239" s="174"/>
      <c r="BH239" s="175"/>
      <c r="BI239" s="178"/>
      <c r="BJ239" s="178"/>
    </row>
    <row r="240" spans="1:62" s="147" customForma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46"/>
      <c r="BA240" s="148"/>
      <c r="BD240" s="142"/>
      <c r="BE240" s="174"/>
      <c r="BF240" s="174"/>
      <c r="BG240" s="174"/>
      <c r="BH240" s="175"/>
      <c r="BI240" s="178"/>
      <c r="BJ240" s="178"/>
    </row>
    <row r="241" spans="1:62" s="147" customForma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46"/>
      <c r="BA241" s="148"/>
      <c r="BD241" s="142"/>
      <c r="BE241" s="174"/>
      <c r="BF241" s="174"/>
      <c r="BG241" s="174"/>
      <c r="BH241" s="175"/>
      <c r="BI241" s="178"/>
      <c r="BJ241" s="178"/>
    </row>
    <row r="242" spans="1:62" s="147" customForma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46"/>
      <c r="BA242" s="148"/>
      <c r="BD242" s="142"/>
      <c r="BE242" s="174"/>
      <c r="BF242" s="174"/>
      <c r="BG242" s="174"/>
      <c r="BH242" s="175"/>
      <c r="BI242" s="178"/>
      <c r="BJ242" s="178"/>
    </row>
    <row r="243" spans="1:62" s="147" customForma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46"/>
      <c r="BA243" s="148"/>
      <c r="BD243" s="142"/>
      <c r="BE243" s="174"/>
      <c r="BF243" s="174"/>
      <c r="BG243" s="174"/>
      <c r="BH243" s="175"/>
      <c r="BI243" s="178"/>
      <c r="BJ243" s="178"/>
    </row>
    <row r="244" spans="1:62" s="147" customForma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46"/>
      <c r="BA244" s="148"/>
      <c r="BD244" s="142"/>
      <c r="BE244" s="174"/>
      <c r="BF244" s="174"/>
      <c r="BG244" s="174"/>
      <c r="BH244" s="175"/>
      <c r="BI244" s="178"/>
      <c r="BJ244" s="178"/>
    </row>
    <row r="245" spans="1:62" s="147" customForma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46"/>
      <c r="BA245" s="148"/>
      <c r="BD245" s="142"/>
      <c r="BE245" s="174"/>
      <c r="BF245" s="174"/>
      <c r="BG245" s="174"/>
      <c r="BH245" s="175"/>
      <c r="BI245" s="178"/>
      <c r="BJ245" s="178"/>
    </row>
    <row r="246" spans="1:62" s="147" customForma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46"/>
      <c r="BA246" s="148"/>
      <c r="BD246" s="142"/>
      <c r="BE246" s="174"/>
      <c r="BF246" s="174"/>
      <c r="BG246" s="174"/>
      <c r="BH246" s="175"/>
      <c r="BI246" s="178"/>
      <c r="BJ246" s="178"/>
    </row>
    <row r="247" spans="1:62" s="147" customForma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46"/>
      <c r="BA247" s="148"/>
      <c r="BD247" s="142"/>
      <c r="BE247" s="174"/>
      <c r="BF247" s="174"/>
      <c r="BG247" s="174"/>
      <c r="BH247" s="175"/>
      <c r="BI247" s="178"/>
      <c r="BJ247" s="178"/>
    </row>
    <row r="248" spans="1:62" s="147" customForma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46"/>
      <c r="BA248" s="148"/>
      <c r="BD248" s="142"/>
      <c r="BE248" s="174"/>
      <c r="BF248" s="174"/>
      <c r="BG248" s="174"/>
      <c r="BH248" s="175"/>
      <c r="BI248" s="178"/>
      <c r="BJ248" s="178"/>
    </row>
    <row r="249" spans="1:62" s="147" customForma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46"/>
      <c r="BA249" s="148"/>
      <c r="BD249" s="142"/>
      <c r="BE249" s="174"/>
      <c r="BF249" s="174"/>
      <c r="BG249" s="174"/>
      <c r="BH249" s="175"/>
      <c r="BI249" s="178"/>
      <c r="BJ249" s="178"/>
    </row>
    <row r="250" spans="1:62" s="147" customForma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46"/>
      <c r="BA250" s="148"/>
      <c r="BD250" s="142"/>
      <c r="BE250" s="174"/>
      <c r="BF250" s="174"/>
      <c r="BG250" s="174"/>
      <c r="BH250" s="175"/>
      <c r="BI250" s="178"/>
      <c r="BJ250" s="178"/>
    </row>
    <row r="251" spans="1:62" s="147" customForma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46"/>
      <c r="BA251" s="148"/>
      <c r="BD251" s="142"/>
      <c r="BE251" s="174"/>
      <c r="BF251" s="174"/>
      <c r="BG251" s="174"/>
      <c r="BH251" s="175"/>
      <c r="BI251" s="178"/>
      <c r="BJ251" s="178"/>
    </row>
    <row r="252" spans="1:62" s="147" customForma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46"/>
      <c r="BA252" s="148"/>
      <c r="BD252" s="142"/>
      <c r="BE252" s="174"/>
      <c r="BF252" s="174"/>
      <c r="BG252" s="174"/>
      <c r="BH252" s="175"/>
      <c r="BI252" s="178"/>
      <c r="BJ252" s="178"/>
    </row>
    <row r="253" spans="1:62" s="147" customForma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46"/>
      <c r="BA253" s="148"/>
      <c r="BD253" s="142"/>
      <c r="BE253" s="174"/>
      <c r="BF253" s="174"/>
      <c r="BG253" s="174"/>
      <c r="BH253" s="175"/>
      <c r="BI253" s="178"/>
      <c r="BJ253" s="178"/>
    </row>
    <row r="254" spans="1:62" s="147" customForma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46"/>
      <c r="BA254" s="148"/>
      <c r="BD254" s="142"/>
      <c r="BE254" s="174"/>
      <c r="BF254" s="174"/>
      <c r="BG254" s="174"/>
      <c r="BH254" s="175"/>
      <c r="BI254" s="178"/>
      <c r="BJ254" s="178"/>
    </row>
    <row r="255" spans="1:62" s="147" customForma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46"/>
      <c r="BA255" s="148"/>
      <c r="BD255" s="142"/>
      <c r="BE255" s="174"/>
      <c r="BF255" s="174"/>
      <c r="BG255" s="174"/>
      <c r="BH255" s="175"/>
      <c r="BI255" s="178"/>
      <c r="BJ255" s="178"/>
    </row>
    <row r="256" spans="1:62" s="147" customForma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46"/>
      <c r="BA256" s="148"/>
      <c r="BD256" s="142"/>
      <c r="BE256" s="174"/>
      <c r="BF256" s="174"/>
      <c r="BG256" s="174"/>
      <c r="BH256" s="175"/>
      <c r="BI256" s="178"/>
      <c r="BJ256" s="178"/>
    </row>
    <row r="257" spans="1:62" s="147" customForma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46"/>
      <c r="BA257" s="148"/>
      <c r="BD257" s="142"/>
      <c r="BE257" s="174"/>
      <c r="BF257" s="174"/>
      <c r="BG257" s="174"/>
      <c r="BH257" s="175"/>
      <c r="BI257" s="178"/>
      <c r="BJ257" s="178"/>
    </row>
    <row r="258" spans="1:62" s="147" customForma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46"/>
      <c r="BA258" s="148"/>
      <c r="BD258" s="142"/>
      <c r="BE258" s="174"/>
      <c r="BF258" s="174"/>
      <c r="BG258" s="174"/>
      <c r="BH258" s="175"/>
      <c r="BI258" s="178"/>
      <c r="BJ258" s="178"/>
    </row>
    <row r="259" spans="1:62" s="147" customForma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46"/>
      <c r="BA259" s="148"/>
      <c r="BD259" s="142"/>
      <c r="BE259" s="174"/>
      <c r="BF259" s="174"/>
      <c r="BG259" s="174"/>
      <c r="BH259" s="175"/>
      <c r="BI259" s="178"/>
      <c r="BJ259" s="178"/>
    </row>
    <row r="260" spans="1:62" s="147" customForma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46"/>
      <c r="BA260" s="148"/>
      <c r="BD260" s="142"/>
      <c r="BE260" s="174"/>
      <c r="BF260" s="174"/>
      <c r="BG260" s="174"/>
      <c r="BH260" s="175"/>
      <c r="BI260" s="178"/>
      <c r="BJ260" s="178"/>
    </row>
    <row r="261" spans="1:62" s="147" customForma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46"/>
      <c r="BA261" s="148"/>
      <c r="BD261" s="142"/>
      <c r="BE261" s="174"/>
      <c r="BF261" s="174"/>
      <c r="BG261" s="174"/>
      <c r="BH261" s="175"/>
      <c r="BI261" s="178"/>
      <c r="BJ261" s="178"/>
    </row>
    <row r="262" spans="1:62" s="147" customForma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46"/>
      <c r="BA262" s="148"/>
      <c r="BD262" s="142"/>
      <c r="BE262" s="174"/>
      <c r="BF262" s="174"/>
      <c r="BG262" s="174"/>
      <c r="BH262" s="175"/>
      <c r="BI262" s="178"/>
      <c r="BJ262" s="178"/>
    </row>
    <row r="263" spans="1:62" s="147" customForma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46"/>
      <c r="BA263" s="148"/>
      <c r="BD263" s="142"/>
      <c r="BE263" s="174"/>
      <c r="BF263" s="174"/>
      <c r="BG263" s="174"/>
      <c r="BH263" s="175"/>
      <c r="BI263" s="178"/>
      <c r="BJ263" s="178"/>
    </row>
    <row r="264" spans="1:62" s="147" customForma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46"/>
      <c r="BA264" s="148"/>
      <c r="BD264" s="142"/>
      <c r="BE264" s="174"/>
      <c r="BF264" s="174"/>
      <c r="BG264" s="174"/>
      <c r="BH264" s="175"/>
      <c r="BI264" s="178"/>
      <c r="BJ264" s="178"/>
    </row>
    <row r="265" spans="1:62" s="147" customForma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46"/>
      <c r="BA265" s="148"/>
      <c r="BD265" s="142"/>
      <c r="BE265" s="174"/>
      <c r="BF265" s="174"/>
      <c r="BG265" s="174"/>
      <c r="BH265" s="175"/>
      <c r="BI265" s="178"/>
      <c r="BJ265" s="178"/>
    </row>
    <row r="266" spans="1:62" s="147" customForma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46"/>
      <c r="BA266" s="148"/>
      <c r="BD266" s="142"/>
      <c r="BE266" s="174"/>
      <c r="BF266" s="174"/>
      <c r="BG266" s="174"/>
      <c r="BH266" s="175"/>
      <c r="BI266" s="178"/>
      <c r="BJ266" s="178"/>
    </row>
    <row r="267" spans="1:62" s="147" customForma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46"/>
      <c r="BA267" s="148"/>
      <c r="BD267" s="142"/>
      <c r="BE267" s="174"/>
      <c r="BF267" s="174"/>
      <c r="BG267" s="174"/>
      <c r="BH267" s="175"/>
      <c r="BI267" s="178"/>
      <c r="BJ267" s="178"/>
    </row>
    <row r="268" spans="1:62" s="147" customForma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46"/>
      <c r="BA268" s="148"/>
      <c r="BD268" s="142"/>
      <c r="BE268" s="174"/>
      <c r="BF268" s="174"/>
      <c r="BG268" s="174"/>
      <c r="BH268" s="175"/>
      <c r="BI268" s="178"/>
      <c r="BJ268" s="178"/>
    </row>
    <row r="269" spans="1:62" s="147" customForma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46"/>
      <c r="BA269" s="148"/>
      <c r="BD269" s="142"/>
      <c r="BE269" s="174"/>
      <c r="BF269" s="174"/>
      <c r="BG269" s="174"/>
      <c r="BH269" s="175"/>
      <c r="BI269" s="178"/>
      <c r="BJ269" s="178"/>
    </row>
    <row r="270" spans="1:62" s="147" customForma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46"/>
      <c r="BA270" s="148"/>
      <c r="BD270" s="142"/>
      <c r="BE270" s="174"/>
      <c r="BF270" s="174"/>
      <c r="BG270" s="174"/>
      <c r="BH270" s="175"/>
      <c r="BI270" s="178"/>
      <c r="BJ270" s="178"/>
    </row>
    <row r="271" spans="1:62" s="147" customForma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46"/>
      <c r="BA271" s="148"/>
      <c r="BD271" s="142"/>
      <c r="BE271" s="174"/>
      <c r="BF271" s="174"/>
      <c r="BG271" s="174"/>
      <c r="BH271" s="175"/>
      <c r="BI271" s="178"/>
      <c r="BJ271" s="178"/>
    </row>
    <row r="272" spans="1:62" s="147" customForma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46"/>
      <c r="BA272" s="148"/>
      <c r="BD272" s="142"/>
      <c r="BE272" s="174"/>
      <c r="BF272" s="174"/>
      <c r="BG272" s="174"/>
      <c r="BH272" s="175"/>
      <c r="BI272" s="178"/>
      <c r="BJ272" s="178"/>
    </row>
    <row r="273" spans="1:62" s="147" customForma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46"/>
      <c r="BA273" s="148"/>
      <c r="BD273" s="142"/>
      <c r="BE273" s="174"/>
      <c r="BF273" s="174"/>
      <c r="BG273" s="174"/>
      <c r="BH273" s="175"/>
      <c r="BI273" s="178"/>
      <c r="BJ273" s="178"/>
    </row>
    <row r="274" spans="1:62" s="147" customForma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46"/>
      <c r="BA274" s="148"/>
      <c r="BD274" s="142"/>
      <c r="BE274" s="174"/>
      <c r="BF274" s="174"/>
      <c r="BG274" s="174"/>
      <c r="BH274" s="175"/>
      <c r="BI274" s="178"/>
      <c r="BJ274" s="178"/>
    </row>
    <row r="275" spans="1:62" s="147" customForma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46"/>
      <c r="BA275" s="148"/>
      <c r="BD275" s="142"/>
      <c r="BE275" s="174"/>
      <c r="BF275" s="174"/>
      <c r="BG275" s="174"/>
      <c r="BH275" s="175"/>
      <c r="BI275" s="178"/>
      <c r="BJ275" s="178"/>
    </row>
    <row r="276" spans="1:62" s="147" customForma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46"/>
      <c r="BA276" s="148"/>
      <c r="BD276" s="142"/>
      <c r="BE276" s="174"/>
      <c r="BF276" s="174"/>
      <c r="BG276" s="174"/>
      <c r="BH276" s="175"/>
      <c r="BI276" s="178"/>
      <c r="BJ276" s="178"/>
    </row>
    <row r="277" spans="1:62" s="147" customForma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46"/>
      <c r="BA277" s="148"/>
      <c r="BD277" s="142"/>
      <c r="BE277" s="174"/>
      <c r="BF277" s="174"/>
      <c r="BG277" s="174"/>
      <c r="BH277" s="175"/>
      <c r="BI277" s="178"/>
      <c r="BJ277" s="178"/>
    </row>
    <row r="278" spans="1:62" s="147" customForma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46"/>
      <c r="BA278" s="148"/>
      <c r="BD278" s="142"/>
      <c r="BE278" s="174"/>
      <c r="BF278" s="174"/>
      <c r="BG278" s="174"/>
      <c r="BH278" s="175"/>
      <c r="BI278" s="178"/>
      <c r="BJ278" s="178"/>
    </row>
    <row r="279" spans="1:62" s="147" customForma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46"/>
      <c r="BA279" s="148"/>
      <c r="BD279" s="142"/>
      <c r="BE279" s="174"/>
      <c r="BF279" s="174"/>
      <c r="BG279" s="174"/>
      <c r="BH279" s="175"/>
      <c r="BI279" s="178"/>
      <c r="BJ279" s="178"/>
    </row>
    <row r="280" spans="1:62" s="147" customForma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46"/>
      <c r="BA280" s="148"/>
      <c r="BD280" s="142"/>
      <c r="BE280" s="174"/>
      <c r="BF280" s="174"/>
      <c r="BG280" s="174"/>
      <c r="BH280" s="175"/>
      <c r="BI280" s="178"/>
      <c r="BJ280" s="178"/>
    </row>
    <row r="281" spans="1:62" s="147" customForma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46"/>
      <c r="BA281" s="148"/>
      <c r="BD281" s="142"/>
      <c r="BE281" s="174"/>
      <c r="BF281" s="174"/>
      <c r="BG281" s="174"/>
      <c r="BH281" s="175"/>
      <c r="BI281" s="178"/>
      <c r="BJ281" s="178"/>
    </row>
    <row r="282" spans="1:62" s="147" customForma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46"/>
      <c r="BA282" s="148"/>
      <c r="BD282" s="142"/>
      <c r="BE282" s="174"/>
      <c r="BF282" s="174"/>
      <c r="BG282" s="174"/>
      <c r="BH282" s="175"/>
      <c r="BI282" s="178"/>
      <c r="BJ282" s="178"/>
    </row>
    <row r="283" spans="1:62" s="147" customForma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46"/>
      <c r="BA283" s="148"/>
      <c r="BD283" s="142"/>
      <c r="BE283" s="174"/>
      <c r="BF283" s="174"/>
      <c r="BG283" s="174"/>
      <c r="BH283" s="175"/>
      <c r="BI283" s="178"/>
      <c r="BJ283" s="178"/>
    </row>
    <row r="284" spans="1:62" s="147" customForma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46"/>
      <c r="BA284" s="148"/>
      <c r="BD284" s="142"/>
      <c r="BE284" s="174"/>
      <c r="BF284" s="174"/>
      <c r="BG284" s="174"/>
      <c r="BH284" s="175"/>
      <c r="BI284" s="178"/>
      <c r="BJ284" s="178"/>
    </row>
    <row r="285" spans="1:62" s="147" customForma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46"/>
      <c r="BA285" s="148"/>
      <c r="BD285" s="142"/>
      <c r="BE285" s="174"/>
      <c r="BF285" s="174"/>
      <c r="BG285" s="174"/>
      <c r="BH285" s="175"/>
      <c r="BI285" s="178"/>
      <c r="BJ285" s="178"/>
    </row>
    <row r="286" spans="1:62" s="147" customForma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46"/>
      <c r="BA286" s="148"/>
      <c r="BD286" s="142"/>
      <c r="BE286" s="174"/>
      <c r="BF286" s="174"/>
      <c r="BG286" s="174"/>
      <c r="BH286" s="175"/>
      <c r="BI286" s="178"/>
      <c r="BJ286" s="178"/>
    </row>
    <row r="287" spans="1:62" s="147" customForma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46"/>
      <c r="BA287" s="148"/>
      <c r="BD287" s="142"/>
      <c r="BE287" s="174"/>
      <c r="BF287" s="174"/>
      <c r="BG287" s="174"/>
      <c r="BH287" s="175"/>
      <c r="BI287" s="178"/>
      <c r="BJ287" s="178"/>
    </row>
    <row r="288" spans="1:62" s="147" customForma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46"/>
      <c r="BA288" s="148"/>
      <c r="BD288" s="142"/>
      <c r="BE288" s="174"/>
      <c r="BF288" s="174"/>
      <c r="BG288" s="174"/>
      <c r="BH288" s="175"/>
      <c r="BI288" s="178"/>
      <c r="BJ288" s="178"/>
    </row>
    <row r="289" spans="1:62" s="147" customForma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46"/>
      <c r="BA289" s="148"/>
      <c r="BD289" s="142"/>
      <c r="BE289" s="174"/>
      <c r="BF289" s="174"/>
      <c r="BG289" s="174"/>
      <c r="BH289" s="175"/>
      <c r="BI289" s="178"/>
      <c r="BJ289" s="178"/>
    </row>
    <row r="290" spans="1:62" s="147" customForma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46"/>
      <c r="BA290" s="148"/>
      <c r="BD290" s="142"/>
      <c r="BE290" s="174"/>
      <c r="BF290" s="174"/>
      <c r="BG290" s="174"/>
      <c r="BH290" s="175"/>
      <c r="BI290" s="178"/>
      <c r="BJ290" s="178"/>
    </row>
    <row r="291" spans="1:62" s="147" customForma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46"/>
      <c r="BA291" s="148"/>
      <c r="BD291" s="142"/>
      <c r="BE291" s="174"/>
      <c r="BF291" s="174"/>
      <c r="BG291" s="174"/>
      <c r="BH291" s="175"/>
      <c r="BI291" s="178"/>
      <c r="BJ291" s="178"/>
    </row>
    <row r="292" spans="1:62" s="147" customForma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46"/>
      <c r="BA292" s="148"/>
      <c r="BD292" s="142"/>
      <c r="BE292" s="174"/>
      <c r="BF292" s="174"/>
      <c r="BG292" s="174"/>
      <c r="BH292" s="175"/>
      <c r="BI292" s="178"/>
      <c r="BJ292" s="178"/>
    </row>
    <row r="293" spans="1:62" s="147" customForma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46"/>
      <c r="BA293" s="148"/>
      <c r="BD293" s="142"/>
      <c r="BE293" s="174"/>
      <c r="BF293" s="174"/>
      <c r="BG293" s="174"/>
      <c r="BH293" s="175"/>
      <c r="BI293" s="178"/>
      <c r="BJ293" s="178"/>
    </row>
    <row r="294" spans="1:62" s="147" customForma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46"/>
      <c r="BA294" s="148"/>
      <c r="BD294" s="142"/>
      <c r="BE294" s="174"/>
      <c r="BF294" s="174"/>
      <c r="BG294" s="174"/>
      <c r="BH294" s="175"/>
      <c r="BI294" s="178"/>
      <c r="BJ294" s="178"/>
    </row>
    <row r="295" spans="1:62" s="147" customForma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46"/>
      <c r="BA295" s="148"/>
      <c r="BD295" s="142"/>
      <c r="BE295" s="174"/>
      <c r="BF295" s="174"/>
      <c r="BG295" s="174"/>
      <c r="BH295" s="175"/>
      <c r="BI295" s="178"/>
      <c r="BJ295" s="178"/>
    </row>
    <row r="296" spans="1:62" s="147" customForma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46"/>
      <c r="BA296" s="148"/>
      <c r="BD296" s="142"/>
      <c r="BE296" s="174"/>
      <c r="BF296" s="174"/>
      <c r="BG296" s="174"/>
      <c r="BH296" s="175"/>
      <c r="BI296" s="178"/>
      <c r="BJ296" s="178"/>
    </row>
    <row r="297" spans="1:62" s="147" customForma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46"/>
      <c r="BA297" s="148"/>
      <c r="BD297" s="142"/>
      <c r="BE297" s="174"/>
      <c r="BF297" s="174"/>
      <c r="BG297" s="174"/>
      <c r="BH297" s="175"/>
      <c r="BI297" s="178"/>
      <c r="BJ297" s="178"/>
    </row>
    <row r="298" spans="1:62" s="147" customForma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46"/>
      <c r="BA298" s="148"/>
      <c r="BD298" s="142"/>
      <c r="BE298" s="174"/>
      <c r="BF298" s="174"/>
      <c r="BG298" s="174"/>
      <c r="BH298" s="175"/>
      <c r="BI298" s="178"/>
      <c r="BJ298" s="178"/>
    </row>
    <row r="299" spans="1:62" s="147" customForma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46"/>
      <c r="BA299" s="148"/>
      <c r="BD299" s="142"/>
      <c r="BE299" s="174"/>
      <c r="BF299" s="174"/>
      <c r="BG299" s="174"/>
      <c r="BH299" s="175"/>
      <c r="BI299" s="178"/>
      <c r="BJ299" s="178"/>
    </row>
    <row r="300" spans="1:62" s="147" customForma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46"/>
      <c r="BA300" s="148"/>
      <c r="BD300" s="142"/>
      <c r="BE300" s="174"/>
      <c r="BF300" s="174"/>
      <c r="BG300" s="174"/>
      <c r="BH300" s="175"/>
      <c r="BI300" s="178"/>
      <c r="BJ300" s="178"/>
    </row>
    <row r="301" spans="1:62" s="147" customForma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46"/>
      <c r="BA301" s="148"/>
      <c r="BD301" s="142"/>
      <c r="BE301" s="174"/>
      <c r="BF301" s="174"/>
      <c r="BG301" s="174"/>
      <c r="BH301" s="175"/>
      <c r="BI301" s="178"/>
      <c r="BJ301" s="178"/>
    </row>
    <row r="302" spans="1:62" s="147" customForma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46"/>
      <c r="BA302" s="148"/>
      <c r="BD302" s="142"/>
      <c r="BE302" s="174"/>
      <c r="BF302" s="174"/>
      <c r="BG302" s="174"/>
      <c r="BH302" s="175"/>
      <c r="BI302" s="178"/>
      <c r="BJ302" s="178"/>
    </row>
    <row r="303" spans="1:62" s="147" customForma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46"/>
      <c r="BA303" s="148"/>
      <c r="BD303" s="142"/>
      <c r="BE303" s="174"/>
      <c r="BF303" s="174"/>
      <c r="BG303" s="174"/>
      <c r="BH303" s="175"/>
      <c r="BI303" s="178"/>
      <c r="BJ303" s="178"/>
    </row>
    <row r="304" spans="1:62" s="147" customForma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46"/>
      <c r="BA304" s="148"/>
      <c r="BD304" s="142"/>
      <c r="BE304" s="174"/>
      <c r="BF304" s="174"/>
      <c r="BG304" s="174"/>
      <c r="BH304" s="175"/>
      <c r="BI304" s="178"/>
      <c r="BJ304" s="178"/>
    </row>
    <row r="305" spans="1:62" s="147" customForma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46"/>
      <c r="BA305" s="148"/>
      <c r="BD305" s="142"/>
      <c r="BE305" s="174"/>
      <c r="BF305" s="174"/>
      <c r="BG305" s="174"/>
      <c r="BH305" s="175"/>
      <c r="BI305" s="178"/>
      <c r="BJ305" s="178"/>
    </row>
    <row r="306" spans="1:62" s="147" customForma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46"/>
      <c r="BA306" s="148"/>
      <c r="BD306" s="142"/>
      <c r="BE306" s="174"/>
      <c r="BF306" s="174"/>
      <c r="BG306" s="174"/>
      <c r="BH306" s="175"/>
      <c r="BI306" s="178"/>
      <c r="BJ306" s="178"/>
    </row>
    <row r="307" spans="1:62" s="147" customForma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46"/>
      <c r="BA307" s="148"/>
      <c r="BD307" s="142"/>
      <c r="BE307" s="174"/>
      <c r="BF307" s="174"/>
      <c r="BG307" s="174"/>
      <c r="BH307" s="175"/>
      <c r="BI307" s="178"/>
      <c r="BJ307" s="178"/>
    </row>
    <row r="308" spans="1:62" s="147" customForma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46"/>
      <c r="BA308" s="148"/>
      <c r="BD308" s="142"/>
      <c r="BE308" s="174"/>
      <c r="BF308" s="174"/>
      <c r="BG308" s="174"/>
      <c r="BH308" s="175"/>
      <c r="BI308" s="178"/>
      <c r="BJ308" s="178"/>
    </row>
    <row r="309" spans="1:62" s="147" customForma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46"/>
      <c r="BA309" s="148"/>
      <c r="BD309" s="142"/>
      <c r="BE309" s="174"/>
      <c r="BF309" s="174"/>
      <c r="BG309" s="174"/>
      <c r="BH309" s="175"/>
      <c r="BI309" s="178"/>
      <c r="BJ309" s="178"/>
    </row>
    <row r="310" spans="1:62" s="147" customForma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46"/>
      <c r="BA310" s="148"/>
      <c r="BD310" s="142"/>
      <c r="BE310" s="174"/>
      <c r="BF310" s="174"/>
      <c r="BG310" s="174"/>
      <c r="BH310" s="175"/>
      <c r="BI310" s="178"/>
      <c r="BJ310" s="178"/>
    </row>
    <row r="311" spans="1:62" s="147" customForma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46"/>
      <c r="BA311" s="148"/>
      <c r="BD311" s="142"/>
      <c r="BE311" s="174"/>
      <c r="BF311" s="174"/>
      <c r="BG311" s="174"/>
      <c r="BH311" s="175"/>
      <c r="BI311" s="178"/>
      <c r="BJ311" s="178"/>
    </row>
    <row r="312" spans="1:62" s="147" customForma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46"/>
      <c r="BA312" s="148"/>
      <c r="BD312" s="142"/>
      <c r="BE312" s="174"/>
      <c r="BF312" s="174"/>
      <c r="BG312" s="174"/>
      <c r="BH312" s="175"/>
      <c r="BI312" s="178"/>
      <c r="BJ312" s="178"/>
    </row>
    <row r="313" spans="1:62" s="147" customForma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46"/>
      <c r="BA313" s="148"/>
      <c r="BD313" s="142"/>
      <c r="BE313" s="174"/>
      <c r="BF313" s="174"/>
      <c r="BG313" s="174"/>
      <c r="BH313" s="175"/>
      <c r="BI313" s="178"/>
      <c r="BJ313" s="178"/>
    </row>
    <row r="314" spans="1:62" s="147" customForma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46"/>
      <c r="BA314" s="148"/>
      <c r="BD314" s="142"/>
      <c r="BE314" s="174"/>
      <c r="BF314" s="174"/>
      <c r="BG314" s="174"/>
      <c r="BH314" s="175"/>
      <c r="BI314" s="178"/>
      <c r="BJ314" s="178"/>
    </row>
    <row r="315" spans="1:62" s="147" customForma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46"/>
      <c r="BA315" s="148"/>
      <c r="BD315" s="142"/>
      <c r="BE315" s="174"/>
      <c r="BF315" s="174"/>
      <c r="BG315" s="174"/>
      <c r="BH315" s="175"/>
      <c r="BI315" s="178"/>
      <c r="BJ315" s="178"/>
    </row>
    <row r="316" spans="1:62" s="147" customForma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46"/>
      <c r="BA316" s="148"/>
      <c r="BD316" s="142"/>
      <c r="BE316" s="174"/>
      <c r="BF316" s="174"/>
      <c r="BG316" s="174"/>
      <c r="BH316" s="175"/>
      <c r="BI316" s="178"/>
      <c r="BJ316" s="178"/>
    </row>
    <row r="317" spans="1:62" s="147" customForma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46"/>
      <c r="BA317" s="148"/>
      <c r="BD317" s="142"/>
      <c r="BE317" s="174"/>
      <c r="BF317" s="174"/>
      <c r="BG317" s="174"/>
      <c r="BH317" s="175"/>
      <c r="BI317" s="178"/>
      <c r="BJ317" s="178"/>
    </row>
    <row r="318" spans="1:62" s="147" customForma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46"/>
      <c r="BA318" s="148"/>
      <c r="BD318" s="142"/>
      <c r="BE318" s="174"/>
      <c r="BF318" s="174"/>
      <c r="BG318" s="174"/>
      <c r="BH318" s="175"/>
      <c r="BI318" s="178"/>
      <c r="BJ318" s="178"/>
    </row>
    <row r="319" spans="1:62" s="147" customForma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46"/>
      <c r="BA319" s="148"/>
      <c r="BD319" s="142"/>
      <c r="BE319" s="174"/>
      <c r="BF319" s="174"/>
      <c r="BG319" s="174"/>
      <c r="BH319" s="175"/>
      <c r="BI319" s="178"/>
      <c r="BJ319" s="178"/>
    </row>
    <row r="320" spans="1:62" s="147" customForma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46"/>
      <c r="BA320" s="148"/>
      <c r="BD320" s="142"/>
      <c r="BE320" s="174"/>
      <c r="BF320" s="174"/>
      <c r="BG320" s="174"/>
      <c r="BH320" s="175"/>
      <c r="BI320" s="178"/>
      <c r="BJ320" s="178"/>
    </row>
    <row r="321" spans="1:62" s="147" customForma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46"/>
      <c r="BA321" s="148"/>
      <c r="BD321" s="142"/>
      <c r="BE321" s="174"/>
      <c r="BF321" s="174"/>
      <c r="BG321" s="174"/>
      <c r="BH321" s="175"/>
      <c r="BI321" s="178"/>
      <c r="BJ321" s="178"/>
    </row>
    <row r="322" spans="1:62" s="147" customForma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46"/>
      <c r="BA322" s="148"/>
      <c r="BD322" s="142"/>
      <c r="BE322" s="174"/>
      <c r="BF322" s="174"/>
      <c r="BG322" s="174"/>
      <c r="BH322" s="175"/>
      <c r="BI322" s="178"/>
      <c r="BJ322" s="178"/>
    </row>
    <row r="323" spans="1:62" s="147" customForma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46"/>
      <c r="BA323" s="148"/>
      <c r="BD323" s="142"/>
      <c r="BE323" s="174"/>
      <c r="BF323" s="174"/>
      <c r="BG323" s="174"/>
      <c r="BH323" s="175"/>
      <c r="BI323" s="178"/>
      <c r="BJ323" s="178"/>
    </row>
    <row r="324" spans="1:62" s="147" customForma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46"/>
      <c r="BA324" s="148"/>
      <c r="BD324" s="142"/>
      <c r="BE324" s="174"/>
      <c r="BF324" s="174"/>
      <c r="BG324" s="174"/>
      <c r="BH324" s="175"/>
      <c r="BI324" s="178"/>
      <c r="BJ324" s="178"/>
    </row>
    <row r="325" spans="1:62" s="147" customForma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46"/>
      <c r="BA325" s="148"/>
      <c r="BD325" s="142"/>
      <c r="BE325" s="174"/>
      <c r="BF325" s="174"/>
      <c r="BG325" s="174"/>
      <c r="BH325" s="175"/>
      <c r="BI325" s="178"/>
      <c r="BJ325" s="178"/>
    </row>
    <row r="326" spans="1:62" s="147" customForma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46"/>
      <c r="BA326" s="148"/>
      <c r="BD326" s="142"/>
      <c r="BE326" s="174"/>
      <c r="BF326" s="174"/>
      <c r="BG326" s="174"/>
      <c r="BH326" s="175"/>
      <c r="BI326" s="178"/>
      <c r="BJ326" s="178"/>
    </row>
    <row r="327" spans="1:62" s="147" customForma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46"/>
      <c r="BA327" s="148"/>
      <c r="BD327" s="142"/>
      <c r="BE327" s="174"/>
      <c r="BF327" s="174"/>
      <c r="BG327" s="174"/>
      <c r="BH327" s="175"/>
      <c r="BI327" s="178"/>
      <c r="BJ327" s="178"/>
    </row>
    <row r="328" spans="1:62" s="147" customForma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46"/>
      <c r="BA328" s="148"/>
      <c r="BD328" s="142"/>
      <c r="BE328" s="174"/>
      <c r="BF328" s="174"/>
      <c r="BG328" s="174"/>
      <c r="BH328" s="175"/>
      <c r="BI328" s="178"/>
      <c r="BJ328" s="178"/>
    </row>
    <row r="329" spans="1:62" s="147" customForma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46"/>
      <c r="BA329" s="148"/>
      <c r="BD329" s="142"/>
      <c r="BE329" s="174"/>
      <c r="BF329" s="174"/>
      <c r="BG329" s="174"/>
      <c r="BH329" s="175"/>
      <c r="BI329" s="178"/>
      <c r="BJ329" s="178"/>
    </row>
    <row r="330" spans="1:62" s="147" customForma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46"/>
      <c r="BA330" s="148"/>
      <c r="BD330" s="142"/>
      <c r="BE330" s="174"/>
      <c r="BF330" s="174"/>
      <c r="BG330" s="174"/>
      <c r="BH330" s="175"/>
      <c r="BI330" s="178"/>
      <c r="BJ330" s="178"/>
    </row>
    <row r="331" spans="1:62" s="147" customForma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46"/>
      <c r="BA331" s="148"/>
      <c r="BD331" s="142"/>
      <c r="BE331" s="174"/>
      <c r="BF331" s="174"/>
      <c r="BG331" s="174"/>
      <c r="BH331" s="175"/>
      <c r="BI331" s="178"/>
      <c r="BJ331" s="178"/>
    </row>
    <row r="332" spans="1:62" s="147" customForma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46"/>
      <c r="BA332" s="148"/>
      <c r="BD332" s="142"/>
      <c r="BE332" s="174"/>
      <c r="BF332" s="174"/>
      <c r="BG332" s="174"/>
      <c r="BH332" s="175"/>
      <c r="BI332" s="178"/>
      <c r="BJ332" s="178"/>
    </row>
    <row r="333" spans="1:62" s="147" customForma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46"/>
      <c r="BA333" s="148"/>
      <c r="BD333" s="142"/>
      <c r="BE333" s="174"/>
      <c r="BF333" s="174"/>
      <c r="BG333" s="174"/>
      <c r="BH333" s="175"/>
      <c r="BI333" s="178"/>
      <c r="BJ333" s="178"/>
    </row>
    <row r="334" spans="1:62" s="147" customForma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46"/>
      <c r="BA334" s="148"/>
      <c r="BD334" s="142"/>
      <c r="BE334" s="174"/>
      <c r="BF334" s="174"/>
      <c r="BG334" s="174"/>
      <c r="BH334" s="175"/>
      <c r="BI334" s="178"/>
      <c r="BJ334" s="178"/>
    </row>
    <row r="335" spans="1:62" s="147" customForma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46"/>
      <c r="BA335" s="148"/>
      <c r="BD335" s="142"/>
      <c r="BE335" s="174"/>
      <c r="BF335" s="174"/>
      <c r="BG335" s="174"/>
      <c r="BH335" s="175"/>
      <c r="BI335" s="178"/>
      <c r="BJ335" s="178"/>
    </row>
    <row r="336" spans="1:62" s="147" customForma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46"/>
      <c r="BA336" s="148"/>
      <c r="BD336" s="142"/>
      <c r="BE336" s="174"/>
      <c r="BF336" s="174"/>
      <c r="BG336" s="174"/>
      <c r="BH336" s="175"/>
      <c r="BI336" s="178"/>
      <c r="BJ336" s="178"/>
    </row>
    <row r="337" spans="1:62" s="147" customForma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46"/>
      <c r="BA337" s="148"/>
      <c r="BD337" s="142"/>
      <c r="BE337" s="174"/>
      <c r="BF337" s="174"/>
      <c r="BG337" s="174"/>
      <c r="BH337" s="175"/>
      <c r="BI337" s="178"/>
      <c r="BJ337" s="178"/>
    </row>
    <row r="338" spans="1:62" s="147" customForma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46"/>
      <c r="BA338" s="148"/>
      <c r="BD338" s="142"/>
      <c r="BE338" s="174"/>
      <c r="BF338" s="174"/>
      <c r="BG338" s="174"/>
      <c r="BH338" s="175"/>
      <c r="BI338" s="178"/>
      <c r="BJ338" s="178"/>
    </row>
    <row r="339" spans="1:62" s="147" customForma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46"/>
      <c r="BA339" s="148"/>
      <c r="BD339" s="142"/>
      <c r="BE339" s="174"/>
      <c r="BF339" s="174"/>
      <c r="BG339" s="174"/>
      <c r="BH339" s="175"/>
      <c r="BI339" s="178"/>
      <c r="BJ339" s="178"/>
    </row>
    <row r="340" spans="1:62" s="147" customForma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46"/>
      <c r="BA340" s="148"/>
      <c r="BD340" s="142"/>
      <c r="BE340" s="174"/>
      <c r="BF340" s="174"/>
      <c r="BG340" s="174"/>
      <c r="BH340" s="175"/>
      <c r="BI340" s="178"/>
      <c r="BJ340" s="178"/>
    </row>
    <row r="341" spans="1:62" s="147" customForma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46"/>
      <c r="BA341" s="148"/>
      <c r="BD341" s="142"/>
      <c r="BE341" s="174"/>
      <c r="BF341" s="174"/>
      <c r="BG341" s="174"/>
      <c r="BH341" s="175"/>
      <c r="BI341" s="178"/>
      <c r="BJ341" s="178"/>
    </row>
    <row r="342" spans="1:62" s="147" customForma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46"/>
      <c r="BA342" s="148"/>
      <c r="BD342" s="142"/>
      <c r="BE342" s="174"/>
      <c r="BF342" s="174"/>
      <c r="BG342" s="174"/>
      <c r="BH342" s="175"/>
      <c r="BI342" s="178"/>
      <c r="BJ342" s="178"/>
    </row>
    <row r="343" spans="1:62" s="147" customForma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46"/>
      <c r="BA343" s="148"/>
      <c r="BD343" s="142"/>
      <c r="BE343" s="174"/>
      <c r="BF343" s="174"/>
      <c r="BG343" s="174"/>
      <c r="BH343" s="175"/>
      <c r="BI343" s="178"/>
      <c r="BJ343" s="178"/>
    </row>
    <row r="344" spans="1:62" s="147" customForma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46"/>
      <c r="BA344" s="148"/>
      <c r="BD344" s="142"/>
      <c r="BE344" s="174"/>
      <c r="BF344" s="174"/>
      <c r="BG344" s="174"/>
      <c r="BH344" s="175"/>
      <c r="BI344" s="178"/>
      <c r="BJ344" s="178"/>
    </row>
    <row r="345" spans="1:62" s="147" customForma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46"/>
      <c r="BA345" s="148"/>
      <c r="BD345" s="142"/>
      <c r="BE345" s="174"/>
      <c r="BF345" s="174"/>
      <c r="BG345" s="174"/>
      <c r="BH345" s="175"/>
      <c r="BI345" s="178"/>
      <c r="BJ345" s="178"/>
    </row>
    <row r="346" spans="1:62" s="147" customForma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46"/>
      <c r="BA346" s="148"/>
      <c r="BD346" s="142"/>
      <c r="BE346" s="174"/>
      <c r="BF346" s="174"/>
      <c r="BG346" s="174"/>
      <c r="BH346" s="175"/>
      <c r="BI346" s="178"/>
      <c r="BJ346" s="178"/>
    </row>
    <row r="347" spans="1:62" s="147" customForma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46"/>
      <c r="BA347" s="148"/>
      <c r="BD347" s="142"/>
      <c r="BE347" s="174"/>
      <c r="BF347" s="174"/>
      <c r="BG347" s="174"/>
      <c r="BH347" s="175"/>
      <c r="BI347" s="178"/>
      <c r="BJ347" s="178"/>
    </row>
    <row r="348" spans="1:62" s="147" customForma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46"/>
      <c r="BA348" s="148"/>
      <c r="BD348" s="142"/>
      <c r="BE348" s="174"/>
      <c r="BF348" s="174"/>
      <c r="BG348" s="174"/>
      <c r="BH348" s="175"/>
      <c r="BI348" s="178"/>
      <c r="BJ348" s="178"/>
    </row>
    <row r="349" spans="1:62" s="147" customForma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46"/>
      <c r="BA349" s="148"/>
      <c r="BD349" s="142"/>
      <c r="BE349" s="174"/>
      <c r="BF349" s="174"/>
      <c r="BG349" s="174"/>
      <c r="BH349" s="175"/>
      <c r="BI349" s="178"/>
      <c r="BJ349" s="178"/>
    </row>
    <row r="350" spans="1:62" s="147" customForma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46"/>
      <c r="BA350" s="148"/>
      <c r="BD350" s="142"/>
      <c r="BE350" s="174"/>
      <c r="BF350" s="174"/>
      <c r="BG350" s="174"/>
      <c r="BH350" s="175"/>
      <c r="BI350" s="178"/>
      <c r="BJ350" s="178"/>
    </row>
    <row r="351" spans="1:62" s="147" customForma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46"/>
      <c r="BA351" s="148"/>
      <c r="BD351" s="142"/>
      <c r="BE351" s="174"/>
      <c r="BF351" s="174"/>
      <c r="BG351" s="174"/>
      <c r="BH351" s="175"/>
      <c r="BI351" s="178"/>
      <c r="BJ351" s="178"/>
    </row>
    <row r="352" spans="1:62" s="147" customForma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46"/>
      <c r="BA352" s="148"/>
      <c r="BD352" s="142"/>
      <c r="BE352" s="174"/>
      <c r="BF352" s="174"/>
      <c r="BG352" s="174"/>
      <c r="BH352" s="175"/>
      <c r="BI352" s="178"/>
      <c r="BJ352" s="178"/>
    </row>
    <row r="353" spans="1:62" s="147" customForma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46"/>
      <c r="BA353" s="148"/>
      <c r="BD353" s="142"/>
      <c r="BE353" s="174"/>
      <c r="BF353" s="174"/>
      <c r="BG353" s="174"/>
      <c r="BH353" s="175"/>
      <c r="BI353" s="178"/>
      <c r="BJ353" s="178"/>
    </row>
    <row r="354" spans="1:62" s="147" customForma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46"/>
      <c r="BA354" s="148"/>
      <c r="BD354" s="142"/>
      <c r="BE354" s="174"/>
      <c r="BF354" s="174"/>
      <c r="BG354" s="174"/>
      <c r="BH354" s="175"/>
      <c r="BI354" s="178"/>
      <c r="BJ354" s="178"/>
    </row>
    <row r="355" spans="1:62" s="147" customForma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46"/>
      <c r="BA355" s="148"/>
      <c r="BD355" s="142"/>
      <c r="BE355" s="174"/>
      <c r="BF355" s="174"/>
      <c r="BG355" s="174"/>
      <c r="BH355" s="175"/>
      <c r="BI355" s="178"/>
      <c r="BJ355" s="178"/>
    </row>
    <row r="356" spans="1:62" s="147" customForma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46"/>
      <c r="BA356" s="148"/>
      <c r="BD356" s="142"/>
      <c r="BE356" s="174"/>
      <c r="BF356" s="174"/>
      <c r="BG356" s="174"/>
      <c r="BH356" s="175"/>
      <c r="BI356" s="178"/>
      <c r="BJ356" s="178"/>
    </row>
    <row r="357" spans="1:62" s="147" customForma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46"/>
      <c r="BA357" s="148"/>
      <c r="BD357" s="142"/>
      <c r="BE357" s="174"/>
      <c r="BF357" s="174"/>
      <c r="BG357" s="174"/>
      <c r="BH357" s="175"/>
      <c r="BI357" s="178"/>
      <c r="BJ357" s="178"/>
    </row>
    <row r="358" spans="1:62" s="147" customForma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46"/>
      <c r="BA358" s="148"/>
      <c r="BD358" s="142"/>
      <c r="BE358" s="174"/>
      <c r="BF358" s="174"/>
      <c r="BG358" s="174"/>
      <c r="BH358" s="175"/>
      <c r="BI358" s="178"/>
      <c r="BJ358" s="178"/>
    </row>
    <row r="359" spans="1:62" s="147" customForma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46"/>
      <c r="BA359" s="148"/>
      <c r="BD359" s="142"/>
      <c r="BE359" s="174"/>
      <c r="BF359" s="174"/>
      <c r="BG359" s="174"/>
      <c r="BH359" s="175"/>
      <c r="BI359" s="178"/>
      <c r="BJ359" s="178"/>
    </row>
    <row r="360" spans="1:62" s="147" customForma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46"/>
      <c r="BA360" s="148"/>
      <c r="BD360" s="142"/>
      <c r="BE360" s="174"/>
      <c r="BF360" s="174"/>
      <c r="BG360" s="174"/>
      <c r="BH360" s="175"/>
      <c r="BI360" s="178"/>
      <c r="BJ360" s="178"/>
    </row>
    <row r="361" spans="1:62" s="147" customForma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46"/>
      <c r="BA361" s="148"/>
      <c r="BD361" s="142"/>
      <c r="BE361" s="174"/>
      <c r="BF361" s="174"/>
      <c r="BG361" s="174"/>
      <c r="BH361" s="175"/>
      <c r="BI361" s="178"/>
      <c r="BJ361" s="178"/>
    </row>
    <row r="362" spans="1:62" s="147" customForma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46"/>
      <c r="BA362" s="148"/>
      <c r="BD362" s="142"/>
      <c r="BE362" s="174"/>
      <c r="BF362" s="174"/>
      <c r="BG362" s="174"/>
      <c r="BH362" s="175"/>
      <c r="BI362" s="178"/>
      <c r="BJ362" s="178"/>
    </row>
    <row r="363" spans="1:62" s="147" customForma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46"/>
      <c r="BA363" s="148"/>
      <c r="BD363" s="142"/>
      <c r="BE363" s="174"/>
      <c r="BF363" s="174"/>
      <c r="BG363" s="174"/>
      <c r="BH363" s="175"/>
      <c r="BI363" s="178"/>
      <c r="BJ363" s="178"/>
    </row>
    <row r="364" spans="1:62" s="147" customForma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46"/>
      <c r="BA364" s="148"/>
      <c r="BD364" s="142"/>
      <c r="BE364" s="174"/>
      <c r="BF364" s="174"/>
      <c r="BG364" s="174"/>
      <c r="BH364" s="175"/>
      <c r="BI364" s="178"/>
      <c r="BJ364" s="178"/>
    </row>
    <row r="365" spans="1:62" s="147" customForma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46"/>
      <c r="BA365" s="148"/>
      <c r="BD365" s="142"/>
      <c r="BE365" s="174"/>
      <c r="BF365" s="174"/>
      <c r="BG365" s="174"/>
      <c r="BH365" s="175"/>
      <c r="BI365" s="178"/>
      <c r="BJ365" s="178"/>
    </row>
    <row r="366" spans="1:62" s="147" customForma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46"/>
      <c r="BA366" s="148"/>
      <c r="BD366" s="142"/>
      <c r="BE366" s="174"/>
      <c r="BF366" s="174"/>
      <c r="BG366" s="174"/>
      <c r="BH366" s="175"/>
      <c r="BI366" s="178"/>
      <c r="BJ366" s="178"/>
    </row>
    <row r="367" spans="1:62" s="147" customForma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46"/>
      <c r="BA367" s="148"/>
      <c r="BD367" s="142"/>
      <c r="BE367" s="174"/>
      <c r="BF367" s="174"/>
      <c r="BG367" s="174"/>
      <c r="BH367" s="175"/>
      <c r="BI367" s="178"/>
      <c r="BJ367" s="178"/>
    </row>
    <row r="368" spans="1:62" s="147" customForma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46"/>
      <c r="BA368" s="148"/>
      <c r="BD368" s="142"/>
      <c r="BE368" s="174"/>
      <c r="BF368" s="174"/>
      <c r="BG368" s="174"/>
      <c r="BH368" s="175"/>
      <c r="BI368" s="178"/>
      <c r="BJ368" s="178"/>
    </row>
    <row r="369" spans="1:62" s="147" customForma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46"/>
      <c r="BA369" s="148"/>
      <c r="BD369" s="142"/>
      <c r="BE369" s="174"/>
      <c r="BF369" s="174"/>
      <c r="BG369" s="174"/>
      <c r="BH369" s="175"/>
      <c r="BI369" s="178"/>
      <c r="BJ369" s="178"/>
    </row>
    <row r="370" spans="1:62" s="147" customForma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46"/>
      <c r="BA370" s="148"/>
      <c r="BD370" s="142"/>
      <c r="BE370" s="174"/>
      <c r="BF370" s="174"/>
      <c r="BG370" s="174"/>
      <c r="BH370" s="175"/>
      <c r="BI370" s="178"/>
      <c r="BJ370" s="178"/>
    </row>
    <row r="371" spans="1:62" s="147" customForma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46"/>
      <c r="BA371" s="148"/>
      <c r="BD371" s="142"/>
      <c r="BE371" s="174"/>
      <c r="BF371" s="174"/>
      <c r="BG371" s="174"/>
      <c r="BH371" s="175"/>
      <c r="BI371" s="178"/>
      <c r="BJ371" s="178"/>
    </row>
    <row r="372" spans="1:62" s="147" customForma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46"/>
      <c r="BA372" s="148"/>
      <c r="BD372" s="142"/>
      <c r="BE372" s="174"/>
      <c r="BF372" s="174"/>
      <c r="BG372" s="174"/>
      <c r="BH372" s="175"/>
      <c r="BI372" s="178"/>
      <c r="BJ372" s="178"/>
    </row>
    <row r="373" spans="1:62" s="147" customForma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46"/>
      <c r="BA373" s="148"/>
      <c r="BD373" s="142"/>
      <c r="BE373" s="174"/>
      <c r="BF373" s="174"/>
      <c r="BG373" s="174"/>
      <c r="BH373" s="175"/>
      <c r="BI373" s="178"/>
      <c r="BJ373" s="178"/>
    </row>
    <row r="374" spans="1:62" s="147" customForma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46"/>
      <c r="BA374" s="148"/>
      <c r="BD374" s="142"/>
      <c r="BE374" s="174"/>
      <c r="BF374" s="174"/>
      <c r="BG374" s="174"/>
      <c r="BH374" s="175"/>
      <c r="BI374" s="178"/>
      <c r="BJ374" s="178"/>
    </row>
    <row r="375" spans="1:62" s="147" customForma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46"/>
      <c r="BA375" s="148"/>
      <c r="BD375" s="142"/>
      <c r="BE375" s="174"/>
      <c r="BF375" s="174"/>
      <c r="BG375" s="174"/>
      <c r="BH375" s="175"/>
      <c r="BI375" s="178"/>
      <c r="BJ375" s="178"/>
    </row>
    <row r="376" spans="1:62" s="147" customForma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46"/>
      <c r="BA376" s="148"/>
      <c r="BD376" s="142"/>
      <c r="BE376" s="174"/>
      <c r="BF376" s="174"/>
      <c r="BG376" s="174"/>
      <c r="BH376" s="175"/>
      <c r="BI376" s="178"/>
      <c r="BJ376" s="178"/>
    </row>
    <row r="377" spans="1:62" s="147" customForma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46"/>
      <c r="BA377" s="148"/>
      <c r="BD377" s="142"/>
      <c r="BE377" s="174"/>
      <c r="BF377" s="174"/>
      <c r="BG377" s="174"/>
      <c r="BH377" s="175"/>
      <c r="BI377" s="178"/>
      <c r="BJ377" s="178"/>
    </row>
    <row r="378" spans="1:62" s="147" customForma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46"/>
      <c r="BA378" s="148"/>
      <c r="BD378" s="142"/>
      <c r="BE378" s="174"/>
      <c r="BF378" s="174"/>
      <c r="BG378" s="174"/>
      <c r="BH378" s="175"/>
      <c r="BI378" s="178"/>
      <c r="BJ378" s="178"/>
    </row>
    <row r="379" spans="1:62" s="147" customForma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46"/>
      <c r="BA379" s="148"/>
      <c r="BD379" s="142"/>
      <c r="BE379" s="174"/>
      <c r="BF379" s="174"/>
      <c r="BG379" s="174"/>
      <c r="BH379" s="175"/>
      <c r="BI379" s="178"/>
      <c r="BJ379" s="178"/>
    </row>
    <row r="380" spans="1:62" s="147" customForma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46"/>
      <c r="BA380" s="148"/>
      <c r="BD380" s="142"/>
      <c r="BE380" s="174"/>
      <c r="BF380" s="174"/>
      <c r="BG380" s="174"/>
      <c r="BH380" s="175"/>
      <c r="BI380" s="178"/>
      <c r="BJ380" s="178"/>
    </row>
    <row r="381" spans="1:62" s="147" customForma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46"/>
      <c r="BA381" s="148"/>
      <c r="BD381" s="142"/>
      <c r="BE381" s="174"/>
      <c r="BF381" s="174"/>
      <c r="BG381" s="174"/>
      <c r="BH381" s="175"/>
      <c r="BI381" s="178"/>
      <c r="BJ381" s="178"/>
    </row>
    <row r="382" spans="1:62" s="147" customForma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46"/>
      <c r="BA382" s="148"/>
      <c r="BD382" s="142"/>
      <c r="BE382" s="174"/>
      <c r="BF382" s="174"/>
      <c r="BG382" s="174"/>
      <c r="BH382" s="175"/>
      <c r="BI382" s="178"/>
      <c r="BJ382" s="178"/>
    </row>
    <row r="383" spans="1:62" s="147" customForma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46"/>
      <c r="BA383" s="148"/>
      <c r="BD383" s="142"/>
      <c r="BE383" s="174"/>
      <c r="BF383" s="174"/>
      <c r="BG383" s="174"/>
      <c r="BH383" s="175"/>
      <c r="BI383" s="178"/>
      <c r="BJ383" s="178"/>
    </row>
    <row r="384" spans="1:62" s="147" customForma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46"/>
      <c r="BA384" s="148"/>
      <c r="BD384" s="142"/>
      <c r="BE384" s="174"/>
      <c r="BF384" s="174"/>
      <c r="BG384" s="174"/>
      <c r="BH384" s="175"/>
      <c r="BI384" s="178"/>
      <c r="BJ384" s="178"/>
    </row>
    <row r="385" spans="1:62" s="147" customForma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46"/>
      <c r="BA385" s="148"/>
      <c r="BD385" s="142"/>
      <c r="BE385" s="174"/>
      <c r="BF385" s="174"/>
      <c r="BG385" s="174"/>
      <c r="BH385" s="175"/>
      <c r="BI385" s="178"/>
      <c r="BJ385" s="178"/>
    </row>
    <row r="386" spans="1:62" s="147" customForma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46"/>
      <c r="BA386" s="148"/>
      <c r="BD386" s="142"/>
      <c r="BE386" s="174"/>
      <c r="BF386" s="174"/>
      <c r="BG386" s="174"/>
      <c r="BH386" s="175"/>
      <c r="BI386" s="178"/>
      <c r="BJ386" s="178"/>
    </row>
    <row r="387" spans="1:62" s="147" customForma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46"/>
      <c r="BA387" s="148"/>
      <c r="BD387" s="142"/>
      <c r="BE387" s="174"/>
      <c r="BF387" s="174"/>
      <c r="BG387" s="174"/>
      <c r="BH387" s="175"/>
      <c r="BI387" s="178"/>
      <c r="BJ387" s="178"/>
    </row>
    <row r="388" spans="1:62" s="147" customForma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46"/>
      <c r="BA388" s="148"/>
      <c r="BD388" s="142"/>
      <c r="BE388" s="174"/>
      <c r="BF388" s="174"/>
      <c r="BG388" s="174"/>
      <c r="BH388" s="175"/>
      <c r="BI388" s="178"/>
      <c r="BJ388" s="178"/>
    </row>
    <row r="389" spans="1:62" s="147" customForma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46"/>
      <c r="BA389" s="148"/>
      <c r="BD389" s="142"/>
      <c r="BE389" s="174"/>
      <c r="BF389" s="174"/>
      <c r="BG389" s="174"/>
      <c r="BH389" s="175"/>
      <c r="BI389" s="178"/>
      <c r="BJ389" s="178"/>
    </row>
    <row r="390" spans="1:62" s="147" customForma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46"/>
      <c r="BA390" s="148"/>
      <c r="BD390" s="142"/>
      <c r="BE390" s="174"/>
      <c r="BF390" s="174"/>
      <c r="BG390" s="174"/>
      <c r="BH390" s="175"/>
      <c r="BI390" s="178"/>
      <c r="BJ390" s="178"/>
    </row>
    <row r="391" spans="1:62" s="147" customForma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46"/>
      <c r="BA391" s="148"/>
      <c r="BD391" s="142"/>
      <c r="BE391" s="174"/>
      <c r="BF391" s="174"/>
      <c r="BG391" s="174"/>
      <c r="BH391" s="175"/>
      <c r="BI391" s="178"/>
      <c r="BJ391" s="178"/>
    </row>
    <row r="392" spans="1:62" s="147" customForma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46"/>
      <c r="BA392" s="148"/>
      <c r="BD392" s="142"/>
      <c r="BE392" s="174"/>
      <c r="BF392" s="174"/>
      <c r="BG392" s="174"/>
      <c r="BH392" s="175"/>
      <c r="BI392" s="178"/>
      <c r="BJ392" s="178"/>
    </row>
    <row r="393" spans="1:62" s="147" customForma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46"/>
      <c r="BA393" s="148"/>
      <c r="BD393" s="142"/>
      <c r="BE393" s="174"/>
      <c r="BF393" s="174"/>
      <c r="BG393" s="174"/>
      <c r="BH393" s="175"/>
      <c r="BI393" s="178"/>
      <c r="BJ393" s="178"/>
    </row>
    <row r="394" spans="1:62" s="147" customForma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46"/>
      <c r="BA394" s="148"/>
      <c r="BD394" s="142"/>
      <c r="BE394" s="174"/>
      <c r="BF394" s="174"/>
      <c r="BG394" s="174"/>
      <c r="BH394" s="175"/>
      <c r="BI394" s="178"/>
      <c r="BJ394" s="178"/>
    </row>
    <row r="395" spans="1:62" s="147" customForma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46"/>
      <c r="BA395" s="148"/>
      <c r="BD395" s="142"/>
      <c r="BE395" s="174"/>
      <c r="BF395" s="174"/>
      <c r="BG395" s="174"/>
      <c r="BH395" s="175"/>
      <c r="BI395" s="178"/>
      <c r="BJ395" s="178"/>
    </row>
    <row r="396" spans="1:62" s="147" customForma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46"/>
      <c r="BA396" s="148"/>
      <c r="BD396" s="142"/>
      <c r="BE396" s="174"/>
      <c r="BF396" s="174"/>
      <c r="BG396" s="174"/>
      <c r="BH396" s="175"/>
      <c r="BI396" s="178"/>
      <c r="BJ396" s="178"/>
    </row>
    <row r="397" spans="1:62" s="147" customForma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46"/>
      <c r="BA397" s="148"/>
      <c r="BD397" s="142"/>
      <c r="BE397" s="174"/>
      <c r="BF397" s="174"/>
      <c r="BG397" s="174"/>
      <c r="BH397" s="175"/>
      <c r="BI397" s="178"/>
      <c r="BJ397" s="178"/>
    </row>
    <row r="398" spans="1:62" s="147" customForma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46"/>
      <c r="BA398" s="148"/>
      <c r="BD398" s="142"/>
      <c r="BE398" s="174"/>
      <c r="BF398" s="174"/>
      <c r="BG398" s="174"/>
      <c r="BH398" s="175"/>
      <c r="BI398" s="178"/>
      <c r="BJ398" s="178"/>
    </row>
    <row r="399" spans="1:62" s="147" customForma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46"/>
      <c r="BA399" s="148"/>
      <c r="BD399" s="142"/>
      <c r="BE399" s="174"/>
      <c r="BF399" s="174"/>
      <c r="BG399" s="174"/>
      <c r="BH399" s="175"/>
      <c r="BI399" s="178"/>
      <c r="BJ399" s="178"/>
    </row>
    <row r="400" spans="1:62" s="147" customForma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46"/>
      <c r="BA400" s="148"/>
      <c r="BD400" s="142"/>
      <c r="BE400" s="174"/>
      <c r="BF400" s="174"/>
      <c r="BG400" s="174"/>
      <c r="BH400" s="175"/>
      <c r="BI400" s="178"/>
      <c r="BJ400" s="178"/>
    </row>
    <row r="401" spans="1:62" s="147" customForma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46"/>
      <c r="BA401" s="148"/>
      <c r="BD401" s="142"/>
      <c r="BE401" s="174"/>
      <c r="BF401" s="174"/>
      <c r="BG401" s="174"/>
      <c r="BH401" s="175"/>
      <c r="BI401" s="178"/>
      <c r="BJ401" s="178"/>
    </row>
    <row r="402" spans="1:62" s="147" customForma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46"/>
      <c r="BA402" s="148"/>
      <c r="BD402" s="142"/>
      <c r="BE402" s="174"/>
      <c r="BF402" s="174"/>
      <c r="BG402" s="174"/>
      <c r="BH402" s="175"/>
      <c r="BI402" s="178"/>
      <c r="BJ402" s="178"/>
    </row>
    <row r="403" spans="1:62" s="147" customForma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46"/>
      <c r="BA403" s="148"/>
      <c r="BD403" s="142"/>
      <c r="BE403" s="174"/>
      <c r="BF403" s="174"/>
      <c r="BG403" s="174"/>
      <c r="BH403" s="175"/>
      <c r="BI403" s="178"/>
      <c r="BJ403" s="178"/>
    </row>
    <row r="404" spans="1:62" s="147" customForma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46"/>
      <c r="BA404" s="148"/>
      <c r="BD404" s="142"/>
      <c r="BE404" s="174"/>
      <c r="BF404" s="174"/>
      <c r="BG404" s="174"/>
      <c r="BH404" s="175"/>
      <c r="BI404" s="178"/>
      <c r="BJ404" s="178"/>
    </row>
  </sheetData>
  <mergeCells count="31">
    <mergeCell ref="E2:N2"/>
    <mergeCell ref="P2:AC2"/>
    <mergeCell ref="AE2:AY2"/>
    <mergeCell ref="E3:E4"/>
    <mergeCell ref="F3:G3"/>
    <mergeCell ref="H3:I3"/>
    <mergeCell ref="J3:K3"/>
    <mergeCell ref="L3:L4"/>
    <mergeCell ref="M3:N3"/>
    <mergeCell ref="P3:P4"/>
    <mergeCell ref="AV3:AW3"/>
    <mergeCell ref="AX3:AY3"/>
    <mergeCell ref="AB3:AC3"/>
    <mergeCell ref="AE3:AE4"/>
    <mergeCell ref="AF3:AG3"/>
    <mergeCell ref="AH3:AI3"/>
    <mergeCell ref="A218:E218"/>
    <mergeCell ref="AN3:AO3"/>
    <mergeCell ref="AP3:AQ3"/>
    <mergeCell ref="A217:E217"/>
    <mergeCell ref="A216:F216"/>
    <mergeCell ref="AR3:AS3"/>
    <mergeCell ref="AT3:AU3"/>
    <mergeCell ref="Q3:R3"/>
    <mergeCell ref="S3:T3"/>
    <mergeCell ref="U3:V3"/>
    <mergeCell ref="W3:X3"/>
    <mergeCell ref="Y3:Z3"/>
    <mergeCell ref="AA3:AA4"/>
    <mergeCell ref="AJ3:AK3"/>
    <mergeCell ref="AL3:AM3"/>
  </mergeCells>
  <conditionalFormatting sqref="E5:E214">
    <cfRule type="expression" dxfId="27" priority="28" stopIfTrue="1">
      <formula>ISERROR(E5)</formula>
    </cfRule>
  </conditionalFormatting>
  <conditionalFormatting sqref="E5:F214 H5:H214 J5:J214 L5:M214">
    <cfRule type="expression" dxfId="26" priority="27">
      <formula>$BA5=1</formula>
    </cfRule>
  </conditionalFormatting>
  <conditionalFormatting sqref="E5:AY214">
    <cfRule type="expression" dxfId="25" priority="26" stopIfTrue="1">
      <formula>ISERROR(E5)</formula>
    </cfRule>
  </conditionalFormatting>
  <conditionalFormatting sqref="H5:H214">
    <cfRule type="expression" dxfId="24" priority="25" stopIfTrue="1">
      <formula>ISERROR(H5)</formula>
    </cfRule>
  </conditionalFormatting>
  <conditionalFormatting sqref="J5:J214">
    <cfRule type="expression" dxfId="23" priority="24" stopIfTrue="1">
      <formula>ISERROR(J5)</formula>
    </cfRule>
  </conditionalFormatting>
  <conditionalFormatting sqref="L5:L214">
    <cfRule type="expression" dxfId="22" priority="23" stopIfTrue="1">
      <formula>ISERROR(L5)</formula>
    </cfRule>
  </conditionalFormatting>
  <conditionalFormatting sqref="M5:M214">
    <cfRule type="expression" dxfId="21" priority="22" stopIfTrue="1">
      <formula>ISERROR(M5)</formula>
    </cfRule>
  </conditionalFormatting>
  <conditionalFormatting sqref="P5:P214">
    <cfRule type="expression" dxfId="20" priority="21" stopIfTrue="1">
      <formula>ISERROR(P5)</formula>
    </cfRule>
  </conditionalFormatting>
  <conditionalFormatting sqref="P5:Q214 S5:S214 U5:U214 Y5:Y214 W5:W214 AA5:AB214">
    <cfRule type="expression" dxfId="19" priority="20">
      <formula>$BB5=1</formula>
    </cfRule>
  </conditionalFormatting>
  <conditionalFormatting sqref="Q5:Q214">
    <cfRule type="expression" dxfId="18" priority="19" stopIfTrue="1">
      <formula>ISERROR(Q5)</formula>
    </cfRule>
  </conditionalFormatting>
  <conditionalFormatting sqref="S5:S214">
    <cfRule type="expression" dxfId="17" priority="18" stopIfTrue="1">
      <formula>ISERROR(S5)</formula>
    </cfRule>
  </conditionalFormatting>
  <conditionalFormatting sqref="U5:U214">
    <cfRule type="expression" dxfId="16" priority="17" stopIfTrue="1">
      <formula>ISERROR(U5)</formula>
    </cfRule>
  </conditionalFormatting>
  <conditionalFormatting sqref="W5:W214">
    <cfRule type="expression" dxfId="15" priority="16" stopIfTrue="1">
      <formula>ISERROR(W5)</formula>
    </cfRule>
  </conditionalFormatting>
  <conditionalFormatting sqref="Y5:Y214">
    <cfRule type="expression" dxfId="14" priority="15" stopIfTrue="1">
      <formula>ISERROR(Y5)</formula>
    </cfRule>
  </conditionalFormatting>
  <conditionalFormatting sqref="AA5:AA214">
    <cfRule type="expression" dxfId="13" priority="14" stopIfTrue="1">
      <formula>ISERROR(AA5)</formula>
    </cfRule>
  </conditionalFormatting>
  <conditionalFormatting sqref="AB5:AB214">
    <cfRule type="expression" dxfId="12" priority="13" stopIfTrue="1">
      <formula>ISERROR(AB5)</formula>
    </cfRule>
  </conditionalFormatting>
  <conditionalFormatting sqref="AE5:AE214">
    <cfRule type="expression" dxfId="11" priority="12" stopIfTrue="1">
      <formula>ISERROR(AE5)</formula>
    </cfRule>
  </conditionalFormatting>
  <conditionalFormatting sqref="AE5:AF214 AH5:AH214 AJ5:AJ214 AL5:AL214 AN5:AN214 AP5:AP214 AR5:AR214 AT5:AT214 AV5:AV214 AX5:AX214">
    <cfRule type="expression" dxfId="10" priority="11">
      <formula>$BC5=1</formula>
    </cfRule>
  </conditionalFormatting>
  <conditionalFormatting sqref="AF5:AF214">
    <cfRule type="expression" dxfId="9" priority="10" stopIfTrue="1">
      <formula>ISERROR(AF5)</formula>
    </cfRule>
  </conditionalFormatting>
  <conditionalFormatting sqref="AH5:AH214">
    <cfRule type="expression" dxfId="8" priority="9" stopIfTrue="1">
      <formula>ISERROR(AH5)</formula>
    </cfRule>
  </conditionalFormatting>
  <conditionalFormatting sqref="AJ5:AJ214">
    <cfRule type="expression" dxfId="7" priority="8" stopIfTrue="1">
      <formula>ISERROR(AJ5)</formula>
    </cfRule>
  </conditionalFormatting>
  <conditionalFormatting sqref="AL5:AL214">
    <cfRule type="expression" dxfId="6" priority="7" stopIfTrue="1">
      <formula>ISERROR(AL5)</formula>
    </cfRule>
  </conditionalFormatting>
  <conditionalFormatting sqref="AN5:AN214">
    <cfRule type="expression" dxfId="5" priority="6" stopIfTrue="1">
      <formula>ISERROR(AN5)</formula>
    </cfRule>
  </conditionalFormatting>
  <conditionalFormatting sqref="AP5:AP214">
    <cfRule type="expression" dxfId="4" priority="5" stopIfTrue="1">
      <formula>ISERROR(AP5)</formula>
    </cfRule>
  </conditionalFormatting>
  <conditionalFormatting sqref="AR5:AR214">
    <cfRule type="expression" dxfId="3" priority="4" stopIfTrue="1">
      <formula>ISERROR(AR5)</formula>
    </cfRule>
  </conditionalFormatting>
  <conditionalFormatting sqref="AT5:AT214">
    <cfRule type="expression" dxfId="2" priority="3" stopIfTrue="1">
      <formula>ISERROR(AT5)</formula>
    </cfRule>
  </conditionalFormatting>
  <conditionalFormatting sqref="AV5:AV214">
    <cfRule type="expression" dxfId="1" priority="2" stopIfTrue="1">
      <formula>ISERROR(AV5)</formula>
    </cfRule>
  </conditionalFormatting>
  <conditionalFormatting sqref="AX5:AX214">
    <cfRule type="expression" dxfId="0" priority="1" stopIfTrue="1">
      <formula>ISERROR(AX5)</formula>
    </cfRule>
  </conditionalFormatting>
  <pageMargins left="0.7" right="0.7" top="0.75" bottom="0.75" header="0.3" footer="0.3"/>
  <pageSetup paperSize="9" scale="21" fitToHeight="2" orientation="landscape" r:id="rId1"/>
  <rowBreaks count="1" manualBreakCount="1">
    <brk id="10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
  <sheetViews>
    <sheetView showGridLines="0" zoomScale="90" zoomScaleNormal="90" workbookViewId="0"/>
  </sheetViews>
  <sheetFormatPr defaultRowHeight="15" x14ac:dyDescent="0.25"/>
  <cols>
    <col min="1" max="13" width="9.140625" style="43"/>
  </cols>
  <sheetData/>
  <pageMargins left="0.70866141732283472" right="0.70866141732283472" top="0.74803149606299213" bottom="0.74803149606299213" header="0.31496062992125984" footer="0.31496062992125984"/>
  <pageSetup paperSize="9" scale="7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90" zoomScaleNormal="90" workbookViewId="0"/>
  </sheetViews>
  <sheetFormatPr defaultRowHeight="15" x14ac:dyDescent="0.25"/>
  <sheetData/>
  <pageMargins left="0.70866141732283472" right="0.70866141732283472" top="0.74803149606299213" bottom="0.74803149606299213" header="0.31496062992125984" footer="0.31496062992125984"/>
  <pageSetup paperSize="9" scale="7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9:A118"/>
  <sheetViews>
    <sheetView showGridLines="0" workbookViewId="0">
      <selection activeCell="N1" sqref="N1"/>
    </sheetView>
  </sheetViews>
  <sheetFormatPr defaultRowHeight="15" x14ac:dyDescent="0.25"/>
  <sheetData>
    <row r="109" spans="1:1" ht="15.75" x14ac:dyDescent="0.25">
      <c r="A109" s="55"/>
    </row>
    <row r="110" spans="1:1" ht="15.75" x14ac:dyDescent="0.25">
      <c r="A110" s="55"/>
    </row>
    <row r="111" spans="1:1" ht="15.75" x14ac:dyDescent="0.25">
      <c r="A111" s="56"/>
    </row>
    <row r="112" spans="1:1" ht="15.75" x14ac:dyDescent="0.25">
      <c r="A112" s="56"/>
    </row>
    <row r="113" spans="1:1" ht="15.75" x14ac:dyDescent="0.25">
      <c r="A113" s="56"/>
    </row>
    <row r="114" spans="1:1" ht="15.75" x14ac:dyDescent="0.25">
      <c r="A114" s="56"/>
    </row>
    <row r="115" spans="1:1" ht="15.75" x14ac:dyDescent="0.25">
      <c r="A115" s="56"/>
    </row>
    <row r="118" spans="1:1" ht="15.75" x14ac:dyDescent="0.25">
      <c r="A118" s="55"/>
    </row>
  </sheetData>
  <pageMargins left="0.70866141732283472" right="0.70866141732283472" top="0.74803149606299213" bottom="0.74803149606299213" header="0.31496062992125984" footer="0.31496062992125984"/>
  <pageSetup paperSize="9" scale="79" fitToHeight="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Normal="100" workbookViewId="0">
      <selection activeCell="L1" sqref="L1"/>
    </sheetView>
  </sheetViews>
  <sheetFormatPr defaultRowHeight="15" x14ac:dyDescent="0.25"/>
  <sheetData/>
  <pageMargins left="0.70866141732283472" right="0.70866141732283472" top="0.74803149606299213" bottom="0.74803149606299213"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Frontsheet</vt:lpstr>
      <vt:lpstr>Context</vt:lpstr>
      <vt:lpstr>T1DQ CCG</vt:lpstr>
      <vt:lpstr>T2 Q1 201617</vt:lpstr>
      <vt:lpstr>T3 Q2 201617</vt:lpstr>
      <vt:lpstr>Notes</vt:lpstr>
      <vt:lpstr>Validation</vt:lpstr>
      <vt:lpstr>Data Quality</vt:lpstr>
      <vt:lpstr>Contacts</vt:lpstr>
      <vt:lpstr>Contacts!Print_Area</vt:lpstr>
      <vt:lpstr>'Data Quality'!Print_Area</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Blundell</dc:creator>
  <cp:lastModifiedBy>Greasley, Natalie</cp:lastModifiedBy>
  <cp:lastPrinted>2016-12-20T14:10:15Z</cp:lastPrinted>
  <dcterms:created xsi:type="dcterms:W3CDTF">2014-03-25T12:34:37Z</dcterms:created>
  <dcterms:modified xsi:type="dcterms:W3CDTF">2017-03-22T17:02:00Z</dcterms:modified>
</cp:coreProperties>
</file>