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11760" tabRatio="699"/>
  </bookViews>
  <sheets>
    <sheet name="Title Page" sheetId="10" r:id="rId1"/>
    <sheet name="Guidance" sheetId="9" r:id="rId2"/>
    <sheet name="Modality" sheetId="1" r:id="rId3"/>
    <sheet name="EDOC" sheetId="2" r:id="rId4"/>
  </sheets>
  <externalReferences>
    <externalReference r:id="rId5"/>
  </externalReferences>
  <definedNames>
    <definedName name="_xlnm._FilterDatabase" localSheetId="3" hidden="1">EDOC!$C$15:$I$225</definedName>
    <definedName name="_xlnm._FilterDatabase" localSheetId="2" hidden="1">Modality!$C$15:$M$225</definedName>
    <definedName name="OrgsInc">#REF!</definedName>
    <definedName name="_xlnm.Print_Area" localSheetId="1">Guidance!$A$1:$Q$48</definedName>
    <definedName name="PubDate">Modality!$C$7</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[1]InfoSheet!#REF!</definedName>
  </definedNames>
  <calcPr calcId="145621"/>
</workbook>
</file>

<file path=xl/calcChain.xml><?xml version="1.0" encoding="utf-8"?>
<calcChain xmlns="http://schemas.openxmlformats.org/spreadsheetml/2006/main">
  <c r="C7" i="2" l="1"/>
  <c r="C4" i="2" l="1"/>
</calcChain>
</file>

<file path=xl/sharedStrings.xml><?xml version="1.0" encoding="utf-8"?>
<sst xmlns="http://schemas.openxmlformats.org/spreadsheetml/2006/main" count="1479" uniqueCount="568">
  <si>
    <t>Title:</t>
  </si>
  <si>
    <t>Summary:</t>
  </si>
  <si>
    <t>Period:</t>
  </si>
  <si>
    <t>Source:</t>
  </si>
  <si>
    <t>Diagnostic Imaging Dataset - HSCIC</t>
  </si>
  <si>
    <t>Basis:</t>
  </si>
  <si>
    <t>Commissioner</t>
  </si>
  <si>
    <t>Published:</t>
  </si>
  <si>
    <t>Revised:</t>
  </si>
  <si>
    <t>N/A</t>
  </si>
  <si>
    <t>Status:</t>
  </si>
  <si>
    <t>Experimental</t>
  </si>
  <si>
    <t>Contact:</t>
  </si>
  <si>
    <t>did@dh.gsi.gov.uk</t>
  </si>
  <si>
    <t>Commissioner Level Data</t>
  </si>
  <si>
    <t>Notes:</t>
  </si>
  <si>
    <t>Key</t>
  </si>
  <si>
    <t>0 = zero activity submitted</t>
  </si>
  <si>
    <t>.. = unavailable due to concerns over quality</t>
  </si>
  <si>
    <t>* = suppression: values of less than 3 are suppressed</t>
  </si>
  <si>
    <t>Blank cells = no data has been submitted</t>
  </si>
  <si>
    <t>Further Information</t>
  </si>
  <si>
    <t>Additionally, due to scope and definitional requirements the data is not directly comparable with ‘Diagnostic Test Waiting Time Statistics’ (DM01)</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</si>
  <si>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</si>
  <si>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</si>
  <si>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</si>
  <si>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t>London</t>
  </si>
  <si>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</si>
  <si>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</si>
  <si>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</si>
  <si>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</si>
  <si>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For more information about these data please see the associated statistical release and technical report, which can be found at: http://www.england.nhs.uk/statistics/statistical-work-areas/diagnostic-imaging-dataset/</t>
  </si>
  <si>
    <t>2013/14 aggregated</t>
  </si>
  <si>
    <t>Area Team</t>
  </si>
  <si>
    <t>CCG Code</t>
  </si>
  <si>
    <t>CCG Name</t>
  </si>
  <si>
    <t xml:space="preserve">In 2013/14, care in England was commissioned by Clinical Commissioning Groups (CCG).  There were 211 CCGs in England, each having defined boundaries.  </t>
  </si>
  <si>
    <r>
      <t>AT:</t>
    </r>
    <r>
      <rPr>
        <sz val="12"/>
        <rFont val="Arial"/>
        <family val="2"/>
      </rPr>
      <t xml:space="preserve"> Area Teams.  In 2013/14, England was split into 25 Area Teams, these map into Regional Teams.</t>
    </r>
  </si>
  <si>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</si>
  <si>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</si>
  <si>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</si>
  <si>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</si>
  <si>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</si>
  <si>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</si>
  <si>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</si>
  <si>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</si>
  <si>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</si>
  <si>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</si>
  <si>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</si>
  <si>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</si>
  <si>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</si>
  <si>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</si>
  <si>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</si>
  <si>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</si>
  <si>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</si>
  <si>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</si>
  <si>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</si>
  <si>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</si>
  <si>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</si>
  <si>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</si>
  <si>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</si>
  <si>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</si>
  <si>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</si>
  <si>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t>Y54</t>
  </si>
  <si>
    <t>North</t>
  </si>
  <si>
    <t>Y55</t>
  </si>
  <si>
    <t>Midlands and East</t>
  </si>
  <si>
    <t>Y57</t>
  </si>
  <si>
    <t>South</t>
  </si>
  <si>
    <t>Y56</t>
  </si>
  <si>
    <t>Cheshire, Warrington and Wirral</t>
  </si>
  <si>
    <t>Durham, Darlington and Tees</t>
  </si>
  <si>
    <t>Greater Manchester</t>
  </si>
  <si>
    <t>Lancashire</t>
  </si>
  <si>
    <t>Merseyside</t>
  </si>
  <si>
    <t>Cumbria, Northumberland, Tyne and Wear</t>
  </si>
  <si>
    <t>North Yorkshire and Humber</t>
  </si>
  <si>
    <t>South Yorkshire and Bassetlaw</t>
  </si>
  <si>
    <t>West Yorkshire</t>
  </si>
  <si>
    <t>Arden, Herefordshire and Worcestershire</t>
  </si>
  <si>
    <t>Birmingham and The Black Country</t>
  </si>
  <si>
    <t>Derbyshire and Nottinghamshire</t>
  </si>
  <si>
    <t>East Anglia</t>
  </si>
  <si>
    <t>Essex</t>
  </si>
  <si>
    <t>Hertfordshire and The South Midlands</t>
  </si>
  <si>
    <t>Leicestershire and Lincolnshire</t>
  </si>
  <si>
    <t>Shropshire and Staffordshire</t>
  </si>
  <si>
    <t>Bath, Gloucestershire, Swindon and Wiltshire</t>
  </si>
  <si>
    <t>Bristol, North Somerset, Somerset and South Gloucestershire</t>
  </si>
  <si>
    <t>Devon, Cornwall and Isles Of Scilly</t>
  </si>
  <si>
    <t>Kent and Medway</t>
  </si>
  <si>
    <t>Surrey and Sussex</t>
  </si>
  <si>
    <t>Thames Valley</t>
  </si>
  <si>
    <t>Wessex</t>
  </si>
  <si>
    <t>01C</t>
  </si>
  <si>
    <t>NHS EASTERN CHESHIRE CCG</t>
  </si>
  <si>
    <t>01R</t>
  </si>
  <si>
    <t>NHS SOUTH CHESHIRE CCG</t>
  </si>
  <si>
    <t>02D</t>
  </si>
  <si>
    <t>NHS VALE ROYAL CCG</t>
  </si>
  <si>
    <t>02E</t>
  </si>
  <si>
    <t>NHS WARRINGTON CCG</t>
  </si>
  <si>
    <t>02F</t>
  </si>
  <si>
    <t>NHS WEST CHESHIRE CCG</t>
  </si>
  <si>
    <t>12F</t>
  </si>
  <si>
    <t>NHS WIRRAL CCG</t>
  </si>
  <si>
    <t>00C</t>
  </si>
  <si>
    <t>NHS DARLINGTON CCG</t>
  </si>
  <si>
    <t>00D</t>
  </si>
  <si>
    <t>NHS DURHAM DALES, EASINGTON AND SEDGEFIELD CCG</t>
  </si>
  <si>
    <t>00K</t>
  </si>
  <si>
    <t>NHS HARTLEPOOL AND STOCKTON-ON-TEES CCG</t>
  </si>
  <si>
    <t>00J</t>
  </si>
  <si>
    <t>NHS NORTH DURHAM CCG</t>
  </si>
  <si>
    <t>00M</t>
  </si>
  <si>
    <t>NHS SOUTH TEES CCG</t>
  </si>
  <si>
    <t>00T</t>
  </si>
  <si>
    <t>NHS BOLTON CCG</t>
  </si>
  <si>
    <t>00V</t>
  </si>
  <si>
    <t>NHS BURY CCG</t>
  </si>
  <si>
    <t>00W</t>
  </si>
  <si>
    <t>NHS CENTRAL MANCHESTER CCG</t>
  </si>
  <si>
    <t>01D</t>
  </si>
  <si>
    <t>NHS HEYWOOD, MIDDLETON AND ROCHDALE CCG</t>
  </si>
  <si>
    <t>01M</t>
  </si>
  <si>
    <t>NHS NORTH MANCHESTER CCG</t>
  </si>
  <si>
    <t>00Y</t>
  </si>
  <si>
    <t>NHS OLDHAM CCG</t>
  </si>
  <si>
    <t>01G</t>
  </si>
  <si>
    <t>NHS SALFORD CCG</t>
  </si>
  <si>
    <t>01N</t>
  </si>
  <si>
    <t>NHS SOUTH MANCHESTER CCG</t>
  </si>
  <si>
    <t>01W</t>
  </si>
  <si>
    <t>NHS STOCKPORT CCG</t>
  </si>
  <si>
    <t>01Y</t>
  </si>
  <si>
    <t>NHS TAMESIDE AND GLOSSOP CCG</t>
  </si>
  <si>
    <t>02A</t>
  </si>
  <si>
    <t>NHS TRAFFORD CCG</t>
  </si>
  <si>
    <t>02H</t>
  </si>
  <si>
    <t>NHS WIGAN BOROUGH CCG</t>
  </si>
  <si>
    <t>00Q</t>
  </si>
  <si>
    <t>NHS BLACKBURN WITH DARWEN CCG</t>
  </si>
  <si>
    <t>00R</t>
  </si>
  <si>
    <t>NHS BLACKPOOL CCG</t>
  </si>
  <si>
    <t>00X</t>
  </si>
  <si>
    <t>NHS CHORLEY AND SOUTH RIBBLE CCG</t>
  </si>
  <si>
    <t>01A</t>
  </si>
  <si>
    <t>NHS EAST LANCASHIRE CCG</t>
  </si>
  <si>
    <t>02M</t>
  </si>
  <si>
    <t>NHS FYLDE &amp; WYRE CCG</t>
  </si>
  <si>
    <t>01E</t>
  </si>
  <si>
    <t>NHS GREATER PRESTON CCG</t>
  </si>
  <si>
    <t>01K</t>
  </si>
  <si>
    <t>NHS LANCASHIRE NORTH CCG</t>
  </si>
  <si>
    <t>02G</t>
  </si>
  <si>
    <t>NHS WEST LANCASHIRE CCG</t>
  </si>
  <si>
    <t>01F</t>
  </si>
  <si>
    <t>NHS HALTON CCG</t>
  </si>
  <si>
    <t>01J</t>
  </si>
  <si>
    <t>NHS KNOWSLEY CCG</t>
  </si>
  <si>
    <t>99A</t>
  </si>
  <si>
    <t>NHS LIVERPOOL CCG</t>
  </si>
  <si>
    <t>01T</t>
  </si>
  <si>
    <t>NHS SOUTH SEFTON CCG</t>
  </si>
  <si>
    <t>01V</t>
  </si>
  <si>
    <t>NHS SOUTHPORT AND FORMBY CCG</t>
  </si>
  <si>
    <t>01X</t>
  </si>
  <si>
    <t>NHS ST HELENS CCG</t>
  </si>
  <si>
    <t>01H</t>
  </si>
  <si>
    <t>NHS CUMBRIA CCG</t>
  </si>
  <si>
    <t>00F</t>
  </si>
  <si>
    <t>NHS GATESHEAD CCG</t>
  </si>
  <si>
    <t>00G</t>
  </si>
  <si>
    <t>NHS NEWCASTLE NORTH AND EAST CCG</t>
  </si>
  <si>
    <t>00H</t>
  </si>
  <si>
    <t>NHS NEWCASTLE WEST CCG</t>
  </si>
  <si>
    <t>99C</t>
  </si>
  <si>
    <t>NHS NORTH TYNESIDE CCG</t>
  </si>
  <si>
    <t>00L</t>
  </si>
  <si>
    <t>NHS NORTHUMBERLAND CCG</t>
  </si>
  <si>
    <t>00N</t>
  </si>
  <si>
    <t>NHS SOUTH TYNESIDE CCG</t>
  </si>
  <si>
    <t>00P</t>
  </si>
  <si>
    <t>NHS SUNDERLAND CCG</t>
  </si>
  <si>
    <t>02Y</t>
  </si>
  <si>
    <t>NHS EAST RIDING OF YORKSHIRE CCG</t>
  </si>
  <si>
    <t>03D</t>
  </si>
  <si>
    <t>NHS HAMBLETON, RICHMONDSHIRE AND WHITBY CCG</t>
  </si>
  <si>
    <t>03E</t>
  </si>
  <si>
    <t>NHS HARROGATE AND RURAL DISTRICT CCG</t>
  </si>
  <si>
    <t>03F</t>
  </si>
  <si>
    <t>NHS HULL CCG</t>
  </si>
  <si>
    <t>03H</t>
  </si>
  <si>
    <t>NHS NORTH EAST LINCOLNSHIRE CCG</t>
  </si>
  <si>
    <t>03K</t>
  </si>
  <si>
    <t>NHS NORTH LINCOLNSHIRE CCG</t>
  </si>
  <si>
    <t>03M</t>
  </si>
  <si>
    <t>NHS SCARBOROUGH AND RYEDALE CCG</t>
  </si>
  <si>
    <t>03Q</t>
  </si>
  <si>
    <t>NHS VALE OF YORK CCG</t>
  </si>
  <si>
    <t>02P</t>
  </si>
  <si>
    <t>NHS BARNSLEY CCG</t>
  </si>
  <si>
    <t>02Q</t>
  </si>
  <si>
    <t>NHS BASSETLAW CCG</t>
  </si>
  <si>
    <t>02X</t>
  </si>
  <si>
    <t>NHS DONCASTER CCG</t>
  </si>
  <si>
    <t>03L</t>
  </si>
  <si>
    <t>NHS ROTHERHAM CCG</t>
  </si>
  <si>
    <t>03N</t>
  </si>
  <si>
    <t>NHS SHEFFIELD CCG</t>
  </si>
  <si>
    <t>02N</t>
  </si>
  <si>
    <t>NHS AIREDALE, WHARFEDALE AND CRAVEN CCG</t>
  </si>
  <si>
    <t>02W</t>
  </si>
  <si>
    <t>NHS BRADFORD CITY CCG</t>
  </si>
  <si>
    <t>02R</t>
  </si>
  <si>
    <t>NHS BRADFORD DISTRICTS CCG</t>
  </si>
  <si>
    <t>02T</t>
  </si>
  <si>
    <t>NHS CALDERDALE CCG</t>
  </si>
  <si>
    <t>03A</t>
  </si>
  <si>
    <t>NHS GREATER HUDDERSFIELD CCG</t>
  </si>
  <si>
    <t>02V</t>
  </si>
  <si>
    <t>NHS LEEDS NORTH CCG</t>
  </si>
  <si>
    <t>03G</t>
  </si>
  <si>
    <t>NHS LEEDS SOUTH AND EAST CCG</t>
  </si>
  <si>
    <t>03C</t>
  </si>
  <si>
    <t>NHS LEEDS WEST CCG</t>
  </si>
  <si>
    <t>03J</t>
  </si>
  <si>
    <t>NHS NORTH KIRKLEES CCG</t>
  </si>
  <si>
    <t>03R</t>
  </si>
  <si>
    <t>NHS WAKEFIELD CCG</t>
  </si>
  <si>
    <t>05A</t>
  </si>
  <si>
    <t>NHS COVENTRY AND RUGBY CCG</t>
  </si>
  <si>
    <t>05F</t>
  </si>
  <si>
    <t>NHS HEREFORDSHIRE CCG</t>
  </si>
  <si>
    <t>05J</t>
  </si>
  <si>
    <t>NHS REDDITCH AND BROMSGROVE CCG</t>
  </si>
  <si>
    <t>05R</t>
  </si>
  <si>
    <t>NHS SOUTH WARWICKSHIRE CCG</t>
  </si>
  <si>
    <t>05T</t>
  </si>
  <si>
    <t>NHS SOUTH WORCESTERSHIRE CCG</t>
  </si>
  <si>
    <t>05H</t>
  </si>
  <si>
    <t>NHS WARWICKSHIRE NORTH CCG</t>
  </si>
  <si>
    <t>06D</t>
  </si>
  <si>
    <t>NHS WYRE FOREST CCG</t>
  </si>
  <si>
    <t>13P</t>
  </si>
  <si>
    <t>NHS BIRMINGHAM CROSSCITY CCG</t>
  </si>
  <si>
    <t>04X</t>
  </si>
  <si>
    <t>NHS BIRMINGHAM SOUTH AND CENTRAL CCG</t>
  </si>
  <si>
    <t>05C</t>
  </si>
  <si>
    <t>NHS DUDLEY CCG</t>
  </si>
  <si>
    <t>05L</t>
  </si>
  <si>
    <t>NHS SANDWELL AND WEST BIRMINGHAM CCG</t>
  </si>
  <si>
    <t>05P</t>
  </si>
  <si>
    <t>NHS SOLIHULL CCG</t>
  </si>
  <si>
    <t>05Y</t>
  </si>
  <si>
    <t>NHS WALSALL CCG</t>
  </si>
  <si>
    <t>06A</t>
  </si>
  <si>
    <t>NHS WOLVERHAMPTON CCG</t>
  </si>
  <si>
    <t>03X</t>
  </si>
  <si>
    <t>NHS EREWASH CCG</t>
  </si>
  <si>
    <t>03Y</t>
  </si>
  <si>
    <t>NHS HARDWICK CCG</t>
  </si>
  <si>
    <t>04E</t>
  </si>
  <si>
    <t>NHS MANSFIELD AND ASHFIELD CCG</t>
  </si>
  <si>
    <t>04H</t>
  </si>
  <si>
    <t>NHS NEWARK &amp; SHERWOOD CCG</t>
  </si>
  <si>
    <t>04J</t>
  </si>
  <si>
    <t>NHS NORTH DERBYSHIRE CCG</t>
  </si>
  <si>
    <t>04K</t>
  </si>
  <si>
    <t>NHS NOTTINGHAM CITY CCG</t>
  </si>
  <si>
    <t>04L</t>
  </si>
  <si>
    <t>NHS NOTTINGHAM NORTH AND EAST CCG</t>
  </si>
  <si>
    <t>04M</t>
  </si>
  <si>
    <t>NHS NOTTINGHAM WEST CCG</t>
  </si>
  <si>
    <t>04N</t>
  </si>
  <si>
    <t>NHS RUSHCLIFFE CCG</t>
  </si>
  <si>
    <t>04R</t>
  </si>
  <si>
    <t>NHS SOUTHERN DERBYSHIRE CCG</t>
  </si>
  <si>
    <t>06H</t>
  </si>
  <si>
    <t>NHS CAMBRIDGESHIRE AND PETERBOROUGH CCG</t>
  </si>
  <si>
    <t>06M</t>
  </si>
  <si>
    <t>NHS GREAT YARMOUTH AND WAVENEY CCG</t>
  </si>
  <si>
    <t>06L</t>
  </si>
  <si>
    <t>NHS IPSWICH AND EAST SUFFOLK CCG</t>
  </si>
  <si>
    <t>06V</t>
  </si>
  <si>
    <t>NHS NORTH NORFOLK CCG</t>
  </si>
  <si>
    <t>06W</t>
  </si>
  <si>
    <t>NHS NORWICH CCG</t>
  </si>
  <si>
    <t>06Y</t>
  </si>
  <si>
    <t>NHS SOUTH NORFOLK CCG</t>
  </si>
  <si>
    <t>07J</t>
  </si>
  <si>
    <t>NHS WEST NORFOLK CCG</t>
  </si>
  <si>
    <t>07K</t>
  </si>
  <si>
    <t>NHS WEST SUFFOLK CCG</t>
  </si>
  <si>
    <t>99E</t>
  </si>
  <si>
    <t>NHS BASILDON AND BRENTWOOD CCG</t>
  </si>
  <si>
    <t>99F</t>
  </si>
  <si>
    <t>NHS CASTLE POINT AND ROCHFORD CCG</t>
  </si>
  <si>
    <t>06Q</t>
  </si>
  <si>
    <t>NHS MID ESSEX CCG</t>
  </si>
  <si>
    <t>06T</t>
  </si>
  <si>
    <t>NHS NORTH EAST ESSEX CCG</t>
  </si>
  <si>
    <t>99G</t>
  </si>
  <si>
    <t>NHS SOUTHEND CCG</t>
  </si>
  <si>
    <t>07G</t>
  </si>
  <si>
    <t>NHS THURROCK CCG</t>
  </si>
  <si>
    <t>07H</t>
  </si>
  <si>
    <t>NHS WEST ESSEX CCG</t>
  </si>
  <si>
    <t>06F</t>
  </si>
  <si>
    <t>NHS BEDFORDSHIRE CCG</t>
  </si>
  <si>
    <t>03V</t>
  </si>
  <si>
    <t>NHS CORBY CCG</t>
  </si>
  <si>
    <t>06K</t>
  </si>
  <si>
    <t>NHS EAST AND NORTH HERTFORDSHIRE CCG</t>
  </si>
  <si>
    <t>06N</t>
  </si>
  <si>
    <t>NHS HERTS VALLEYS CCG</t>
  </si>
  <si>
    <t>06P</t>
  </si>
  <si>
    <t>NHS LUTON CCG</t>
  </si>
  <si>
    <t>04F</t>
  </si>
  <si>
    <t>NHS MILTON KEYNES CCG</t>
  </si>
  <si>
    <t>04G</t>
  </si>
  <si>
    <t>NHS NENE CCG</t>
  </si>
  <si>
    <t>03W</t>
  </si>
  <si>
    <t>NHS EAST LEICESTERSHIRE AND RUTLAND CCG</t>
  </si>
  <si>
    <t>04C</t>
  </si>
  <si>
    <t>NHS LEICESTER CITY CCG</t>
  </si>
  <si>
    <t>03T</t>
  </si>
  <si>
    <t>NHS LINCOLNSHIRE EAST CCG</t>
  </si>
  <si>
    <t>04D</t>
  </si>
  <si>
    <t>NHS LINCOLNSHIRE WEST CCG</t>
  </si>
  <si>
    <t>99D</t>
  </si>
  <si>
    <t>NHS SOUTH LINCOLNSHIRE CCG</t>
  </si>
  <si>
    <t>04Q</t>
  </si>
  <si>
    <t>NHS SOUTH WEST LINCOLNSHIRE CCG</t>
  </si>
  <si>
    <t>04V</t>
  </si>
  <si>
    <t>NHS WEST LEICESTERSHIRE CCG</t>
  </si>
  <si>
    <t>04Y</t>
  </si>
  <si>
    <t>NHS CANNOCK CHASE CCG</t>
  </si>
  <si>
    <t>05D</t>
  </si>
  <si>
    <t>NHS EAST STAFFORDSHIRE CCG</t>
  </si>
  <si>
    <t>05G</t>
  </si>
  <si>
    <t>NHS NORTH STAFFORDSHIRE CCG</t>
  </si>
  <si>
    <t>05N</t>
  </si>
  <si>
    <t>NHS SHROPSHIRE CCG</t>
  </si>
  <si>
    <t>05Q</t>
  </si>
  <si>
    <t>NHS SOUTH EAST STAFFORDSHIRE AND SEISDON PENINSULA CCG</t>
  </si>
  <si>
    <t>05V</t>
  </si>
  <si>
    <t>NHS STAFFORD AND SURROUNDS CCG</t>
  </si>
  <si>
    <t>05W</t>
  </si>
  <si>
    <t>NHS STOKE ON TRENT CCG</t>
  </si>
  <si>
    <t>05X</t>
  </si>
  <si>
    <t>NHS TELFORD AND WREKIN CCG</t>
  </si>
  <si>
    <t>11E</t>
  </si>
  <si>
    <t>NHS BATH AND NORTH EAST SOMERSET CCG</t>
  </si>
  <si>
    <t>11M</t>
  </si>
  <si>
    <t>NHS GLOUCESTERSHIRE CCG</t>
  </si>
  <si>
    <t>12D</t>
  </si>
  <si>
    <t>NHS SWINDON CCG</t>
  </si>
  <si>
    <t>99N</t>
  </si>
  <si>
    <t>NHS WILTSHIRE CCG</t>
  </si>
  <si>
    <t>11H</t>
  </si>
  <si>
    <t>NHS BRISTOL CCG</t>
  </si>
  <si>
    <t>11T</t>
  </si>
  <si>
    <t>NHS NORTH SOMERSET CCG</t>
  </si>
  <si>
    <t>11X</t>
  </si>
  <si>
    <t>NHS SOMERSET CCG</t>
  </si>
  <si>
    <t>12A</t>
  </si>
  <si>
    <t>NHS SOUTH GLOUCESTERSHIRE CCG</t>
  </si>
  <si>
    <t>11N</t>
  </si>
  <si>
    <t>NHS KERNOW CCG</t>
  </si>
  <si>
    <t>99P</t>
  </si>
  <si>
    <t>NHS NORTHERN, EASTERN AND WESTERN DEVON CCG</t>
  </si>
  <si>
    <t>99Q</t>
  </si>
  <si>
    <t>NHS SOUTH DEVON AND TORBAY CCG</t>
  </si>
  <si>
    <t>09C</t>
  </si>
  <si>
    <t>NHS ASHFORD CCG</t>
  </si>
  <si>
    <t>09E</t>
  </si>
  <si>
    <t>NHS CANTERBURY AND COASTAL CCG</t>
  </si>
  <si>
    <t>09J</t>
  </si>
  <si>
    <t>NHS DARTFORD, GRAVESHAM AND SWANLEY CCG</t>
  </si>
  <si>
    <t>09W</t>
  </si>
  <si>
    <t>NHS MEDWAY CCG</t>
  </si>
  <si>
    <t>10A</t>
  </si>
  <si>
    <t>NHS SOUTH KENT COAST CCG</t>
  </si>
  <si>
    <t>10D</t>
  </si>
  <si>
    <t>NHS SWALE CCG</t>
  </si>
  <si>
    <t>10E</t>
  </si>
  <si>
    <t>NHS THANET CCG</t>
  </si>
  <si>
    <t>99J</t>
  </si>
  <si>
    <t>NHS WEST KENT CCG</t>
  </si>
  <si>
    <t>09D</t>
  </si>
  <si>
    <t>NHS BRIGHTON AND HOVE CCG</t>
  </si>
  <si>
    <t>09G</t>
  </si>
  <si>
    <t>NHS COASTAL WEST SUSSEX CCG</t>
  </si>
  <si>
    <t>09H</t>
  </si>
  <si>
    <t>NHS CRAWLEY CCG</t>
  </si>
  <si>
    <t>09L</t>
  </si>
  <si>
    <t>NHS EAST SURREY CCG</t>
  </si>
  <si>
    <t>09F</t>
  </si>
  <si>
    <t>NHS EASTBOURNE, HAILSHAM AND SEAFORD CCG</t>
  </si>
  <si>
    <t>09N</t>
  </si>
  <si>
    <t>NHS GUILDFORD AND WAVERLEY CCG</t>
  </si>
  <si>
    <t>09P</t>
  </si>
  <si>
    <t>NHS HASTINGS AND ROTHER CCG</t>
  </si>
  <si>
    <t>99K</t>
  </si>
  <si>
    <t>NHS HIGH WEALD LEWES HAVENS CCG</t>
  </si>
  <si>
    <t>09X</t>
  </si>
  <si>
    <t>NHS HORSHAM AND MID SUSSEX CCG</t>
  </si>
  <si>
    <t>09Y</t>
  </si>
  <si>
    <t>NHS NORTH WEST SURREY CCG</t>
  </si>
  <si>
    <t>99H</t>
  </si>
  <si>
    <t>NHS SURREY DOWNS CCG</t>
  </si>
  <si>
    <t>10C</t>
  </si>
  <si>
    <t>NHS SURREY HEATH CCG</t>
  </si>
  <si>
    <t>10Y</t>
  </si>
  <si>
    <t>NHS AYLESBURY VALE CCG</t>
  </si>
  <si>
    <t>10G</t>
  </si>
  <si>
    <t>NHS BRACKNELL AND ASCOT CCG</t>
  </si>
  <si>
    <t>10H</t>
  </si>
  <si>
    <t>NHS CHILTERN CCG</t>
  </si>
  <si>
    <t>10M</t>
  </si>
  <si>
    <t>NHS NEWBURY AND DISTRICT CCG</t>
  </si>
  <si>
    <t>10N</t>
  </si>
  <si>
    <t>NHS NORTH &amp; WEST READING CCG</t>
  </si>
  <si>
    <t>10Q</t>
  </si>
  <si>
    <t>NHS OXFORDSHIRE CCG</t>
  </si>
  <si>
    <t>10T</t>
  </si>
  <si>
    <t>NHS SLOUGH CCG</t>
  </si>
  <si>
    <t>10W</t>
  </si>
  <si>
    <t>NHS SOUTH READING CCG</t>
  </si>
  <si>
    <t>11C</t>
  </si>
  <si>
    <t>NHS WINDSOR, ASCOT AND MAIDENHEAD CCG</t>
  </si>
  <si>
    <t>11D</t>
  </si>
  <si>
    <t>NHS WOKINGHAM CCG</t>
  </si>
  <si>
    <t>11J</t>
  </si>
  <si>
    <t>NHS DORSET CCG</t>
  </si>
  <si>
    <t>10K</t>
  </si>
  <si>
    <t>NHS FAREHAM AND GOSPORT CCG</t>
  </si>
  <si>
    <t>10L</t>
  </si>
  <si>
    <t>NHS ISLE OF WIGHT CCG</t>
  </si>
  <si>
    <t>99M</t>
  </si>
  <si>
    <t>NHS NORTH EAST HAMPSHIRE AND FARNHAM CCG</t>
  </si>
  <si>
    <t>10J</t>
  </si>
  <si>
    <t>NHS NORTH HAMPSHIRE CCG</t>
  </si>
  <si>
    <t>10R</t>
  </si>
  <si>
    <t>NHS PORTSMOUTH CCG</t>
  </si>
  <si>
    <t>10V</t>
  </si>
  <si>
    <t>NHS SOUTH EASTERN HAMPSHIRE CCG</t>
  </si>
  <si>
    <t>10X</t>
  </si>
  <si>
    <t>NHS SOUTHAMPTON CCG</t>
  </si>
  <si>
    <t>11A</t>
  </si>
  <si>
    <t>NHS WEST HAMPSHIRE CCG</t>
  </si>
  <si>
    <t>07L</t>
  </si>
  <si>
    <t>NHS BARKING AND DAGENHAM CCG</t>
  </si>
  <si>
    <t>07M</t>
  </si>
  <si>
    <t>NHS BARNET CCG</t>
  </si>
  <si>
    <t>07N</t>
  </si>
  <si>
    <t>NHS BEXLEY CCG</t>
  </si>
  <si>
    <t>07P</t>
  </si>
  <si>
    <t>NHS BRENT CCG</t>
  </si>
  <si>
    <t>07Q</t>
  </si>
  <si>
    <t>NHS BROMLEY CCG</t>
  </si>
  <si>
    <t>07R</t>
  </si>
  <si>
    <t>NHS CAMDEN CCG</t>
  </si>
  <si>
    <t>09A</t>
  </si>
  <si>
    <t>NHS CENTRAL LONDON (WESTMINSTER) CCG</t>
  </si>
  <si>
    <t>07T</t>
  </si>
  <si>
    <t>NHS CITY AND HACKNEY CCG</t>
  </si>
  <si>
    <t>07V</t>
  </si>
  <si>
    <t>NHS CROYDON CCG</t>
  </si>
  <si>
    <t>07W</t>
  </si>
  <si>
    <t>NHS EALING CCG</t>
  </si>
  <si>
    <t>07X</t>
  </si>
  <si>
    <t>NHS ENFIELD CCG</t>
  </si>
  <si>
    <t>08A</t>
  </si>
  <si>
    <t>NHS GREENWICH CCG</t>
  </si>
  <si>
    <t>08C</t>
  </si>
  <si>
    <t>NHS HAMMERSMITH AND FULHAM CCG</t>
  </si>
  <si>
    <t>08D</t>
  </si>
  <si>
    <t>NHS HARINGEY CCG</t>
  </si>
  <si>
    <t>08E</t>
  </si>
  <si>
    <t>NHS HARROW CCG</t>
  </si>
  <si>
    <t>08F</t>
  </si>
  <si>
    <t>NHS HAVERING CCG</t>
  </si>
  <si>
    <t>08G</t>
  </si>
  <si>
    <t>NHS HILLINGDON CCG</t>
  </si>
  <si>
    <t>07Y</t>
  </si>
  <si>
    <t>NHS HOUNSLOW CCG</t>
  </si>
  <si>
    <t>08H</t>
  </si>
  <si>
    <t>NHS ISLINGTON CCG</t>
  </si>
  <si>
    <t>08J</t>
  </si>
  <si>
    <t>NHS KINGSTON CCG</t>
  </si>
  <si>
    <t>08K</t>
  </si>
  <si>
    <t>NHS LAMBETH CCG</t>
  </si>
  <si>
    <t>08L</t>
  </si>
  <si>
    <t>NHS LEWISHAM CCG</t>
  </si>
  <si>
    <t>08R</t>
  </si>
  <si>
    <t>NHS MERTON CCG</t>
  </si>
  <si>
    <t>08M</t>
  </si>
  <si>
    <t>NHS NEWHAM CCG</t>
  </si>
  <si>
    <t>08N</t>
  </si>
  <si>
    <t>NHS REDBRIDGE CCG</t>
  </si>
  <si>
    <t>08P</t>
  </si>
  <si>
    <t>NHS RICHMOND CCG</t>
  </si>
  <si>
    <t>08Q</t>
  </si>
  <si>
    <t>NHS SOUTHWARK CCG</t>
  </si>
  <si>
    <t>08T</t>
  </si>
  <si>
    <t>NHS SUTTON CCG</t>
  </si>
  <si>
    <t>08V</t>
  </si>
  <si>
    <t>NHS TOWER HAMLETS CCG</t>
  </si>
  <si>
    <t>08W</t>
  </si>
  <si>
    <t>NHS WALTHAM FOREST CCG</t>
  </si>
  <si>
    <t>08X</t>
  </si>
  <si>
    <t>NHS WANDSWORTH CCG</t>
  </si>
  <si>
    <t>08Y</t>
  </si>
  <si>
    <t>NHS WEST LONDON CCG</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</si>
  <si>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</si>
  <si>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</si>
  <si>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 </t>
  </si>
  <si>
    <t>Index</t>
  </si>
  <si>
    <t>Purpose of the DID</t>
  </si>
  <si>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</si>
  <si>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</si>
  <si>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</si>
  <si>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</si>
  <si>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</si>
  <si>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</si>
  <si>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</si>
  <si>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http://www.dh.gov.uk/en/Publicationsandstatistics/Publications/PublicationsPolicyAndGuidance/DH_123371</t>
  </si>
  <si>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</si>
  <si>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t>A more in depth list of the purposes of the DID can be found on the Health and Social Care Information Centre webpage at:</t>
  </si>
  <si>
    <t>https://did.hscic.gov.uk/</t>
  </si>
  <si>
    <t>Contact Details</t>
  </si>
  <si>
    <t xml:space="preserve">For further information about the published statistics, please contact us at:
</t>
  </si>
  <si>
    <t>Analytical Service (Operations)</t>
  </si>
  <si>
    <t>NHS England</t>
  </si>
  <si>
    <t>Room 5E24</t>
  </si>
  <si>
    <t>Quarry House</t>
  </si>
  <si>
    <t>Leeds LS2 7UE</t>
  </si>
  <si>
    <t>Great Britain</t>
  </si>
  <si>
    <t>Email: did@dh.gsi.gov.uk</t>
  </si>
  <si>
    <t>Guidance</t>
  </si>
  <si>
    <t>Standardised imaging rates for selected Modality or Early Diagnosis of Cancer</t>
  </si>
  <si>
    <t>2013/14</t>
  </si>
  <si>
    <t>Modality</t>
  </si>
  <si>
    <t>EDOC</t>
  </si>
  <si>
    <t>Computerized Axial Tomography</t>
  </si>
  <si>
    <t xml:space="preserve">Diagnostic Ultrasonography </t>
  </si>
  <si>
    <t xml:space="preserve">Fluoroscopy </t>
  </si>
  <si>
    <t>Magnetic Resonance Imaging</t>
  </si>
  <si>
    <t>Medical
Photography</t>
  </si>
  <si>
    <t>Nuclear
Medicine</t>
  </si>
  <si>
    <t>Plain Radiography</t>
  </si>
  <si>
    <t>Positron Emission Tomography</t>
  </si>
  <si>
    <t>Single Photon Emission Computerized Tomography</t>
  </si>
  <si>
    <t>1. Any cases where LSOA, CCG, Age, Sex or modality where not known were excluded. This is approximately 6,600,000 cases (17%)</t>
  </si>
  <si>
    <t>1. Any cases where LSOA, CCG, Age or Sex where not known were excluded. This is approximately 6,500,000 cases (17%)</t>
  </si>
  <si>
    <t>2. A further 23,300,000 cases were not included as they did not map to an EDOC field.</t>
  </si>
  <si>
    <t>CCG Standardised Imaging Rates per 10,000 by modality, 2013/14</t>
  </si>
  <si>
    <t>Imaging rates per 10,000 GP-registered population standardised by IMD Quinitle, Sex and Age band, by CCG, by modality, 2013/14</t>
  </si>
  <si>
    <t>Imaging rates per 10,000 GP-registered population standardised by IMD Quinitle, Sex and Age band, by CCG, by early diagnosis of cancer, 2013/14</t>
  </si>
  <si>
    <t>Brain MRI</t>
  </si>
  <si>
    <t>Kidney or Bladder Ultrasound</t>
  </si>
  <si>
    <t>Chest and/or abdomen CT</t>
  </si>
  <si>
    <t>Chest X-ray</t>
  </si>
  <si>
    <t>Abdomen and/or pelvis  Ultrasound</t>
  </si>
  <si>
    <t>CCG Standardised Imaging Rates per 10,000 by early diagnosis of cancer test, 2013/14</t>
  </si>
  <si>
    <t>25th June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</si>
</sst>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8" x14ac:knownFonts="1">
    <font>
      <sz val="10"/>
      <name val="Arial"/>
      <family val="2"/>
    </font>
    <font>
      <sz val="10"/>
      <name val="Arial"/>
      <family val="2"/>
    </font>
    <font>
      <b/>
      <sz val="10"/>
      <name val="Verdana"/>
      <family val="2"/>
    </font>
    <font>
      <b/>
      <sz val="12"/>
      <color indexed="62"/>
      <name val="Verdana"/>
      <family val="2"/>
    </font>
    <font>
      <sz val="10"/>
      <name val="Verdana"/>
      <family val="2"/>
    </font>
    <font>
      <b/>
      <sz val="12"/>
      <color indexed="63"/>
      <name val="Verdana"/>
      <family val="2"/>
    </font>
    <font>
      <u/>
      <sz val="10"/>
      <color theme="10"/>
      <name val="Arial"/>
      <family val="2"/>
    </font>
    <font>
      <u/>
      <sz val="10"/>
      <color indexed="39"/>
      <name val="Arial"/>
      <family val="2"/>
    </font>
    <font>
      <b/>
      <sz val="10"/>
      <name val="Arial"/>
      <family val="2"/>
    </font>
    <font>
      <sz val="9"/>
      <name val="Verdana"/>
      <family val="2"/>
    </font>
    <font>
      <sz val="12"/>
      <name val="Times New Roman"/>
      <family val="1"/>
    </font>
    <font>
      <sz val="12"/>
      <name val="Arial"/>
      <family val="2"/>
    </font>
    <font>
      <b/>
      <sz val="12"/>
      <name val="Arial"/>
      <family val="2"/>
    </font>
    <font>
      <u/>
      <sz val="14"/>
      <color theme="3" tint="-0.249977111117893"/>
      <name val="Arial"/>
      <family val="2"/>
    </font>
    <font>
      <b/>
      <u/>
      <sz val="10"/>
      <name val="Arial"/>
      <family val="2"/>
    </font>
    <font>
      <u/>
      <sz val="10"/>
      <color indexed="12"/>
      <name val="Arial"/>
      <family val="2"/>
    </font>
    <font>
      <i/>
      <sz val="10"/>
      <name val="Arial"/>
      <family val="2"/>
    </font>
    <font>
      <i/>
      <sz val="10"/>
      <color rgb="FF00000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s>
  <cellStyleXfs count="8">
    <xf numFmtId="0" fontId="0" fillId="0" borderId="0">
      <alignment vertical="center"/>
    </xf>
    <xf numFmtId="0" fontId="1" fillId="0" borderId="0"/>
    <xf numFmtId="0" fontId="1" fillId="0" borderId="0"/>
    <xf numFmtId="0" fontId="6" fillId="0" borderId="0" applyNumberFormat="0" applyFill="0" applyBorder="0" applyAlignment="0" applyProtection="0">
      <alignment vertical="center"/>
    </xf>
    <xf numFmtId="43" fontId="1" fillId="0" borderId="0" applyFont="0" applyFill="0" applyBorder="0" applyAlignment="0" applyProtection="0">
      <alignment vertical="center"/>
    </xf>
    <xf numFmtId="0" fontId="1" fillId="0" borderId="0"/>
    <xf numFmtId="0" fontId="1" fillId="0" borderId="0"/>
    <xf numFmtId="0" fontId="15" fillId="0" borderId="0" applyNumberFormat="0" applyFill="0" applyBorder="0" applyAlignment="0" applyProtection="0">
      <alignment vertical="top"/>
      <protection locked="0"/>
    </xf>
  </cellStyleXfs>
  <cellXfs count="76">
    <xf numFmtId="0" fontId="0" fillId="0" borderId="0" xfId="0">
      <alignment vertical="center"/>
    </xf>
    <xf numFmtId="0" fontId="1" fillId="2" borderId="0" xfId="1" applyFill="1"/>
    <xf numFmtId="0" fontId="0" fillId="3" borderId="0" xfId="0" applyFill="1" applyAlignment="1"/>
    <xf numFmtId="0" fontId="2" fillId="2" borderId="0" xfId="1" applyFont="1" applyFill="1"/>
    <xf numFmtId="0" fontId="3" fillId="2" borderId="0" xfId="1" applyFont="1" applyFill="1"/>
    <xf numFmtId="17" fontId="3" fillId="2" borderId="0" xfId="1" quotePrefix="1" applyNumberFormat="1" applyFont="1" applyFill="1" applyAlignment="1">
      <alignment horizontal="left"/>
    </xf>
    <xf numFmtId="17" fontId="5" fillId="2" borderId="0" xfId="1" applyNumberFormat="1" applyFont="1" applyFill="1"/>
    <xf numFmtId="0" fontId="4" fillId="2" borderId="0" xfId="1" applyFont="1" applyFill="1"/>
    <xf numFmtId="3" fontId="1" fillId="2" borderId="0" xfId="1" applyNumberFormat="1" applyFill="1"/>
    <xf numFmtId="0" fontId="7" fillId="2" borderId="0" xfId="3" applyFont="1" applyFill="1" applyAlignment="1" applyProtection="1"/>
    <xf numFmtId="0" fontId="5" fillId="2" borderId="0" xfId="1" applyFont="1" applyFill="1"/>
    <xf numFmtId="0" fontId="8" fillId="4" borderId="1" xfId="0" applyFont="1" applyFill="1" applyBorder="1" applyAlignment="1">
      <alignment vertical="center" wrapText="1"/>
    </xf>
    <xf numFmtId="0" fontId="8" fillId="4" borderId="1" xfId="0" applyFont="1" applyFill="1" applyBorder="1" applyAlignment="1">
      <alignment horizontal="center" vertical="center" wrapText="1"/>
    </xf>
    <xf numFmtId="3" fontId="1" fillId="2" borderId="2" xfId="1" applyNumberFormat="1" applyFill="1" applyBorder="1" applyAlignment="1">
      <alignment horizontal="right"/>
    </xf>
    <xf numFmtId="0" fontId="0" fillId="0" borderId="2" xfId="1" applyFont="1" applyFill="1" applyBorder="1"/>
    <xf numFmtId="0" fontId="1" fillId="0" borderId="2" xfId="1" applyFill="1" applyBorder="1"/>
    <xf numFmtId="0" fontId="1" fillId="0" borderId="3" xfId="1" applyFill="1" applyBorder="1"/>
    <xf numFmtId="0" fontId="0" fillId="0" borderId="3" xfId="1" applyFont="1" applyFill="1" applyBorder="1"/>
    <xf numFmtId="3" fontId="1" fillId="2" borderId="3" xfId="1" applyNumberFormat="1" applyFill="1" applyBorder="1" applyAlignment="1">
      <alignment horizontal="right"/>
    </xf>
    <xf numFmtId="0" fontId="1" fillId="2" borderId="0" xfId="1" applyFont="1" applyFill="1" applyBorder="1"/>
    <xf numFmtId="0" fontId="9" fillId="2" borderId="0" xfId="0" applyFont="1" applyFill="1" applyAlignment="1"/>
    <xf numFmtId="0" fontId="0" fillId="2" borderId="0" xfId="0" applyFill="1" applyAlignment="1">
      <alignment horizontal="left"/>
    </xf>
    <xf numFmtId="0" fontId="10" fillId="2" borderId="0" xfId="0" applyFont="1" applyFill="1" applyBorder="1" applyAlignment="1"/>
    <xf numFmtId="0" fontId="0" fillId="0" borderId="0" xfId="0" applyFill="1" applyAlignment="1"/>
    <xf numFmtId="3" fontId="1" fillId="2" borderId="0" xfId="1" applyNumberFormat="1" applyFill="1" applyBorder="1" applyAlignment="1">
      <alignment horizontal="right"/>
    </xf>
    <xf numFmtId="0" fontId="0" fillId="2" borderId="0" xfId="0" applyFont="1" applyFill="1" applyAlignment="1"/>
    <xf numFmtId="0" fontId="0" fillId="0" borderId="4" xfId="1" applyFont="1" applyFill="1" applyBorder="1"/>
    <xf numFmtId="0" fontId="1" fillId="0" borderId="4" xfId="1" applyFill="1" applyBorder="1"/>
    <xf numFmtId="3" fontId="1" fillId="2" borderId="5" xfId="1" applyNumberFormat="1" applyFill="1" applyBorder="1" applyAlignment="1">
      <alignment horizontal="right"/>
    </xf>
    <xf numFmtId="3" fontId="1" fillId="2" borderId="4" xfId="1" applyNumberFormat="1" applyFill="1" applyBorder="1" applyAlignment="1">
      <alignment horizontal="right"/>
    </xf>
    <xf numFmtId="0" fontId="1" fillId="2" borderId="0" xfId="5" applyFill="1"/>
    <xf numFmtId="0" fontId="11" fillId="2" borderId="0" xfId="5" applyFont="1" applyFill="1" applyAlignment="1">
      <alignment horizontal="left" wrapText="1"/>
    </xf>
    <xf numFmtId="0" fontId="1" fillId="2" borderId="0" xfId="5" applyFont="1" applyFill="1" applyBorder="1" applyAlignment="1" applyProtection="1">
      <alignment vertical="center"/>
    </xf>
    <xf numFmtId="0" fontId="11" fillId="2" borderId="0" xfId="5" applyFont="1" applyFill="1"/>
    <xf numFmtId="0" fontId="11" fillId="2" borderId="0" xfId="5" applyFont="1" applyFill="1" applyAlignment="1">
      <alignment horizontal="left" indent="1"/>
    </xf>
    <xf numFmtId="0" fontId="11" fillId="0" borderId="0" xfId="5" applyFont="1"/>
    <xf numFmtId="0" fontId="1" fillId="2" borderId="0" xfId="5" applyFont="1" applyFill="1"/>
    <xf numFmtId="0" fontId="12" fillId="2" borderId="0" xfId="5" applyFont="1" applyFill="1"/>
    <xf numFmtId="0" fontId="2" fillId="2" borderId="0" xfId="1" applyFont="1" applyFill="1" applyAlignment="1">
      <alignment vertical="top"/>
    </xf>
    <xf numFmtId="0" fontId="0" fillId="3" borderId="6" xfId="1" applyFont="1" applyFill="1" applyBorder="1"/>
    <xf numFmtId="0" fontId="1" fillId="3" borderId="6" xfId="1" applyFill="1" applyBorder="1"/>
    <xf numFmtId="3" fontId="1" fillId="3" borderId="6" xfId="1" applyNumberFormat="1" applyFill="1" applyBorder="1" applyAlignment="1">
      <alignment horizontal="right"/>
    </xf>
    <xf numFmtId="0" fontId="0" fillId="2" borderId="0" xfId="5" applyFont="1" applyFill="1"/>
    <xf numFmtId="0" fontId="0" fillId="2" borderId="0" xfId="5" applyFont="1" applyFill="1" applyBorder="1" applyAlignment="1" applyProtection="1">
      <alignment vertical="center"/>
    </xf>
    <xf numFmtId="0" fontId="0" fillId="3" borderId="0" xfId="0" applyFill="1">
      <alignment vertical="center"/>
    </xf>
    <xf numFmtId="0" fontId="1" fillId="3" borderId="0" xfId="1" applyFill="1"/>
    <xf numFmtId="0" fontId="13" fillId="2" borderId="0" xfId="5" applyFont="1" applyFill="1"/>
    <xf numFmtId="0" fontId="13" fillId="2" borderId="0" xfId="5" applyFont="1" applyFill="1" applyAlignment="1">
      <alignment horizontal="left"/>
    </xf>
    <xf numFmtId="0" fontId="14" fillId="3" borderId="0" xfId="6" applyFont="1" applyFill="1"/>
    <xf numFmtId="0" fontId="1" fillId="3" borderId="0" xfId="6" applyFont="1" applyFill="1"/>
    <xf numFmtId="0" fontId="1" fillId="3" borderId="0" xfId="6" applyFill="1" applyAlignment="1">
      <alignment wrapText="1"/>
    </xf>
    <xf numFmtId="0" fontId="1" fillId="3" borderId="0" xfId="6" applyFill="1"/>
    <xf numFmtId="0" fontId="1" fillId="3" borderId="0" xfId="6" applyFont="1" applyFill="1" applyAlignment="1">
      <alignment wrapText="1"/>
    </xf>
    <xf numFmtId="0" fontId="15" fillId="3" borderId="0" xfId="7" applyFill="1" applyAlignment="1" applyProtection="1">
      <alignment horizontal="left" indent="1"/>
    </xf>
    <xf numFmtId="0" fontId="16" fillId="3" borderId="0" xfId="6" applyFont="1" applyFill="1" applyAlignment="1">
      <alignment horizontal="left" wrapText="1"/>
    </xf>
    <xf numFmtId="0" fontId="17" fillId="3" borderId="0" xfId="6" applyFont="1" applyFill="1" applyAlignment="1">
      <alignment horizontal="left" wrapText="1" indent="5"/>
    </xf>
    <xf numFmtId="0" fontId="1" fillId="2" borderId="0" xfId="6" applyFont="1" applyFill="1" applyAlignment="1">
      <alignment horizontal="left" wrapText="1"/>
    </xf>
    <xf numFmtId="0" fontId="15" fillId="2" borderId="0" xfId="7" applyFill="1" applyAlignment="1" applyProtection="1">
      <alignment horizontal="left" indent="1"/>
    </xf>
    <xf numFmtId="0" fontId="1" fillId="0" borderId="0" xfId="6" applyFont="1"/>
    <xf numFmtId="0" fontId="15" fillId="2" borderId="0" xfId="7" applyFill="1" applyAlignment="1" applyProtection="1"/>
    <xf numFmtId="0" fontId="15" fillId="3" borderId="0" xfId="7" applyFill="1" applyAlignment="1" applyProtection="1">
      <alignment horizontal="left" wrapText="1" indent="1"/>
    </xf>
    <xf numFmtId="0" fontId="1" fillId="3" borderId="0" xfId="6" applyFont="1" applyFill="1" applyAlignment="1"/>
    <xf numFmtId="0" fontId="1" fillId="3" borderId="0" xfId="6" applyFont="1" applyFill="1" applyAlignment="1">
      <alignment horizontal="left" wrapText="1" indent="2"/>
    </xf>
    <xf numFmtId="0" fontId="6" fillId="3" borderId="0" xfId="3" applyFill="1" applyAlignment="1" applyProtection="1">
      <alignment horizontal="left" indent="1"/>
    </xf>
    <xf numFmtId="0" fontId="6" fillId="3" borderId="0" xfId="3" quotePrefix="1" applyFill="1" applyAlignment="1" applyProtection="1">
      <alignment horizontal="left" indent="1"/>
    </xf>
    <xf numFmtId="0" fontId="0" fillId="3" borderId="0" xfId="6" applyFont="1" applyFill="1"/>
    <xf numFmtId="0" fontId="0" fillId="3" borderId="0" xfId="0" applyFill="1" applyAlignment="1">
      <alignment horizontal="center" vertical="center"/>
    </xf>
    <xf numFmtId="17" fontId="0" fillId="3" borderId="0" xfId="6" quotePrefix="1" applyNumberFormat="1" applyFont="1" applyFill="1"/>
    <xf numFmtId="0" fontId="2" fillId="2" borderId="0" xfId="1" applyFont="1" applyFill="1" applyAlignment="1">
      <alignment vertical="center"/>
    </xf>
    <xf numFmtId="0" fontId="3" fillId="2" borderId="0" xfId="2" applyFont="1" applyFill="1" applyAlignment="1">
      <alignment vertical="center"/>
    </xf>
    <xf numFmtId="0" fontId="3" fillId="2" borderId="0" xfId="1" applyFont="1" applyFill="1" applyAlignment="1">
      <alignment vertical="center"/>
    </xf>
    <xf numFmtId="0" fontId="1" fillId="2" borderId="0" xfId="1" applyFill="1" applyAlignment="1">
      <alignment vertical="center"/>
    </xf>
    <xf numFmtId="0" fontId="0" fillId="3" borderId="0" xfId="0" applyFill="1" applyAlignment="1">
      <alignment vertical="center"/>
    </xf>
    <xf numFmtId="0" fontId="11" fillId="2" borderId="0" xfId="5" applyFont="1" applyFill="1" applyAlignment="1">
      <alignment horizontal="left" wrapText="1"/>
    </xf>
    <xf numFmtId="0" fontId="4" fillId="2" borderId="0" xfId="1" applyFont="1" applyFill="1" applyAlignment="1">
      <alignment horizontal="left" vertical="top" wrapText="1"/>
    </xf>
    <xf numFmtId="14" fontId="4" fillId="2" borderId="0" xfId="1" quotePrefix="1" applyNumberFormat="1" applyFont="1" applyFill="1"/>
  </cellXfs>
  <cellStyles count="8">
    <cellStyle name="Comma 2" xfId="4"/>
    <cellStyle name="Hyperlink" xfId="3" builtinId="8"/>
    <cellStyle name="Hyperlink 2" xfId="7"/>
    <cellStyle name="Normal" xfId="0" builtinId="0"/>
    <cellStyle name="Normal 2" xfId="6"/>
    <cellStyle name="Normal_guidance page" xfId="5"/>
    <cellStyle name="Normal_Table_1a_1d_Modality_Provider_Counts" xfId="1"/>
    <cellStyle name="Normal_Table_2a_2d_Modality_Provider_Medians_Request_To_Tes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Cancer%20Diagnostics/Cancer%20Diagnostics%20Data%20Project/DID%20Annual%20Publication%202013-14/Finalised%20Documents/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s>
    <sheetDataSet>
      <sheetData sheetId="0">
        <row r="2">
          <cell r="B2" t="str">
            <v>Title:</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48"/>
  <sheetViews>
    <sheetView tabSelected="1" zoomScale="80" zoomScaleNormal="80" workbookViewId="0"/>
  </sheetViews>
  <sheetFormatPr defaultRowHeight="12.75" x14ac:dyDescent="0.2"/>
  <cols>
    <col min="1" max="1" width="123.28515625" style="51" customWidth="1"/>
    <col min="2" max="16384" width="9.140625" style="51"/>
  </cols>
  <sheetData>
    <row r="7" spans="1:1" s="49" customFormat="1" x14ac:dyDescent="0.2">
      <c r="A7" s="48" t="s">
        <v>516</v>
      </c>
    </row>
    <row r="8" spans="1:1" s="49" customFormat="1" x14ac:dyDescent="0.2">
      <c r="A8" s="65" t="s">
        <v>542</v>
      </c>
    </row>
    <row r="9" spans="1:1" s="49" customFormat="1" x14ac:dyDescent="0.2">
      <c r="A9" s="67" t="s">
        <v>543</v>
      </c>
    </row>
    <row r="11" spans="1:1" ht="25.5" x14ac:dyDescent="0.2">
      <c r="A11" s="50" t="s">
        <v>517</v>
      </c>
    </row>
    <row r="13" spans="1:1" ht="51" x14ac:dyDescent="0.2">
      <c r="A13" s="52" t="s">
        <v>518</v>
      </c>
    </row>
    <row r="15" spans="1:1" x14ac:dyDescent="0.2">
      <c r="A15" s="48" t="s">
        <v>519</v>
      </c>
    </row>
    <row r="16" spans="1:1" x14ac:dyDescent="0.2">
      <c r="A16" s="63" t="s">
        <v>541</v>
      </c>
    </row>
    <row r="17" spans="1:4" x14ac:dyDescent="0.2">
      <c r="A17" s="63" t="s">
        <v>544</v>
      </c>
    </row>
    <row r="18" spans="1:4" x14ac:dyDescent="0.2">
      <c r="A18" s="64" t="s">
        <v>545</v>
      </c>
    </row>
    <row r="19" spans="1:4" x14ac:dyDescent="0.2">
      <c r="A19" s="53"/>
    </row>
    <row r="21" spans="1:4" x14ac:dyDescent="0.2">
      <c r="A21" s="48" t="s">
        <v>520</v>
      </c>
    </row>
    <row r="22" spans="1:4" ht="38.25" x14ac:dyDescent="0.2">
      <c r="A22" s="52" t="s">
        <v>521</v>
      </c>
    </row>
    <row r="24" spans="1:4" ht="25.5" x14ac:dyDescent="0.2">
      <c r="A24" s="54" t="s">
        <v>522</v>
      </c>
    </row>
    <row r="25" spans="1:4" x14ac:dyDescent="0.2">
      <c r="A25" s="55" t="s">
        <v>523</v>
      </c>
    </row>
    <row r="26" spans="1:4" x14ac:dyDescent="0.2">
      <c r="A26" s="55" t="s">
        <v>524</v>
      </c>
    </row>
    <row r="27" spans="1:4" x14ac:dyDescent="0.2">
      <c r="A27" s="55" t="s">
        <v>525</v>
      </c>
    </row>
    <row r="28" spans="1:4" x14ac:dyDescent="0.2">
      <c r="A28" s="55" t="s">
        <v>526</v>
      </c>
    </row>
    <row r="29" spans="1:4" x14ac:dyDescent="0.2">
      <c r="A29" s="52"/>
    </row>
    <row r="30" spans="1:4" ht="25.5" x14ac:dyDescent="0.2">
      <c r="A30" s="56" t="s">
        <v>527</v>
      </c>
    </row>
    <row r="31" spans="1:4" x14ac:dyDescent="0.2">
      <c r="A31" s="57" t="s">
        <v>528</v>
      </c>
      <c r="D31" s="58"/>
    </row>
    <row r="32" spans="1:4" x14ac:dyDescent="0.2">
      <c r="A32" s="59"/>
    </row>
    <row r="33" spans="1:1" ht="25.5" x14ac:dyDescent="0.2">
      <c r="A33" s="52" t="s">
        <v>529</v>
      </c>
    </row>
    <row r="34" spans="1:1" x14ac:dyDescent="0.2">
      <c r="A34" s="59"/>
    </row>
    <row r="35" spans="1:1" x14ac:dyDescent="0.2">
      <c r="A35" s="52" t="s">
        <v>530</v>
      </c>
    </row>
    <row r="36" spans="1:1" x14ac:dyDescent="0.2">
      <c r="A36" s="60" t="s">
        <v>531</v>
      </c>
    </row>
    <row r="37" spans="1:1" x14ac:dyDescent="0.2">
      <c r="A37" s="59"/>
    </row>
    <row r="38" spans="1:1" x14ac:dyDescent="0.2">
      <c r="A38" s="48" t="s">
        <v>532</v>
      </c>
    </row>
    <row r="39" spans="1:1" ht="15.75" customHeight="1" x14ac:dyDescent="0.2">
      <c r="A39" s="61" t="s">
        <v>533</v>
      </c>
    </row>
    <row r="40" spans="1:1" x14ac:dyDescent="0.2">
      <c r="A40" s="61"/>
    </row>
    <row r="41" spans="1:1" x14ac:dyDescent="0.2">
      <c r="A41" s="62" t="s">
        <v>534</v>
      </c>
    </row>
    <row r="42" spans="1:1" x14ac:dyDescent="0.2">
      <c r="A42" s="62" t="s">
        <v>535</v>
      </c>
    </row>
    <row r="43" spans="1:1" x14ac:dyDescent="0.2">
      <c r="A43" s="62" t="s">
        <v>536</v>
      </c>
    </row>
    <row r="44" spans="1:1" x14ac:dyDescent="0.2">
      <c r="A44" s="62" t="s">
        <v>537</v>
      </c>
    </row>
    <row r="45" spans="1:1" x14ac:dyDescent="0.2">
      <c r="A45" s="62" t="s">
        <v>538</v>
      </c>
    </row>
    <row r="46" spans="1:1" x14ac:dyDescent="0.2">
      <c r="A46" s="62" t="s">
        <v>539</v>
      </c>
    </row>
    <row r="48" spans="1:1" x14ac:dyDescent="0.2">
      <c r="A48" s="57" t="s">
        <v>540</v>
      </c>
    </row>
  </sheetData>
  <hyperlinks>
    <hyperlink ref="A48" r:id="rId1" display="mailto:did@dh.gsi.gov.uk"/>
    <hyperlink ref="A31" r:id="rId2"/>
    <hyperlink ref="A36" r:id="rId3"/>
    <hyperlink ref="A16" location="Guidance!A1" display="Guidance"/>
    <hyperlink ref="A17" location="Modality!A1" display="Modality"/>
    <hyperlink ref="A18" location="EDOC!A1" display="EDOC"/>
  </hyperlinks>
  <pageMargins left="0.7" right="0.7" top="0.75" bottom="0.75" header="0.3" footer="0.3"/>
  <pageSetup paperSize="9" orientation="portrait"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zoomScale="80" zoomScaleNormal="80" workbookViewId="0">
      <selection activeCell="D6" sqref="D6"/>
    </sheetView>
  </sheetViews>
  <sheetFormatPr defaultColWidth="9.140625" defaultRowHeight="12.75" x14ac:dyDescent="0.2"/>
  <cols>
    <col min="1" max="16384" width="9.140625" style="30"/>
  </cols>
  <sheetData>
    <row r="1" spans="1:18" ht="18" x14ac:dyDescent="0.25">
      <c r="A1" s="46" t="s">
        <v>30</v>
      </c>
    </row>
    <row r="2" spans="1:18" x14ac:dyDescent="0.2">
      <c r="A2" s="73" t="s">
        <v>29</v>
      </c>
      <c r="B2" s="73"/>
      <c r="C2" s="73"/>
      <c r="D2" s="73"/>
      <c r="E2" s="73"/>
      <c r="F2" s="73"/>
      <c r="G2" s="73"/>
      <c r="H2" s="73"/>
      <c r="I2" s="73"/>
      <c r="J2" s="73"/>
      <c r="K2" s="73"/>
      <c r="L2" s="73"/>
      <c r="M2" s="73"/>
      <c r="N2" s="73"/>
      <c r="O2" s="73"/>
      <c r="P2" s="73"/>
      <c r="Q2" s="73"/>
      <c r="R2" s="73"/>
    </row>
    <row r="3" spans="1:18" x14ac:dyDescent="0.2">
      <c r="A3" s="73"/>
      <c r="B3" s="73"/>
      <c r="C3" s="73"/>
      <c r="D3" s="73"/>
      <c r="E3" s="73"/>
      <c r="F3" s="73"/>
      <c r="G3" s="73"/>
      <c r="H3" s="73"/>
      <c r="I3" s="73"/>
      <c r="J3" s="73"/>
      <c r="K3" s="73"/>
      <c r="L3" s="73"/>
      <c r="M3" s="73"/>
      <c r="N3" s="73"/>
      <c r="O3" s="73"/>
      <c r="P3" s="73"/>
      <c r="Q3" s="73"/>
      <c r="R3" s="73"/>
    </row>
    <row r="4" spans="1:18" x14ac:dyDescent="0.2">
      <c r="A4" s="73"/>
      <c r="B4" s="73"/>
      <c r="C4" s="73"/>
      <c r="D4" s="73"/>
      <c r="E4" s="73"/>
      <c r="F4" s="73"/>
      <c r="G4" s="73"/>
      <c r="H4" s="73"/>
      <c r="I4" s="73"/>
      <c r="J4" s="73"/>
      <c r="K4" s="73"/>
      <c r="L4" s="73"/>
      <c r="M4" s="73"/>
      <c r="N4" s="73"/>
      <c r="O4" s="73"/>
      <c r="P4" s="73"/>
      <c r="Q4" s="73"/>
      <c r="R4" s="73"/>
    </row>
    <row r="6" spans="1:18" ht="18" x14ac:dyDescent="0.25">
      <c r="A6" s="46" t="s">
        <v>28</v>
      </c>
    </row>
    <row r="7" spans="1:18" ht="15.75" x14ac:dyDescent="0.25">
      <c r="A7" s="33" t="s">
        <v>27</v>
      </c>
    </row>
    <row r="8" spans="1:18" ht="15" x14ac:dyDescent="0.2">
      <c r="A8" s="33" t="s">
        <v>36</v>
      </c>
    </row>
    <row r="9" spans="1:18" ht="15.75" x14ac:dyDescent="0.25">
      <c r="A9" s="37" t="s">
        <v>37</v>
      </c>
      <c r="R9" s="32"/>
    </row>
    <row r="10" spans="1:18" x14ac:dyDescent="0.2">
      <c r="R10" s="32"/>
    </row>
    <row r="11" spans="1:18" x14ac:dyDescent="0.2">
      <c r="C11" s="30" t="s">
        <v>38</v>
      </c>
      <c r="D11" s="42" t="s">
        <v>70</v>
      </c>
      <c r="J11" s="30" t="s">
        <v>63</v>
      </c>
      <c r="K11" s="36" t="s">
        <v>64</v>
      </c>
      <c r="R11" s="32"/>
    </row>
    <row r="12" spans="1:18" x14ac:dyDescent="0.2">
      <c r="C12" s="30" t="s">
        <v>39</v>
      </c>
      <c r="D12" s="42" t="s">
        <v>71</v>
      </c>
      <c r="J12" s="30" t="s">
        <v>63</v>
      </c>
      <c r="K12" s="36" t="s">
        <v>64</v>
      </c>
    </row>
    <row r="13" spans="1:18" x14ac:dyDescent="0.2">
      <c r="C13" s="30" t="s">
        <v>40</v>
      </c>
      <c r="D13" s="42" t="s">
        <v>72</v>
      </c>
      <c r="J13" s="30" t="s">
        <v>63</v>
      </c>
      <c r="K13" s="36" t="s">
        <v>64</v>
      </c>
      <c r="R13" s="32"/>
    </row>
    <row r="14" spans="1:18" x14ac:dyDescent="0.2">
      <c r="C14" s="30" t="s">
        <v>41</v>
      </c>
      <c r="D14" s="43" t="s">
        <v>73</v>
      </c>
      <c r="J14" s="30" t="s">
        <v>63</v>
      </c>
      <c r="K14" s="36" t="s">
        <v>64</v>
      </c>
      <c r="R14" s="32"/>
    </row>
    <row r="15" spans="1:18" x14ac:dyDescent="0.2">
      <c r="C15" s="30" t="s">
        <v>42</v>
      </c>
      <c r="D15" s="43" t="s">
        <v>74</v>
      </c>
      <c r="J15" s="30" t="s">
        <v>63</v>
      </c>
      <c r="K15" s="36" t="s">
        <v>64</v>
      </c>
      <c r="R15" s="32"/>
    </row>
    <row r="16" spans="1:18" x14ac:dyDescent="0.2">
      <c r="C16" s="30" t="s">
        <v>43</v>
      </c>
      <c r="D16" s="43" t="s">
        <v>75</v>
      </c>
      <c r="J16" s="30" t="s">
        <v>63</v>
      </c>
      <c r="K16" s="36" t="s">
        <v>64</v>
      </c>
    </row>
    <row r="17" spans="3:11" x14ac:dyDescent="0.2">
      <c r="C17" s="30" t="s">
        <v>44</v>
      </c>
      <c r="D17" s="42" t="s">
        <v>76</v>
      </c>
      <c r="J17" s="30" t="s">
        <v>63</v>
      </c>
      <c r="K17" s="36" t="s">
        <v>64</v>
      </c>
    </row>
    <row r="18" spans="3:11" x14ac:dyDescent="0.2">
      <c r="C18" s="30" t="s">
        <v>45</v>
      </c>
      <c r="D18" s="43" t="s">
        <v>77</v>
      </c>
      <c r="J18" s="30" t="s">
        <v>63</v>
      </c>
      <c r="K18" s="36" t="s">
        <v>64</v>
      </c>
    </row>
    <row r="19" spans="3:11" x14ac:dyDescent="0.2">
      <c r="C19" s="30" t="s">
        <v>46</v>
      </c>
      <c r="D19" s="43" t="s">
        <v>78</v>
      </c>
      <c r="J19" s="30" t="s">
        <v>63</v>
      </c>
      <c r="K19" s="36" t="s">
        <v>64</v>
      </c>
    </row>
    <row r="20" spans="3:11" x14ac:dyDescent="0.2">
      <c r="C20" s="30" t="s">
        <v>47</v>
      </c>
      <c r="D20" s="43" t="s">
        <v>79</v>
      </c>
      <c r="J20" s="30" t="s">
        <v>65</v>
      </c>
      <c r="K20" s="36" t="s">
        <v>66</v>
      </c>
    </row>
    <row r="21" spans="3:11" x14ac:dyDescent="0.2">
      <c r="C21" s="30" t="s">
        <v>48</v>
      </c>
      <c r="D21" s="43" t="s">
        <v>80</v>
      </c>
      <c r="G21" s="36"/>
      <c r="J21" s="30" t="s">
        <v>65</v>
      </c>
      <c r="K21" s="30" t="s">
        <v>66</v>
      </c>
    </row>
    <row r="22" spans="3:11" x14ac:dyDescent="0.2">
      <c r="C22" s="30" t="s">
        <v>49</v>
      </c>
      <c r="D22" s="43" t="s">
        <v>81</v>
      </c>
      <c r="G22" s="36"/>
      <c r="J22" s="30" t="s">
        <v>65</v>
      </c>
      <c r="K22" s="30" t="s">
        <v>66</v>
      </c>
    </row>
    <row r="23" spans="3:11" x14ac:dyDescent="0.2">
      <c r="C23" s="30" t="s">
        <v>50</v>
      </c>
      <c r="D23" s="43" t="s">
        <v>82</v>
      </c>
      <c r="G23" s="36"/>
      <c r="J23" s="30" t="s">
        <v>65</v>
      </c>
      <c r="K23" s="30" t="s">
        <v>66</v>
      </c>
    </row>
    <row r="24" spans="3:11" x14ac:dyDescent="0.2">
      <c r="C24" s="30" t="s">
        <v>51</v>
      </c>
      <c r="D24" s="43" t="s">
        <v>83</v>
      </c>
      <c r="G24" s="36"/>
      <c r="J24" s="30" t="s">
        <v>65</v>
      </c>
      <c r="K24" s="30" t="s">
        <v>66</v>
      </c>
    </row>
    <row r="25" spans="3:11" x14ac:dyDescent="0.2">
      <c r="C25" s="30" t="s">
        <v>52</v>
      </c>
      <c r="D25" s="43" t="s">
        <v>84</v>
      </c>
      <c r="G25" s="36"/>
      <c r="J25" s="30" t="s">
        <v>65</v>
      </c>
      <c r="K25" s="30" t="s">
        <v>66</v>
      </c>
    </row>
    <row r="26" spans="3:11" x14ac:dyDescent="0.2">
      <c r="C26" s="30" t="s">
        <v>53</v>
      </c>
      <c r="D26" s="43" t="s">
        <v>85</v>
      </c>
      <c r="G26" s="36"/>
      <c r="J26" s="30" t="s">
        <v>65</v>
      </c>
      <c r="K26" s="30" t="s">
        <v>66</v>
      </c>
    </row>
    <row r="27" spans="3:11" x14ac:dyDescent="0.2">
      <c r="C27" s="30" t="s">
        <v>54</v>
      </c>
      <c r="D27" s="43" t="s">
        <v>86</v>
      </c>
      <c r="G27" s="36"/>
      <c r="J27" s="30" t="s">
        <v>65</v>
      </c>
      <c r="K27" s="30" t="s">
        <v>66</v>
      </c>
    </row>
    <row r="28" spans="3:11" x14ac:dyDescent="0.2">
      <c r="C28" s="30" t="s">
        <v>55</v>
      </c>
      <c r="D28" s="43" t="s">
        <v>87</v>
      </c>
      <c r="G28" s="36"/>
      <c r="J28" s="30" t="s">
        <v>67</v>
      </c>
      <c r="K28" s="30" t="s">
        <v>68</v>
      </c>
    </row>
    <row r="29" spans="3:11" x14ac:dyDescent="0.2">
      <c r="C29" s="30" t="s">
        <v>56</v>
      </c>
      <c r="D29" s="43" t="s">
        <v>88</v>
      </c>
      <c r="G29" s="36"/>
      <c r="J29" s="30" t="s">
        <v>67</v>
      </c>
      <c r="K29" s="30" t="s">
        <v>68</v>
      </c>
    </row>
    <row r="30" spans="3:11" x14ac:dyDescent="0.2">
      <c r="C30" s="30" t="s">
        <v>57</v>
      </c>
      <c r="D30" s="43" t="s">
        <v>89</v>
      </c>
      <c r="G30" s="36"/>
      <c r="J30" s="30" t="s">
        <v>67</v>
      </c>
      <c r="K30" s="30" t="s">
        <v>68</v>
      </c>
    </row>
    <row r="31" spans="3:11" x14ac:dyDescent="0.2">
      <c r="C31" s="30" t="s">
        <v>58</v>
      </c>
      <c r="D31" s="43" t="s">
        <v>90</v>
      </c>
      <c r="G31" s="36"/>
      <c r="J31" s="30" t="s">
        <v>67</v>
      </c>
      <c r="K31" s="30" t="s">
        <v>68</v>
      </c>
    </row>
    <row r="32" spans="3:11" x14ac:dyDescent="0.2">
      <c r="C32" s="30" t="s">
        <v>59</v>
      </c>
      <c r="D32" s="43" t="s">
        <v>91</v>
      </c>
      <c r="G32" s="36"/>
      <c r="J32" s="30" t="s">
        <v>67</v>
      </c>
      <c r="K32" s="30" t="s">
        <v>68</v>
      </c>
    </row>
    <row r="33" spans="1:17" x14ac:dyDescent="0.2">
      <c r="C33" s="30" t="s">
        <v>60</v>
      </c>
      <c r="D33" s="43" t="s">
        <v>92</v>
      </c>
      <c r="G33" s="36"/>
      <c r="J33" s="30" t="s">
        <v>67</v>
      </c>
      <c r="K33" s="30" t="s">
        <v>68</v>
      </c>
    </row>
    <row r="34" spans="1:17" x14ac:dyDescent="0.2">
      <c r="C34" s="30" t="s">
        <v>61</v>
      </c>
      <c r="D34" s="43" t="s">
        <v>93</v>
      </c>
      <c r="G34" s="36"/>
      <c r="J34" s="30" t="s">
        <v>67</v>
      </c>
      <c r="K34" s="30" t="s">
        <v>68</v>
      </c>
    </row>
    <row r="35" spans="1:17" x14ac:dyDescent="0.2">
      <c r="C35" s="30" t="s">
        <v>62</v>
      </c>
      <c r="D35" s="43" t="s">
        <v>26</v>
      </c>
      <c r="G35" s="36"/>
      <c r="J35" s="30" t="s">
        <v>69</v>
      </c>
      <c r="K35" s="30" t="s">
        <v>26</v>
      </c>
    </row>
    <row r="36" spans="1:17" x14ac:dyDescent="0.2">
      <c r="D36" s="32"/>
      <c r="G36" s="36"/>
    </row>
    <row r="37" spans="1:17" ht="15" x14ac:dyDescent="0.2">
      <c r="A37" s="35" t="s">
        <v>25</v>
      </c>
      <c r="D37" s="32"/>
    </row>
    <row r="38" spans="1:17" ht="15" x14ac:dyDescent="0.2">
      <c r="A38" s="34" t="s">
        <v>24</v>
      </c>
      <c r="D38" s="32"/>
    </row>
    <row r="39" spans="1:17" ht="15" x14ac:dyDescent="0.2">
      <c r="A39" s="34" t="s">
        <v>23</v>
      </c>
      <c r="D39" s="32"/>
    </row>
    <row r="40" spans="1:17" ht="15" x14ac:dyDescent="0.2">
      <c r="A40" s="33" t="s">
        <v>22</v>
      </c>
      <c r="D40" s="32"/>
    </row>
    <row r="41" spans="1:17" ht="31.5" customHeight="1" x14ac:dyDescent="0.25">
      <c r="A41" s="47" t="s">
        <v>21</v>
      </c>
      <c r="B41" s="31"/>
      <c r="C41" s="31"/>
      <c r="D41" s="31"/>
      <c r="E41" s="31"/>
      <c r="F41" s="31"/>
      <c r="G41" s="31"/>
      <c r="H41" s="31"/>
      <c r="I41" s="31"/>
      <c r="J41" s="31"/>
      <c r="K41" s="31"/>
      <c r="L41" s="31"/>
      <c r="M41" s="31"/>
      <c r="N41" s="31"/>
      <c r="O41" s="31"/>
      <c r="P41" s="31"/>
      <c r="Q41" s="31"/>
    </row>
    <row r="42" spans="1:17" ht="6" customHeight="1" x14ac:dyDescent="0.2">
      <c r="A42" s="73" t="s">
        <v>31</v>
      </c>
      <c r="B42" s="73"/>
      <c r="C42" s="73"/>
      <c r="D42" s="73"/>
      <c r="E42" s="73"/>
      <c r="F42" s="73"/>
      <c r="G42" s="73"/>
      <c r="H42" s="73"/>
      <c r="I42" s="73"/>
      <c r="J42" s="73"/>
      <c r="K42" s="73"/>
      <c r="L42" s="73"/>
      <c r="M42" s="73"/>
      <c r="N42" s="73"/>
    </row>
    <row r="43" spans="1:17" hidden="1" x14ac:dyDescent="0.2">
      <c r="A43" s="73"/>
      <c r="B43" s="73"/>
      <c r="C43" s="73"/>
      <c r="D43" s="73"/>
      <c r="E43" s="73"/>
      <c r="F43" s="73"/>
      <c r="G43" s="73"/>
      <c r="H43" s="73"/>
      <c r="I43" s="73"/>
      <c r="J43" s="73"/>
      <c r="K43" s="73"/>
      <c r="L43" s="73"/>
      <c r="M43" s="73"/>
      <c r="N43" s="73"/>
    </row>
    <row r="44" spans="1:17" ht="7.5" customHeight="1" x14ac:dyDescent="0.2">
      <c r="A44" s="73"/>
      <c r="B44" s="73"/>
      <c r="C44" s="73"/>
      <c r="D44" s="73"/>
      <c r="E44" s="73"/>
      <c r="F44" s="73"/>
      <c r="G44" s="73"/>
      <c r="H44" s="73"/>
      <c r="I44" s="73"/>
      <c r="J44" s="73"/>
      <c r="K44" s="73"/>
      <c r="L44" s="73"/>
      <c r="M44" s="73"/>
      <c r="N44" s="73"/>
    </row>
    <row r="45" spans="1:17" x14ac:dyDescent="0.2">
      <c r="A45" s="73"/>
      <c r="B45" s="73"/>
      <c r="C45" s="73"/>
      <c r="D45" s="73"/>
      <c r="E45" s="73"/>
      <c r="F45" s="73"/>
      <c r="G45" s="73"/>
      <c r="H45" s="73"/>
      <c r="I45" s="73"/>
      <c r="J45" s="73"/>
      <c r="K45" s="73"/>
      <c r="L45" s="73"/>
      <c r="M45" s="73"/>
      <c r="N45" s="73"/>
    </row>
    <row r="46" spans="1:17" x14ac:dyDescent="0.2">
      <c r="A46" s="73"/>
      <c r="B46" s="73"/>
      <c r="C46" s="73"/>
      <c r="D46" s="73"/>
      <c r="E46" s="73"/>
      <c r="F46" s="73"/>
      <c r="G46" s="73"/>
      <c r="H46" s="73"/>
      <c r="I46" s="73"/>
      <c r="J46" s="73"/>
      <c r="K46" s="73"/>
      <c r="L46" s="73"/>
      <c r="M46" s="73"/>
      <c r="N46" s="73"/>
    </row>
  </sheetData>
  <mergeCells count="2">
    <mergeCell ref="A42:N46"/>
    <mergeCell ref="A2:R4"/>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36"/>
  <sheetViews>
    <sheetView zoomScale="90" zoomScaleNormal="90" workbookViewId="0">
      <selection activeCell="C7" sqref="C7"/>
    </sheetView>
  </sheetViews>
  <sheetFormatPr defaultColWidth="9.140625" defaultRowHeight="12.75" x14ac:dyDescent="0.2"/>
  <cols>
    <col min="1" max="1" width="2" style="1" customWidth="1"/>
    <col min="2" max="2" width="11.28515625" style="1" customWidth="1"/>
    <col min="3" max="3" width="7.42578125" style="1" customWidth="1"/>
    <col min="4" max="4" width="57.42578125" style="1" customWidth="1"/>
    <col min="5" max="5" width="13.5703125" style="1" bestFit="1" customWidth="1"/>
    <col min="6" max="6" width="16.140625" style="1" bestFit="1" customWidth="1"/>
    <col min="7" max="7" width="12" style="1" bestFit="1" customWidth="1"/>
    <col min="8" max="8" width="11.28515625" style="1" bestFit="1" customWidth="1"/>
    <col min="9" max="9" width="12.5703125" style="1" bestFit="1" customWidth="1"/>
    <col min="10" max="10" width="9.28515625" style="1" bestFit="1" customWidth="1"/>
    <col min="11" max="11" width="12.5703125" style="1" bestFit="1" customWidth="1"/>
    <col min="12" max="12" width="12.42578125" style="1" bestFit="1" customWidth="1"/>
    <col min="13" max="13" width="14" style="1" bestFit="1" customWidth="1"/>
    <col min="14" max="17" width="10.42578125" style="1" customWidth="1"/>
    <col min="18" max="16384" width="9.140625" style="1"/>
  </cols>
  <sheetData>
    <row r="1" spans="2:18" ht="10.5" customHeight="1" x14ac:dyDescent="0.2">
      <c r="N1" s="2"/>
      <c r="O1" s="2"/>
      <c r="P1" s="2"/>
      <c r="Q1" s="2"/>
    </row>
    <row r="2" spans="2:18" s="71" customFormat="1" ht="17.25" customHeight="1" x14ac:dyDescent="0.2">
      <c r="B2" s="68" t="s">
        <v>0</v>
      </c>
      <c r="C2" s="69" t="s">
        <v>558</v>
      </c>
      <c r="D2" s="70"/>
      <c r="N2" s="72"/>
      <c r="O2" s="72"/>
      <c r="P2" s="72"/>
      <c r="Q2" s="72"/>
    </row>
    <row r="3" spans="2:18" ht="14.25" customHeight="1" x14ac:dyDescent="0.2">
      <c r="B3" s="3" t="s">
        <v>1</v>
      </c>
      <c r="C3" s="74" t="s">
        <v>559</v>
      </c>
      <c r="D3" s="74"/>
      <c r="E3" s="74"/>
      <c r="F3" s="74"/>
      <c r="G3" s="74"/>
      <c r="H3" s="74"/>
      <c r="I3" s="74"/>
      <c r="J3" s="74"/>
      <c r="K3" s="74"/>
      <c r="N3" s="2"/>
      <c r="O3" s="2"/>
      <c r="P3" s="2"/>
      <c r="Q3" s="2"/>
    </row>
    <row r="4" spans="2:18" ht="15" x14ac:dyDescent="0.2">
      <c r="B4" s="3" t="s">
        <v>2</v>
      </c>
      <c r="C4" s="5" t="s">
        <v>32</v>
      </c>
      <c r="D4" s="6"/>
      <c r="N4" s="2"/>
      <c r="O4" s="2"/>
      <c r="P4" s="2"/>
      <c r="Q4" s="2"/>
    </row>
    <row r="5" spans="2:18" x14ac:dyDescent="0.2">
      <c r="B5" s="3" t="s">
        <v>3</v>
      </c>
      <c r="C5" s="7" t="s">
        <v>4</v>
      </c>
      <c r="D5" s="7"/>
      <c r="N5" s="2"/>
      <c r="O5" s="2"/>
      <c r="P5" s="2"/>
      <c r="Q5" s="2"/>
    </row>
    <row r="6" spans="2:18" x14ac:dyDescent="0.2">
      <c r="B6" s="3" t="s">
        <v>5</v>
      </c>
      <c r="C6" s="7" t="s">
        <v>6</v>
      </c>
      <c r="D6" s="7"/>
      <c r="N6" s="2"/>
      <c r="O6" s="2"/>
      <c r="P6" s="2"/>
      <c r="Q6" s="2"/>
    </row>
    <row r="7" spans="2:18" x14ac:dyDescent="0.2">
      <c r="B7" s="3" t="s">
        <v>7</v>
      </c>
      <c r="C7" s="75" t="s">
        <v>567</v>
      </c>
      <c r="D7" s="7"/>
      <c r="N7" s="2"/>
      <c r="O7" s="2"/>
      <c r="P7" s="2"/>
      <c r="Q7" s="2"/>
    </row>
    <row r="8" spans="2:18" x14ac:dyDescent="0.2">
      <c r="B8" s="3" t="s">
        <v>8</v>
      </c>
      <c r="C8" s="7" t="s">
        <v>9</v>
      </c>
      <c r="D8" s="7"/>
      <c r="L8" s="8"/>
      <c r="M8" s="8"/>
      <c r="N8" s="2"/>
      <c r="O8" s="2"/>
      <c r="P8" s="2"/>
      <c r="Q8" s="2"/>
    </row>
    <row r="9" spans="2:18" x14ac:dyDescent="0.2">
      <c r="B9" s="3" t="s">
        <v>10</v>
      </c>
      <c r="C9" s="7" t="s">
        <v>11</v>
      </c>
      <c r="D9" s="7"/>
      <c r="N9" s="2"/>
      <c r="O9" s="2"/>
      <c r="P9" s="2"/>
      <c r="Q9" s="2"/>
    </row>
    <row r="10" spans="2:18" x14ac:dyDescent="0.2">
      <c r="B10" s="3" t="s">
        <v>12</v>
      </c>
      <c r="C10" s="9" t="s">
        <v>13</v>
      </c>
      <c r="D10" s="7"/>
      <c r="N10" s="2"/>
      <c r="O10" s="2"/>
      <c r="P10" s="2"/>
      <c r="Q10" s="2"/>
    </row>
    <row r="11" spans="2:18" x14ac:dyDescent="0.2">
      <c r="C11" s="3"/>
      <c r="D11" s="9"/>
      <c r="E11" s="7"/>
      <c r="N11" s="2"/>
      <c r="O11" s="2"/>
      <c r="P11" s="2"/>
      <c r="Q11" s="2"/>
    </row>
    <row r="12" spans="2:18" ht="15" x14ac:dyDescent="0.2">
      <c r="B12" s="4" t="s">
        <v>14</v>
      </c>
      <c r="D12" s="10"/>
      <c r="E12" s="10"/>
      <c r="N12" s="2"/>
      <c r="O12" s="2"/>
      <c r="P12" s="2"/>
      <c r="Q12" s="2"/>
    </row>
    <row r="13" spans="2:18" ht="51" x14ac:dyDescent="0.2">
      <c r="B13" s="11" t="s">
        <v>33</v>
      </c>
      <c r="C13" s="11" t="s">
        <v>34</v>
      </c>
      <c r="D13" s="11" t="s">
        <v>35</v>
      </c>
      <c r="E13" s="12" t="s">
        <v>546</v>
      </c>
      <c r="F13" s="12" t="s">
        <v>547</v>
      </c>
      <c r="G13" s="12" t="s">
        <v>548</v>
      </c>
      <c r="H13" s="12" t="s">
        <v>549</v>
      </c>
      <c r="I13" s="12" t="s">
        <v>550</v>
      </c>
      <c r="J13" s="12" t="s">
        <v>551</v>
      </c>
      <c r="K13" s="12" t="s">
        <v>552</v>
      </c>
      <c r="L13" s="12" t="s">
        <v>553</v>
      </c>
      <c r="M13" s="12" t="s">
        <v>554</v>
      </c>
      <c r="N13" s="66"/>
      <c r="O13" s="66"/>
      <c r="P13" s="66"/>
      <c r="Q13" s="66"/>
      <c r="R13" s="2"/>
    </row>
    <row r="14" spans="2:18" x14ac:dyDescent="0.2">
      <c r="B14" s="39"/>
      <c r="C14" s="40"/>
      <c r="D14" s="39"/>
      <c r="E14" s="41"/>
      <c r="F14" s="41"/>
      <c r="G14" s="41"/>
      <c r="H14" s="41"/>
      <c r="I14" s="41"/>
      <c r="J14" s="41"/>
      <c r="K14" s="41"/>
      <c r="L14" s="41"/>
      <c r="M14" s="41"/>
    </row>
    <row r="15" spans="2:18" x14ac:dyDescent="0.2">
      <c r="B15" s="26" t="s">
        <v>38</v>
      </c>
      <c r="C15" s="27" t="s">
        <v>94</v>
      </c>
      <c r="D15" s="26" t="s">
        <v>95</v>
      </c>
      <c r="E15" s="28">
        <v>569.96712822432585</v>
      </c>
      <c r="F15" s="29">
        <v>1150.8051419727901</v>
      </c>
      <c r="G15" s="29">
        <v>98.501071691230237</v>
      </c>
      <c r="H15" s="29">
        <v>420.01358068025115</v>
      </c>
      <c r="I15" s="29">
        <v>7.5183067295257935</v>
      </c>
      <c r="J15" s="29">
        <v>64.052600771840559</v>
      </c>
      <c r="K15" s="29">
        <v>3907.4942731884407</v>
      </c>
      <c r="L15" s="29">
        <v>12.541716911713625</v>
      </c>
      <c r="M15" s="29">
        <v>0.73211575827139097</v>
      </c>
    </row>
    <row r="16" spans="2:18" x14ac:dyDescent="0.2">
      <c r="B16" s="14" t="s">
        <v>38</v>
      </c>
      <c r="C16" s="15" t="s">
        <v>96</v>
      </c>
      <c r="D16" s="15" t="s">
        <v>97</v>
      </c>
      <c r="E16" s="13">
        <v>685.66682192506323</v>
      </c>
      <c r="F16" s="13">
        <v>1868.7999232191366</v>
      </c>
      <c r="G16" s="13">
        <v>177.67720588207811</v>
      </c>
      <c r="H16" s="13">
        <v>590.83136098483499</v>
      </c>
      <c r="I16" s="13">
        <v>3.5803253915788855</v>
      </c>
      <c r="J16" s="13">
        <v>60.408964750343351</v>
      </c>
      <c r="K16" s="13">
        <v>3976.8247700575621</v>
      </c>
      <c r="L16" s="13">
        <v>6.641103902038676</v>
      </c>
      <c r="M16" s="13">
        <v>0.3276097927531525</v>
      </c>
    </row>
    <row r="17" spans="2:13" x14ac:dyDescent="0.2">
      <c r="B17" s="14" t="s">
        <v>38</v>
      </c>
      <c r="C17" s="15" t="s">
        <v>98</v>
      </c>
      <c r="D17" s="15" t="s">
        <v>99</v>
      </c>
      <c r="E17" s="13">
        <v>644.42541683438219</v>
      </c>
      <c r="F17" s="13">
        <v>1791.2390957189509</v>
      </c>
      <c r="G17" s="13">
        <v>179.49450788198956</v>
      </c>
      <c r="H17" s="13">
        <v>510.60243401517448</v>
      </c>
      <c r="I17" s="13">
        <v>3.7387286409510501</v>
      </c>
      <c r="J17" s="13">
        <v>49.564852441523819</v>
      </c>
      <c r="K17" s="13">
        <v>3970.6197910034643</v>
      </c>
      <c r="L17" s="13">
        <v>8.5321296159044486</v>
      </c>
      <c r="M17" s="13">
        <v>0.38058548630749356</v>
      </c>
    </row>
    <row r="18" spans="2:13" x14ac:dyDescent="0.2">
      <c r="B18" s="14" t="s">
        <v>38</v>
      </c>
      <c r="C18" s="15" t="s">
        <v>100</v>
      </c>
      <c r="D18" s="15" t="s">
        <v>101</v>
      </c>
      <c r="E18" s="13">
        <v>645.95675861337645</v>
      </c>
      <c r="F18" s="13">
        <v>1644.8503263003481</v>
      </c>
      <c r="G18" s="13">
        <v>168.24211879045086</v>
      </c>
      <c r="H18" s="13">
        <v>471.08149609914068</v>
      </c>
      <c r="I18" s="13">
        <v>1.1646504080738698</v>
      </c>
      <c r="J18" s="13">
        <v>62.858812612665325</v>
      </c>
      <c r="K18" s="13">
        <v>3997.928143305357</v>
      </c>
      <c r="L18" s="13">
        <v>4.2020553924482229</v>
      </c>
      <c r="M18" s="13">
        <v>3.1886997988174808</v>
      </c>
    </row>
    <row r="19" spans="2:13" x14ac:dyDescent="0.2">
      <c r="B19" s="14" t="s">
        <v>38</v>
      </c>
      <c r="C19" s="15" t="s">
        <v>102</v>
      </c>
      <c r="D19" s="15" t="s">
        <v>103</v>
      </c>
      <c r="E19" s="13">
        <v>668.22133665112676</v>
      </c>
      <c r="F19" s="13">
        <v>976.3580510995846</v>
      </c>
      <c r="G19" s="13">
        <v>231.51971439916616</v>
      </c>
      <c r="H19" s="13">
        <v>436.80663083484029</v>
      </c>
      <c r="I19" s="13">
        <v>0.76263858083819613</v>
      </c>
      <c r="J19" s="13">
        <v>75.603442842577394</v>
      </c>
      <c r="K19" s="13">
        <v>3485.1119452533826</v>
      </c>
      <c r="L19" s="13">
        <v>1.7292017360820759</v>
      </c>
      <c r="M19" s="13">
        <v>1.1791079349440443</v>
      </c>
    </row>
    <row r="20" spans="2:13" x14ac:dyDescent="0.2">
      <c r="B20" s="14" t="s">
        <v>38</v>
      </c>
      <c r="C20" s="15" t="s">
        <v>104</v>
      </c>
      <c r="D20" s="15" t="s">
        <v>105</v>
      </c>
      <c r="E20" s="13">
        <v>144.75914639017702</v>
      </c>
      <c r="F20" s="13">
        <v>97.339842695123352</v>
      </c>
      <c r="G20" s="13">
        <v>53.755157178162669</v>
      </c>
      <c r="H20" s="13">
        <v>140.81891492175509</v>
      </c>
      <c r="I20" s="13">
        <v>0.1173339301103149</v>
      </c>
      <c r="J20" s="13">
        <v>40.725145730759976</v>
      </c>
      <c r="K20" s="13">
        <v>337.9913484543934</v>
      </c>
      <c r="L20" s="13">
        <v>1.2032139536049407</v>
      </c>
      <c r="M20" s="13">
        <v>1.3725597852408606</v>
      </c>
    </row>
    <row r="21" spans="2:13" x14ac:dyDescent="0.2">
      <c r="B21" s="14" t="s">
        <v>39</v>
      </c>
      <c r="C21" s="15" t="s">
        <v>106</v>
      </c>
      <c r="D21" s="15" t="s">
        <v>107</v>
      </c>
      <c r="E21" s="13">
        <v>585.56406568644456</v>
      </c>
      <c r="F21" s="13">
        <v>1698.3776375328955</v>
      </c>
      <c r="G21" s="13">
        <v>135.2938215802204</v>
      </c>
      <c r="H21" s="13">
        <v>125.35007932068309</v>
      </c>
      <c r="I21" s="13">
        <v>0</v>
      </c>
      <c r="J21" s="13">
        <v>73.826500226496691</v>
      </c>
      <c r="K21" s="13">
        <v>3766.4613063113629</v>
      </c>
      <c r="L21" s="13">
        <v>2.4682877399140999</v>
      </c>
      <c r="M21" s="13">
        <v>1.677337599470917</v>
      </c>
    </row>
    <row r="22" spans="2:13" x14ac:dyDescent="0.2">
      <c r="B22" s="14" t="s">
        <v>39</v>
      </c>
      <c r="C22" s="15" t="s">
        <v>108</v>
      </c>
      <c r="D22" s="15" t="s">
        <v>109</v>
      </c>
      <c r="E22" s="13">
        <v>593.30233724686263</v>
      </c>
      <c r="F22" s="13">
        <v>1532.0692470103852</v>
      </c>
      <c r="G22" s="13">
        <v>135.29139956391066</v>
      </c>
      <c r="H22" s="13">
        <v>257.42063043448815</v>
      </c>
      <c r="I22" s="13">
        <v>0</v>
      </c>
      <c r="J22" s="13">
        <v>79.869915052494136</v>
      </c>
      <c r="K22" s="13">
        <v>3909.9493935873388</v>
      </c>
      <c r="L22" s="13">
        <v>4.3142930864329063</v>
      </c>
      <c r="M22" s="13">
        <v>0.75284298372096747</v>
      </c>
    </row>
    <row r="23" spans="2:13" x14ac:dyDescent="0.2">
      <c r="B23" s="14" t="s">
        <v>39</v>
      </c>
      <c r="C23" s="15" t="s">
        <v>110</v>
      </c>
      <c r="D23" s="15" t="s">
        <v>111</v>
      </c>
      <c r="E23" s="13">
        <v>676.15917831315926</v>
      </c>
      <c r="F23" s="13">
        <v>1794.4034507195311</v>
      </c>
      <c r="G23" s="13">
        <v>187.39462826646377</v>
      </c>
      <c r="H23" s="13">
        <v>501.24995344057976</v>
      </c>
      <c r="I23" s="13">
        <v>0</v>
      </c>
      <c r="J23" s="13">
        <v>101.09093901707928</v>
      </c>
      <c r="K23" s="13">
        <v>4557.6390586439047</v>
      </c>
      <c r="L23" s="13">
        <v>11.460249843835738</v>
      </c>
      <c r="M23" s="13">
        <v>0.72431442097360099</v>
      </c>
    </row>
    <row r="24" spans="2:13" x14ac:dyDescent="0.2">
      <c r="B24" s="14" t="s">
        <v>39</v>
      </c>
      <c r="C24" s="15" t="s">
        <v>112</v>
      </c>
      <c r="D24" s="15" t="s">
        <v>113</v>
      </c>
      <c r="E24" s="13">
        <v>524.32199096442855</v>
      </c>
      <c r="F24" s="13">
        <v>1450.9163053708623</v>
      </c>
      <c r="G24" s="13">
        <v>87.540433496900363</v>
      </c>
      <c r="H24" s="13">
        <v>240.87602534640473</v>
      </c>
      <c r="I24" s="13">
        <v>0</v>
      </c>
      <c r="J24" s="13">
        <v>79.136562455610928</v>
      </c>
      <c r="K24" s="13">
        <v>3682.7954515431261</v>
      </c>
      <c r="L24" s="13">
        <v>0.88082604308511681</v>
      </c>
      <c r="M24" s="13">
        <v>0.97482673958716215</v>
      </c>
    </row>
    <row r="25" spans="2:13" x14ac:dyDescent="0.2">
      <c r="B25" s="14" t="s">
        <v>39</v>
      </c>
      <c r="C25" s="15" t="s">
        <v>114</v>
      </c>
      <c r="D25" s="15" t="s">
        <v>115</v>
      </c>
      <c r="E25" s="13">
        <v>631.10544937833436</v>
      </c>
      <c r="F25" s="13">
        <v>1077.1591140648768</v>
      </c>
      <c r="G25" s="13">
        <v>162.46854444758554</v>
      </c>
      <c r="H25" s="13">
        <v>419.75963063060749</v>
      </c>
      <c r="I25" s="13">
        <v>0</v>
      </c>
      <c r="J25" s="13">
        <v>47.84073936300053</v>
      </c>
      <c r="K25" s="13">
        <v>4170.6588135939191</v>
      </c>
      <c r="L25" s="13">
        <v>10.754257579016588</v>
      </c>
      <c r="M25" s="13">
        <v>0.71489924801879312</v>
      </c>
    </row>
    <row r="26" spans="2:13" x14ac:dyDescent="0.2">
      <c r="B26" s="14" t="s">
        <v>40</v>
      </c>
      <c r="C26" s="15" t="s">
        <v>116</v>
      </c>
      <c r="D26" s="14" t="s">
        <v>117</v>
      </c>
      <c r="E26" s="13">
        <v>443.54630507182094</v>
      </c>
      <c r="F26" s="13">
        <v>1264.6116790716387</v>
      </c>
      <c r="G26" s="13">
        <v>129.73452197114599</v>
      </c>
      <c r="H26" s="13">
        <v>250.94679457799407</v>
      </c>
      <c r="I26" s="13">
        <v>2.2593487350362578</v>
      </c>
      <c r="J26" s="13">
        <v>84.35743785664728</v>
      </c>
      <c r="K26" s="13">
        <v>3519.8831816307538</v>
      </c>
      <c r="L26" s="13">
        <v>10.030493246181756</v>
      </c>
      <c r="M26" s="13">
        <v>0.43315209802944904</v>
      </c>
    </row>
    <row r="27" spans="2:13" x14ac:dyDescent="0.2">
      <c r="B27" s="14" t="s">
        <v>40</v>
      </c>
      <c r="C27" s="15" t="s">
        <v>118</v>
      </c>
      <c r="D27" s="15" t="s">
        <v>119</v>
      </c>
      <c r="E27" s="13">
        <v>535.28527491107127</v>
      </c>
      <c r="F27" s="13">
        <v>1465.2798779587727</v>
      </c>
      <c r="G27" s="13">
        <v>205.55684756929253</v>
      </c>
      <c r="H27" s="13">
        <v>301.18479822276828</v>
      </c>
      <c r="I27" s="13">
        <v>58.161310725811987</v>
      </c>
      <c r="J27" s="13">
        <v>82.761283433885509</v>
      </c>
      <c r="K27" s="13">
        <v>3751.3472436392262</v>
      </c>
      <c r="L27" s="13">
        <v>11.510328450308394</v>
      </c>
      <c r="M27" s="13">
        <v>3.4404964756971124</v>
      </c>
    </row>
    <row r="28" spans="2:13" x14ac:dyDescent="0.2">
      <c r="B28" s="14" t="s">
        <v>40</v>
      </c>
      <c r="C28" s="15" t="s">
        <v>120</v>
      </c>
      <c r="D28" s="15" t="s">
        <v>121</v>
      </c>
      <c r="E28" s="13">
        <v>484.07244068300162</v>
      </c>
      <c r="F28" s="13">
        <v>937.05433149320129</v>
      </c>
      <c r="G28" s="13">
        <v>164.53102806976031</v>
      </c>
      <c r="H28" s="13">
        <v>206.39744621142736</v>
      </c>
      <c r="I28" s="13">
        <v>3.2697097951337666</v>
      </c>
      <c r="J28" s="13">
        <v>70.598375166867996</v>
      </c>
      <c r="K28" s="13">
        <v>2849.5728147831892</v>
      </c>
      <c r="L28" s="13">
        <v>25.799688836369416</v>
      </c>
      <c r="M28" s="13">
        <v>0.67723156533670814</v>
      </c>
    </row>
    <row r="29" spans="2:13" x14ac:dyDescent="0.2">
      <c r="B29" s="14" t="s">
        <v>40</v>
      </c>
      <c r="C29" s="15" t="s">
        <v>122</v>
      </c>
      <c r="D29" s="15" t="s">
        <v>123</v>
      </c>
      <c r="E29" s="13">
        <v>564.60332318169742</v>
      </c>
      <c r="F29" s="13">
        <v>1474.0396589909446</v>
      </c>
      <c r="G29" s="13">
        <v>231.94330925667879</v>
      </c>
      <c r="H29" s="13">
        <v>385.88818217396869</v>
      </c>
      <c r="I29" s="13">
        <v>39.655828018404897</v>
      </c>
      <c r="J29" s="13">
        <v>85.102222936320302</v>
      </c>
      <c r="K29" s="13">
        <v>3738.9670727757357</v>
      </c>
      <c r="L29" s="13">
        <v>10.000546599812481</v>
      </c>
      <c r="M29" s="13">
        <v>2.7221659855351508</v>
      </c>
    </row>
    <row r="30" spans="2:13" x14ac:dyDescent="0.2">
      <c r="B30" s="14" t="s">
        <v>40</v>
      </c>
      <c r="C30" s="15" t="s">
        <v>124</v>
      </c>
      <c r="D30" s="15" t="s">
        <v>125</v>
      </c>
      <c r="E30" s="13">
        <v>586.38633242470746</v>
      </c>
      <c r="F30" s="13">
        <v>1306.1458262341173</v>
      </c>
      <c r="G30" s="13">
        <v>210.99703943373518</v>
      </c>
      <c r="H30" s="13">
        <v>272.83042893193584</v>
      </c>
      <c r="I30" s="13">
        <v>31.427390118298923</v>
      </c>
      <c r="J30" s="13">
        <v>82.960698015454327</v>
      </c>
      <c r="K30" s="13">
        <v>3611.9526040742221</v>
      </c>
      <c r="L30" s="13">
        <v>16.041867991981338</v>
      </c>
      <c r="M30" s="13">
        <v>1.8623040258436647</v>
      </c>
    </row>
    <row r="31" spans="2:13" x14ac:dyDescent="0.2">
      <c r="B31" s="14" t="s">
        <v>40</v>
      </c>
      <c r="C31" s="15" t="s">
        <v>126</v>
      </c>
      <c r="D31" s="15" t="s">
        <v>127</v>
      </c>
      <c r="E31" s="13">
        <v>586.98799093932837</v>
      </c>
      <c r="F31" s="13">
        <v>1466.6543537089453</v>
      </c>
      <c r="G31" s="13">
        <v>177.87686642588412</v>
      </c>
      <c r="H31" s="13">
        <v>332.73290728007453</v>
      </c>
      <c r="I31" s="13">
        <v>38.372840200236887</v>
      </c>
      <c r="J31" s="13">
        <v>70.976853291468913</v>
      </c>
      <c r="K31" s="13">
        <v>3625.5595124697634</v>
      </c>
      <c r="L31" s="13">
        <v>10.782114352204715</v>
      </c>
      <c r="M31" s="13">
        <v>2.8560527164617455</v>
      </c>
    </row>
    <row r="32" spans="2:13" x14ac:dyDescent="0.2">
      <c r="B32" s="14" t="s">
        <v>40</v>
      </c>
      <c r="C32" s="15" t="s">
        <v>128</v>
      </c>
      <c r="D32" s="15" t="s">
        <v>129</v>
      </c>
      <c r="E32" s="13">
        <v>123.15746535016828</v>
      </c>
      <c r="F32" s="13">
        <v>383.86632325428712</v>
      </c>
      <c r="G32" s="13">
        <v>66.32152825033991</v>
      </c>
      <c r="H32" s="13">
        <v>82.887609356770795</v>
      </c>
      <c r="I32" s="13">
        <v>3.0360405312751761</v>
      </c>
      <c r="J32" s="13">
        <v>20.180118809991043</v>
      </c>
      <c r="K32" s="13">
        <v>833.50855031258925</v>
      </c>
      <c r="L32" s="13">
        <v>6.6855639814063288</v>
      </c>
      <c r="M32" s="13">
        <v>0.68117803366571261</v>
      </c>
    </row>
    <row r="33" spans="2:13" x14ac:dyDescent="0.2">
      <c r="B33" s="14" t="s">
        <v>40</v>
      </c>
      <c r="C33" s="15" t="s">
        <v>130</v>
      </c>
      <c r="D33" s="15" t="s">
        <v>131</v>
      </c>
      <c r="E33" s="13">
        <v>217.7982454409192</v>
      </c>
      <c r="F33" s="13">
        <v>374.03805941581788</v>
      </c>
      <c r="G33" s="13">
        <v>69.149916285403023</v>
      </c>
      <c r="H33" s="13">
        <v>102.72734020345787</v>
      </c>
      <c r="I33" s="13">
        <v>2.6131852990052109</v>
      </c>
      <c r="J33" s="13">
        <v>34.525427055792733</v>
      </c>
      <c r="K33" s="13">
        <v>1088.6887101096163</v>
      </c>
      <c r="L33" s="13">
        <v>15.063020970644162</v>
      </c>
      <c r="M33" s="13">
        <v>0.32155015932246112</v>
      </c>
    </row>
    <row r="34" spans="2:13" x14ac:dyDescent="0.2">
      <c r="B34" s="14" t="s">
        <v>40</v>
      </c>
      <c r="C34" s="15" t="s">
        <v>132</v>
      </c>
      <c r="D34" s="15" t="s">
        <v>133</v>
      </c>
      <c r="E34" s="13">
        <v>602.22095718749188</v>
      </c>
      <c r="F34" s="13">
        <v>1146.4465458060417</v>
      </c>
      <c r="G34" s="13">
        <v>119.14772044311853</v>
      </c>
      <c r="H34" s="13">
        <v>292.1892953594874</v>
      </c>
      <c r="I34" s="13">
        <v>8.6049431068479372</v>
      </c>
      <c r="J34" s="13">
        <v>98.861954263447259</v>
      </c>
      <c r="K34" s="13">
        <v>3622.2519407052973</v>
      </c>
      <c r="L34" s="13">
        <v>22.622381562283753</v>
      </c>
      <c r="M34" s="13">
        <v>0.93363966716578306</v>
      </c>
    </row>
    <row r="35" spans="2:13" x14ac:dyDescent="0.2">
      <c r="B35" s="14" t="s">
        <v>40</v>
      </c>
      <c r="C35" s="15" t="s">
        <v>134</v>
      </c>
      <c r="D35" s="15" t="s">
        <v>135</v>
      </c>
      <c r="E35" s="13">
        <v>716.89145625685057</v>
      </c>
      <c r="F35" s="13">
        <v>1185.7540719911042</v>
      </c>
      <c r="G35" s="13">
        <v>172.79880908019209</v>
      </c>
      <c r="H35" s="13">
        <v>370.28451347286239</v>
      </c>
      <c r="I35" s="13">
        <v>3.4347462980220693</v>
      </c>
      <c r="J35" s="13">
        <v>114.90031927490131</v>
      </c>
      <c r="K35" s="13">
        <v>4067.6322241195476</v>
      </c>
      <c r="L35" s="13">
        <v>21.000907160224173</v>
      </c>
      <c r="M35" s="13">
        <v>0.90777005383863429</v>
      </c>
    </row>
    <row r="36" spans="2:13" x14ac:dyDescent="0.2">
      <c r="B36" s="14" t="s">
        <v>40</v>
      </c>
      <c r="C36" s="15" t="s">
        <v>136</v>
      </c>
      <c r="D36" s="15" t="s">
        <v>137</v>
      </c>
      <c r="E36" s="13">
        <v>358.56244109381385</v>
      </c>
      <c r="F36" s="13">
        <v>945.53780577647171</v>
      </c>
      <c r="G36" s="13">
        <v>139.54169882456767</v>
      </c>
      <c r="H36" s="13">
        <v>246.96412965006922</v>
      </c>
      <c r="I36" s="13">
        <v>5.7841300950671286</v>
      </c>
      <c r="J36" s="13">
        <v>43.32319203139874</v>
      </c>
      <c r="K36" s="13">
        <v>2457.4969510401356</v>
      </c>
      <c r="L36" s="13">
        <v>19.744131891531588</v>
      </c>
      <c r="M36" s="13">
        <v>0.65086133133739632</v>
      </c>
    </row>
    <row r="37" spans="2:13" x14ac:dyDescent="0.2">
      <c r="B37" s="14" t="s">
        <v>40</v>
      </c>
      <c r="C37" s="15" t="s">
        <v>138</v>
      </c>
      <c r="D37" s="15" t="s">
        <v>139</v>
      </c>
      <c r="E37" s="13">
        <v>644.81846801383028</v>
      </c>
      <c r="F37" s="13">
        <v>1190.7467959062512</v>
      </c>
      <c r="G37" s="13">
        <v>159.55855972649383</v>
      </c>
      <c r="H37" s="13">
        <v>359.69107200058926</v>
      </c>
      <c r="I37" s="13">
        <v>1.6638262135968647</v>
      </c>
      <c r="J37" s="13">
        <v>68.272196339934879</v>
      </c>
      <c r="K37" s="13">
        <v>4196.9414197279384</v>
      </c>
      <c r="L37" s="13">
        <v>12.100665468542903</v>
      </c>
      <c r="M37" s="13">
        <v>0.67309569311294148</v>
      </c>
    </row>
    <row r="38" spans="2:13" x14ac:dyDescent="0.2">
      <c r="B38" s="14" t="s">
        <v>41</v>
      </c>
      <c r="C38" s="15" t="s">
        <v>140</v>
      </c>
      <c r="D38" s="15" t="s">
        <v>141</v>
      </c>
      <c r="E38" s="13">
        <v>541.85847511230565</v>
      </c>
      <c r="F38" s="13">
        <v>1362.6605726338828</v>
      </c>
      <c r="G38" s="13">
        <v>172.37433839578964</v>
      </c>
      <c r="H38" s="13">
        <v>337.52142998168205</v>
      </c>
      <c r="I38" s="13">
        <v>0.80851395842478291</v>
      </c>
      <c r="J38" s="13">
        <v>112.11555055003022</v>
      </c>
      <c r="K38" s="13">
        <v>3612.5117032096514</v>
      </c>
      <c r="L38" s="13">
        <v>6.4925346428843689</v>
      </c>
      <c r="M38" s="13">
        <v>0</v>
      </c>
    </row>
    <row r="39" spans="2:13" x14ac:dyDescent="0.2">
      <c r="B39" s="14" t="s">
        <v>41</v>
      </c>
      <c r="C39" s="15" t="s">
        <v>142</v>
      </c>
      <c r="D39" s="15" t="s">
        <v>143</v>
      </c>
      <c r="E39" s="13">
        <v>532.34272235320134</v>
      </c>
      <c r="F39" s="13">
        <v>1681.4650349627141</v>
      </c>
      <c r="G39" s="13">
        <v>187.39206306144254</v>
      </c>
      <c r="H39" s="13">
        <v>503.2283955227399</v>
      </c>
      <c r="I39" s="13">
        <v>0.38518627990501786</v>
      </c>
      <c r="J39" s="13">
        <v>112.03548343791734</v>
      </c>
      <c r="K39" s="13">
        <v>3974.7838413359436</v>
      </c>
      <c r="L39" s="13">
        <v>5.0395776280984288</v>
      </c>
      <c r="M39" s="13">
        <v>1.6205133645549425</v>
      </c>
    </row>
    <row r="40" spans="2:13" x14ac:dyDescent="0.2">
      <c r="B40" s="14" t="s">
        <v>41</v>
      </c>
      <c r="C40" s="15" t="s">
        <v>144</v>
      </c>
      <c r="D40" s="15" t="s">
        <v>145</v>
      </c>
      <c r="E40" s="13">
        <v>533.33046886457669</v>
      </c>
      <c r="F40" s="13">
        <v>1398.7527667755016</v>
      </c>
      <c r="G40" s="13">
        <v>273.88189858297983</v>
      </c>
      <c r="H40" s="13">
        <v>356.25960576844943</v>
      </c>
      <c r="I40" s="13">
        <v>0.55339214215423149</v>
      </c>
      <c r="J40" s="13">
        <v>65.930250124539924</v>
      </c>
      <c r="K40" s="13">
        <v>4157.6552605852885</v>
      </c>
      <c r="L40" s="13">
        <v>13.249288534221172</v>
      </c>
      <c r="M40" s="13">
        <v>0.10932863026658657</v>
      </c>
    </row>
    <row r="41" spans="2:13" x14ac:dyDescent="0.2">
      <c r="B41" s="14" t="s">
        <v>41</v>
      </c>
      <c r="C41" s="15" t="s">
        <v>146</v>
      </c>
      <c r="D41" s="15" t="s">
        <v>147</v>
      </c>
      <c r="E41" s="13">
        <v>541.07429568166651</v>
      </c>
      <c r="F41" s="13">
        <v>1364.1733235391507</v>
      </c>
      <c r="G41" s="13">
        <v>186.68510798068846</v>
      </c>
      <c r="H41" s="13">
        <v>370.37120561705524</v>
      </c>
      <c r="I41" s="13">
        <v>1.5645842989001395</v>
      </c>
      <c r="J41" s="13">
        <v>117.30151759464675</v>
      </c>
      <c r="K41" s="13">
        <v>3568.3976968771035</v>
      </c>
      <c r="L41" s="13">
        <v>6.415920086672088</v>
      </c>
      <c r="M41" s="13">
        <v>0.30802498770230596</v>
      </c>
    </row>
    <row r="42" spans="2:13" x14ac:dyDescent="0.2">
      <c r="B42" s="14" t="s">
        <v>41</v>
      </c>
      <c r="C42" s="15" t="s">
        <v>148</v>
      </c>
      <c r="D42" s="15" t="s">
        <v>149</v>
      </c>
      <c r="E42" s="13">
        <v>557.66741633117442</v>
      </c>
      <c r="F42" s="13">
        <v>1641.1227262383188</v>
      </c>
      <c r="G42" s="13">
        <v>198.4199862476469</v>
      </c>
      <c r="H42" s="13">
        <v>460.1209053973804</v>
      </c>
      <c r="I42" s="13">
        <v>1.1966870176929185</v>
      </c>
      <c r="J42" s="13">
        <v>112.25469712825279</v>
      </c>
      <c r="K42" s="13">
        <v>3748.0789264507566</v>
      </c>
      <c r="L42" s="13">
        <v>7.670728503689574</v>
      </c>
      <c r="M42" s="13">
        <v>2.1369999687023289</v>
      </c>
    </row>
    <row r="43" spans="2:13" x14ac:dyDescent="0.2">
      <c r="B43" s="14" t="s">
        <v>41</v>
      </c>
      <c r="C43" s="15" t="s">
        <v>150</v>
      </c>
      <c r="D43" s="15" t="s">
        <v>151</v>
      </c>
      <c r="E43" s="13">
        <v>534.91908820340666</v>
      </c>
      <c r="F43" s="13">
        <v>1421.690073812933</v>
      </c>
      <c r="G43" s="13">
        <v>283.13595770400599</v>
      </c>
      <c r="H43" s="13">
        <v>358.25999244563849</v>
      </c>
      <c r="I43" s="13">
        <v>0.23400007480913643</v>
      </c>
      <c r="J43" s="13">
        <v>69.820726628370224</v>
      </c>
      <c r="K43" s="13">
        <v>3856.1169816107245</v>
      </c>
      <c r="L43" s="13">
        <v>11.505020209926661</v>
      </c>
      <c r="M43" s="13">
        <v>0.14726718271047412</v>
      </c>
    </row>
    <row r="44" spans="2:13" x14ac:dyDescent="0.2">
      <c r="B44" s="14" t="s">
        <v>41</v>
      </c>
      <c r="C44" s="15" t="s">
        <v>152</v>
      </c>
      <c r="D44" s="15" t="s">
        <v>153</v>
      </c>
      <c r="E44" s="13">
        <v>1000.4567810542339</v>
      </c>
      <c r="F44" s="13">
        <v>2324.0023062528271</v>
      </c>
      <c r="G44" s="13">
        <v>250.28319056117405</v>
      </c>
      <c r="H44" s="13">
        <v>600.59571046233361</v>
      </c>
      <c r="I44" s="13">
        <v>0.5928177735345258</v>
      </c>
      <c r="J44" s="13">
        <v>105.83540616334771</v>
      </c>
      <c r="K44" s="13">
        <v>6298.8158593799135</v>
      </c>
      <c r="L44" s="13">
        <v>17.373415481711572</v>
      </c>
      <c r="M44" s="13">
        <v>0.60849342115428584</v>
      </c>
    </row>
    <row r="45" spans="2:13" x14ac:dyDescent="0.2">
      <c r="B45" s="14" t="s">
        <v>41</v>
      </c>
      <c r="C45" s="15" t="s">
        <v>154</v>
      </c>
      <c r="D45" s="15" t="s">
        <v>155</v>
      </c>
      <c r="E45" s="13">
        <v>589.59812855985103</v>
      </c>
      <c r="F45" s="13">
        <v>1202.751507139538</v>
      </c>
      <c r="G45" s="13">
        <v>166.60609085854693</v>
      </c>
      <c r="H45" s="13">
        <v>395.42115602280762</v>
      </c>
      <c r="I45" s="13">
        <v>0</v>
      </c>
      <c r="J45" s="13">
        <v>47.278851512277051</v>
      </c>
      <c r="K45" s="13">
        <v>3693.2865227488874</v>
      </c>
      <c r="L45" s="13">
        <v>7.9861438945497065</v>
      </c>
      <c r="M45" s="13">
        <v>0.83218481641904773</v>
      </c>
    </row>
    <row r="46" spans="2:13" x14ac:dyDescent="0.2">
      <c r="B46" s="14" t="s">
        <v>42</v>
      </c>
      <c r="C46" s="15" t="s">
        <v>156</v>
      </c>
      <c r="D46" s="15" t="s">
        <v>157</v>
      </c>
      <c r="E46" s="13">
        <v>707.17894538568567</v>
      </c>
      <c r="F46" s="13">
        <v>1832.5083358923014</v>
      </c>
      <c r="G46" s="13">
        <v>196.41696454919224</v>
      </c>
      <c r="H46" s="13">
        <v>496.08190077622606</v>
      </c>
      <c r="I46" s="13">
        <v>0.25975553577667676</v>
      </c>
      <c r="J46" s="13">
        <v>67.945721561119569</v>
      </c>
      <c r="K46" s="13">
        <v>4097.1657065304908</v>
      </c>
      <c r="L46" s="13">
        <v>3.8084499520526771</v>
      </c>
      <c r="M46" s="13">
        <v>1.2548865192530592</v>
      </c>
    </row>
    <row r="47" spans="2:13" x14ac:dyDescent="0.2">
      <c r="B47" s="14" t="s">
        <v>42</v>
      </c>
      <c r="C47" s="15" t="s">
        <v>158</v>
      </c>
      <c r="D47" s="15" t="s">
        <v>159</v>
      </c>
      <c r="E47" s="13">
        <v>583.25969481447339</v>
      </c>
      <c r="F47" s="13">
        <v>1268.5946009235311</v>
      </c>
      <c r="G47" s="13">
        <v>173.90990576079602</v>
      </c>
      <c r="H47" s="13">
        <v>334.28411923070854</v>
      </c>
      <c r="I47" s="13">
        <v>0</v>
      </c>
      <c r="J47" s="13">
        <v>47.622895035631188</v>
      </c>
      <c r="K47" s="13">
        <v>2729.276349180634</v>
      </c>
      <c r="L47" s="13">
        <v>4.9507070017625363</v>
      </c>
      <c r="M47" s="13">
        <v>0.87037121396222816</v>
      </c>
    </row>
    <row r="48" spans="2:13" x14ac:dyDescent="0.2">
      <c r="B48" s="14" t="s">
        <v>42</v>
      </c>
      <c r="C48" s="15" t="s">
        <v>160</v>
      </c>
      <c r="D48" s="15" t="s">
        <v>161</v>
      </c>
      <c r="E48" s="13">
        <v>474.25118812525682</v>
      </c>
      <c r="F48" s="13">
        <v>941.39303388416783</v>
      </c>
      <c r="G48" s="13">
        <v>223.85816162810409</v>
      </c>
      <c r="H48" s="13">
        <v>230.02122968807782</v>
      </c>
      <c r="I48" s="13">
        <v>5.9254360784987824E-2</v>
      </c>
      <c r="J48" s="13">
        <v>38.527623147123073</v>
      </c>
      <c r="K48" s="13">
        <v>2174.402106446501</v>
      </c>
      <c r="L48" s="13">
        <v>4.7287420839101735</v>
      </c>
      <c r="M48" s="13">
        <v>0.80862060498433697</v>
      </c>
    </row>
    <row r="49" spans="2:13" x14ac:dyDescent="0.2">
      <c r="B49" s="14" t="s">
        <v>42</v>
      </c>
      <c r="C49" s="15" t="s">
        <v>162</v>
      </c>
      <c r="D49" s="15" t="s">
        <v>163</v>
      </c>
      <c r="E49" s="13">
        <v>397.80545440516909</v>
      </c>
      <c r="F49" s="13">
        <v>943.1344506887923</v>
      </c>
      <c r="G49" s="13">
        <v>149.99711779343738</v>
      </c>
      <c r="H49" s="13">
        <v>247.53148365202082</v>
      </c>
      <c r="I49" s="13">
        <v>0</v>
      </c>
      <c r="J49" s="13">
        <v>39.367368818551554</v>
      </c>
      <c r="K49" s="13">
        <v>2296.1448057563757</v>
      </c>
      <c r="L49" s="13">
        <v>6.2367630478327643</v>
      </c>
      <c r="M49" s="13">
        <v>0.82584551852260102</v>
      </c>
    </row>
    <row r="50" spans="2:13" x14ac:dyDescent="0.2">
      <c r="B50" s="14" t="s">
        <v>42</v>
      </c>
      <c r="C50" s="15" t="s">
        <v>164</v>
      </c>
      <c r="D50" s="15" t="s">
        <v>165</v>
      </c>
      <c r="E50" s="13">
        <v>588.32255522922844</v>
      </c>
      <c r="F50" s="13">
        <v>1229.7341475085225</v>
      </c>
      <c r="G50" s="13">
        <v>162.6526969286715</v>
      </c>
      <c r="H50" s="13">
        <v>392.68342817775311</v>
      </c>
      <c r="I50" s="13">
        <v>0</v>
      </c>
      <c r="J50" s="13">
        <v>43.147988799628919</v>
      </c>
      <c r="K50" s="13">
        <v>3549.236829249131</v>
      </c>
      <c r="L50" s="13">
        <v>8.7022692815757114</v>
      </c>
      <c r="M50" s="13">
        <v>1.3414844318671697</v>
      </c>
    </row>
    <row r="51" spans="2:13" x14ac:dyDescent="0.2">
      <c r="B51" s="14" t="s">
        <v>42</v>
      </c>
      <c r="C51" s="15" t="s">
        <v>166</v>
      </c>
      <c r="D51" s="15" t="s">
        <v>167</v>
      </c>
      <c r="E51" s="13">
        <v>619.81699553123599</v>
      </c>
      <c r="F51" s="13">
        <v>1718.3135376417031</v>
      </c>
      <c r="G51" s="13">
        <v>161.50310361131909</v>
      </c>
      <c r="H51" s="13">
        <v>441.37623749382817</v>
      </c>
      <c r="I51" s="13">
        <v>0.18753222431121314</v>
      </c>
      <c r="J51" s="13">
        <v>54.665870889536443</v>
      </c>
      <c r="K51" s="13">
        <v>3351.2998103430791</v>
      </c>
      <c r="L51" s="13">
        <v>4.1342053709710225</v>
      </c>
      <c r="M51" s="13">
        <v>0.9771872965347228</v>
      </c>
    </row>
    <row r="52" spans="2:13" x14ac:dyDescent="0.2">
      <c r="B52" s="14" t="s">
        <v>43</v>
      </c>
      <c r="C52" s="15" t="s">
        <v>168</v>
      </c>
      <c r="D52" s="15" t="s">
        <v>169</v>
      </c>
      <c r="E52" s="13">
        <v>786.51844783483045</v>
      </c>
      <c r="F52" s="13">
        <v>2028.5405118008571</v>
      </c>
      <c r="G52" s="13">
        <v>185.93740586297636</v>
      </c>
      <c r="H52" s="13">
        <v>520.16070452839938</v>
      </c>
      <c r="I52" s="13">
        <v>0.13733593905703537</v>
      </c>
      <c r="J52" s="13">
        <v>76.51826693429291</v>
      </c>
      <c r="K52" s="13">
        <v>4947.573295043062</v>
      </c>
      <c r="L52" s="13">
        <v>7.2352896870196419</v>
      </c>
      <c r="M52" s="13">
        <v>0.16958842599595034</v>
      </c>
    </row>
    <row r="53" spans="2:13" x14ac:dyDescent="0.2">
      <c r="B53" s="14" t="s">
        <v>43</v>
      </c>
      <c r="C53" s="15" t="s">
        <v>170</v>
      </c>
      <c r="D53" s="15" t="s">
        <v>171</v>
      </c>
      <c r="E53" s="13">
        <v>488.0683969864503</v>
      </c>
      <c r="F53" s="13">
        <v>1726.1498066463723</v>
      </c>
      <c r="G53" s="13">
        <v>98.444045385139944</v>
      </c>
      <c r="H53" s="13">
        <v>349.14318802990596</v>
      </c>
      <c r="I53" s="13">
        <v>0</v>
      </c>
      <c r="J53" s="13">
        <v>117.46829643488596</v>
      </c>
      <c r="K53" s="13">
        <v>3980.7497725866288</v>
      </c>
      <c r="L53" s="13">
        <v>7.4925729529760083</v>
      </c>
      <c r="M53" s="13">
        <v>5.8057174310115078</v>
      </c>
    </row>
    <row r="54" spans="2:13" x14ac:dyDescent="0.2">
      <c r="B54" s="14" t="s">
        <v>43</v>
      </c>
      <c r="C54" s="15" t="s">
        <v>172</v>
      </c>
      <c r="D54" s="15" t="s">
        <v>173</v>
      </c>
      <c r="E54" s="13">
        <v>21.068611738475166</v>
      </c>
      <c r="F54" s="13">
        <v>29.776683122212017</v>
      </c>
      <c r="G54" s="13">
        <v>7.3944957002752023</v>
      </c>
      <c r="H54" s="13">
        <v>25.12075467726968</v>
      </c>
      <c r="I54" s="13">
        <v>0</v>
      </c>
      <c r="J54" s="13">
        <v>2.1786443324851481</v>
      </c>
      <c r="K54" s="13">
        <v>202.10372729600257</v>
      </c>
      <c r="L54" s="13">
        <v>0.14736339383691646</v>
      </c>
      <c r="M54" s="13">
        <v>7.056703289916233E-2</v>
      </c>
    </row>
    <row r="55" spans="2:13" x14ac:dyDescent="0.2">
      <c r="B55" s="14" t="s">
        <v>43</v>
      </c>
      <c r="C55" s="15" t="s">
        <v>174</v>
      </c>
      <c r="D55" s="15" t="s">
        <v>175</v>
      </c>
      <c r="E55" s="13">
        <v>17.608010492864729</v>
      </c>
      <c r="F55" s="13">
        <v>27.78134075856412</v>
      </c>
      <c r="G55" s="13">
        <v>5.1068552236159377</v>
      </c>
      <c r="H55" s="13">
        <v>13.377853597507007</v>
      </c>
      <c r="I55" s="13">
        <v>0</v>
      </c>
      <c r="J55" s="13">
        <v>0.88080749232605826</v>
      </c>
      <c r="K55" s="13">
        <v>139.55023757853942</v>
      </c>
      <c r="L55" s="13">
        <v>7.0183991030875609E-2</v>
      </c>
      <c r="M55" s="13">
        <v>7.4000346834824551E-2</v>
      </c>
    </row>
    <row r="56" spans="2:13" x14ac:dyDescent="0.2">
      <c r="B56" s="14" t="s">
        <v>43</v>
      </c>
      <c r="C56" s="15" t="s">
        <v>176</v>
      </c>
      <c r="D56" s="15" t="s">
        <v>177</v>
      </c>
      <c r="E56" s="13">
        <v>388.7351751017323</v>
      </c>
      <c r="F56" s="13">
        <v>948.10193286160302</v>
      </c>
      <c r="G56" s="13">
        <v>86.073948712951463</v>
      </c>
      <c r="H56" s="13">
        <v>244.81381088492407</v>
      </c>
      <c r="I56" s="13">
        <v>0</v>
      </c>
      <c r="J56" s="13">
        <v>1.1941164743323049</v>
      </c>
      <c r="K56" s="13">
        <v>2909.5144807712104</v>
      </c>
      <c r="L56" s="13">
        <v>8.4030527929040477E-2</v>
      </c>
      <c r="M56" s="13">
        <v>8.6076948090106506E-2</v>
      </c>
    </row>
    <row r="57" spans="2:13" x14ac:dyDescent="0.2">
      <c r="B57" s="14" t="s">
        <v>43</v>
      </c>
      <c r="C57" s="15" t="s">
        <v>178</v>
      </c>
      <c r="D57" s="15" t="s">
        <v>179</v>
      </c>
      <c r="E57" s="13">
        <v>421.96291113191467</v>
      </c>
      <c r="F57" s="13">
        <v>1253.8078283136956</v>
      </c>
      <c r="G57" s="13">
        <v>82.423820273205649</v>
      </c>
      <c r="H57" s="13">
        <v>243.99518094413392</v>
      </c>
      <c r="I57" s="13">
        <v>0</v>
      </c>
      <c r="J57" s="13">
        <v>1.4778571857435117</v>
      </c>
      <c r="K57" s="13">
        <v>3340.4237369837497</v>
      </c>
      <c r="L57" s="13">
        <v>0.18049318563923591</v>
      </c>
      <c r="M57" s="13">
        <v>5.4126353872330162E-2</v>
      </c>
    </row>
    <row r="58" spans="2:13" x14ac:dyDescent="0.2">
      <c r="B58" s="14" t="s">
        <v>43</v>
      </c>
      <c r="C58" s="15" t="s">
        <v>180</v>
      </c>
      <c r="D58" s="15" t="s">
        <v>181</v>
      </c>
      <c r="E58" s="13">
        <v>488.71797956631582</v>
      </c>
      <c r="F58" s="13">
        <v>1270.1631964026628</v>
      </c>
      <c r="G58" s="13">
        <v>107.53100658930684</v>
      </c>
      <c r="H58" s="13">
        <v>355.78503142256062</v>
      </c>
      <c r="I58" s="13">
        <v>0</v>
      </c>
      <c r="J58" s="13">
        <v>20.267149848123353</v>
      </c>
      <c r="K58" s="13">
        <v>3806.3135035981359</v>
      </c>
      <c r="L58" s="13">
        <v>1.7151627556149573</v>
      </c>
      <c r="M58" s="13">
        <v>0.40490485954639366</v>
      </c>
    </row>
    <row r="59" spans="2:13" x14ac:dyDescent="0.2">
      <c r="B59" s="14" t="s">
        <v>43</v>
      </c>
      <c r="C59" s="15" t="s">
        <v>182</v>
      </c>
      <c r="D59" s="15" t="s">
        <v>183</v>
      </c>
      <c r="E59" s="13">
        <v>557.65124697206693</v>
      </c>
      <c r="F59" s="13">
        <v>1047.3042491602009</v>
      </c>
      <c r="G59" s="13">
        <v>82.674280181491909</v>
      </c>
      <c r="H59" s="13">
        <v>302.30662807220995</v>
      </c>
      <c r="I59" s="13">
        <v>0</v>
      </c>
      <c r="J59" s="13">
        <v>89.902916557576702</v>
      </c>
      <c r="K59" s="13">
        <v>3805.2893896230521</v>
      </c>
      <c r="L59" s="13">
        <v>5.4265293600953672</v>
      </c>
      <c r="M59" s="13">
        <v>0.73729126917176213</v>
      </c>
    </row>
    <row r="60" spans="2:13" x14ac:dyDescent="0.2">
      <c r="B60" s="14" t="s">
        <v>44</v>
      </c>
      <c r="C60" s="15" t="s">
        <v>184</v>
      </c>
      <c r="D60" s="15" t="s">
        <v>185</v>
      </c>
      <c r="E60" s="13">
        <v>589.22213213284726</v>
      </c>
      <c r="F60" s="13">
        <v>1370.5628370787176</v>
      </c>
      <c r="G60" s="13">
        <v>205.1895120734427</v>
      </c>
      <c r="H60" s="13">
        <v>532.30395709292225</v>
      </c>
      <c r="I60" s="13">
        <v>0</v>
      </c>
      <c r="J60" s="13">
        <v>77.964862822177551</v>
      </c>
      <c r="K60" s="13">
        <v>3480.6856574447338</v>
      </c>
      <c r="L60" s="13">
        <v>2.0409204925150837</v>
      </c>
      <c r="M60" s="13">
        <v>0.76034538967390641</v>
      </c>
    </row>
    <row r="61" spans="2:13" x14ac:dyDescent="0.2">
      <c r="B61" s="14" t="s">
        <v>44</v>
      </c>
      <c r="C61" s="15" t="s">
        <v>186</v>
      </c>
      <c r="D61" s="15" t="s">
        <v>187</v>
      </c>
      <c r="E61" s="13">
        <v>591.50485881341194</v>
      </c>
      <c r="F61" s="13">
        <v>1613.5605303395243</v>
      </c>
      <c r="G61" s="13">
        <v>140.13381712726735</v>
      </c>
      <c r="H61" s="13">
        <v>399.21955217963057</v>
      </c>
      <c r="I61" s="13">
        <v>0</v>
      </c>
      <c r="J61" s="13">
        <v>58.547124706787812</v>
      </c>
      <c r="K61" s="13">
        <v>3935.76319562565</v>
      </c>
      <c r="L61" s="13">
        <v>9.7888387312424907</v>
      </c>
      <c r="M61" s="13">
        <v>2.4145166921477341</v>
      </c>
    </row>
    <row r="62" spans="2:13" x14ac:dyDescent="0.2">
      <c r="B62" s="14" t="s">
        <v>44</v>
      </c>
      <c r="C62" s="15" t="s">
        <v>188</v>
      </c>
      <c r="D62" s="15" t="s">
        <v>189</v>
      </c>
      <c r="E62" s="13">
        <v>554.19788476514339</v>
      </c>
      <c r="F62" s="13">
        <v>1741.1186864617689</v>
      </c>
      <c r="G62" s="13">
        <v>141.29172180623411</v>
      </c>
      <c r="H62" s="13">
        <v>472.74641362423</v>
      </c>
      <c r="I62" s="13">
        <v>9.0973907085555999E-2</v>
      </c>
      <c r="J62" s="13">
        <v>96.541746791907414</v>
      </c>
      <c r="K62" s="13">
        <v>3580.2444107942069</v>
      </c>
      <c r="L62" s="13">
        <v>18.315174002510695</v>
      </c>
      <c r="M62" s="13">
        <v>0.60423876242563901</v>
      </c>
    </row>
    <row r="63" spans="2:13" x14ac:dyDescent="0.2">
      <c r="B63" s="14" t="s">
        <v>44</v>
      </c>
      <c r="C63" s="15" t="s">
        <v>190</v>
      </c>
      <c r="D63" s="15" t="s">
        <v>191</v>
      </c>
      <c r="E63" s="13">
        <v>619.43436529536643</v>
      </c>
      <c r="F63" s="13">
        <v>1421.6903302012897</v>
      </c>
      <c r="G63" s="13">
        <v>202.42575806447871</v>
      </c>
      <c r="H63" s="13">
        <v>478.01007528334009</v>
      </c>
      <c r="I63" s="13">
        <v>0</v>
      </c>
      <c r="J63" s="13">
        <v>81.543661027050561</v>
      </c>
      <c r="K63" s="13">
        <v>3797.4989420795864</v>
      </c>
      <c r="L63" s="13">
        <v>0.35503414382015896</v>
      </c>
      <c r="M63" s="13">
        <v>0.6840453829466987</v>
      </c>
    </row>
    <row r="64" spans="2:13" x14ac:dyDescent="0.2">
      <c r="B64" s="14" t="s">
        <v>44</v>
      </c>
      <c r="C64" s="15" t="s">
        <v>192</v>
      </c>
      <c r="D64" s="14" t="s">
        <v>193</v>
      </c>
      <c r="E64" s="13">
        <v>1039.8676338681182</v>
      </c>
      <c r="F64" s="13">
        <v>1516.7001813701281</v>
      </c>
      <c r="G64" s="13">
        <v>175.63981264499839</v>
      </c>
      <c r="H64" s="13">
        <v>707.82671433171788</v>
      </c>
      <c r="I64" s="13">
        <v>0</v>
      </c>
      <c r="J64" s="13">
        <v>88.207455844415762</v>
      </c>
      <c r="K64" s="13">
        <v>3769.6229644739597</v>
      </c>
      <c r="L64" s="13">
        <v>10.426208631321272</v>
      </c>
      <c r="M64" s="13">
        <v>0.16620651342949758</v>
      </c>
    </row>
    <row r="65" spans="2:13" x14ac:dyDescent="0.2">
      <c r="B65" s="14" t="s">
        <v>44</v>
      </c>
      <c r="C65" s="15" t="s">
        <v>194</v>
      </c>
      <c r="D65" s="15" t="s">
        <v>195</v>
      </c>
      <c r="E65" s="13">
        <v>1030.462166560106</v>
      </c>
      <c r="F65" s="13">
        <v>1389.4910688245088</v>
      </c>
      <c r="G65" s="13">
        <v>202.91129160843943</v>
      </c>
      <c r="H65" s="13">
        <v>711.3361925848784</v>
      </c>
      <c r="I65" s="13">
        <v>5.3579756493884106E-2</v>
      </c>
      <c r="J65" s="13">
        <v>68.196478746796117</v>
      </c>
      <c r="K65" s="13">
        <v>4136.2102406509948</v>
      </c>
      <c r="L65" s="13">
        <v>9.3031994885208853</v>
      </c>
      <c r="M65" s="13">
        <v>0.38373570426053039</v>
      </c>
    </row>
    <row r="66" spans="2:13" x14ac:dyDescent="0.2">
      <c r="B66" s="14" t="s">
        <v>44</v>
      </c>
      <c r="C66" s="15" t="s">
        <v>196</v>
      </c>
      <c r="D66" s="15" t="s">
        <v>197</v>
      </c>
      <c r="E66" s="13">
        <v>439.51043444270965</v>
      </c>
      <c r="F66" s="13">
        <v>1652.4992910480782</v>
      </c>
      <c r="G66" s="13">
        <v>173.40011723921026</v>
      </c>
      <c r="H66" s="13">
        <v>486.27623607569075</v>
      </c>
      <c r="I66" s="13">
        <v>7.1476068134930237E-2</v>
      </c>
      <c r="J66" s="13">
        <v>62.015541073782394</v>
      </c>
      <c r="K66" s="13">
        <v>3353.621576268195</v>
      </c>
      <c r="L66" s="13">
        <v>5.5815316960340313</v>
      </c>
      <c r="M66" s="13">
        <v>0.65516414542200241</v>
      </c>
    </row>
    <row r="67" spans="2:13" x14ac:dyDescent="0.2">
      <c r="B67" s="14" t="s">
        <v>44</v>
      </c>
      <c r="C67" s="15" t="s">
        <v>198</v>
      </c>
      <c r="D67" s="15" t="s">
        <v>199</v>
      </c>
      <c r="E67" s="13">
        <v>508.39526648139605</v>
      </c>
      <c r="F67" s="13">
        <v>1403.3202942239081</v>
      </c>
      <c r="G67" s="13">
        <v>166.8224942691366</v>
      </c>
      <c r="H67" s="13">
        <v>435.06883847974848</v>
      </c>
      <c r="I67" s="13">
        <v>0</v>
      </c>
      <c r="J67" s="13">
        <v>56.221014738815512</v>
      </c>
      <c r="K67" s="13">
        <v>3457.6552462571344</v>
      </c>
      <c r="L67" s="13">
        <v>15.064170381460581</v>
      </c>
      <c r="M67" s="13">
        <v>1.0762646911928468</v>
      </c>
    </row>
    <row r="68" spans="2:13" x14ac:dyDescent="0.2">
      <c r="B68" s="14" t="s">
        <v>45</v>
      </c>
      <c r="C68" s="15" t="s">
        <v>200</v>
      </c>
      <c r="D68" s="15" t="s">
        <v>201</v>
      </c>
      <c r="E68" s="13">
        <v>550.26543954309977</v>
      </c>
      <c r="F68" s="13">
        <v>1741.5090947821479</v>
      </c>
      <c r="G68" s="13">
        <v>163.34007627234041</v>
      </c>
      <c r="H68" s="13">
        <v>413.81969344025975</v>
      </c>
      <c r="I68" s="13">
        <v>0.17311766661710676</v>
      </c>
      <c r="J68" s="13">
        <v>95.77115352523245</v>
      </c>
      <c r="K68" s="13">
        <v>4184.419064230925</v>
      </c>
      <c r="L68" s="13">
        <v>8.9710512160510714</v>
      </c>
      <c r="M68" s="13">
        <v>1.7048776281755951</v>
      </c>
    </row>
    <row r="69" spans="2:13" x14ac:dyDescent="0.2">
      <c r="B69" s="14" t="s">
        <v>45</v>
      </c>
      <c r="C69" s="15" t="s">
        <v>202</v>
      </c>
      <c r="D69" s="15" t="s">
        <v>203</v>
      </c>
      <c r="E69" s="13">
        <v>532.86462114522033</v>
      </c>
      <c r="F69" s="13">
        <v>1858.5607581796344</v>
      </c>
      <c r="G69" s="13">
        <v>174.03790361991159</v>
      </c>
      <c r="H69" s="13">
        <v>444.2814090628907</v>
      </c>
      <c r="I69" s="13">
        <v>0</v>
      </c>
      <c r="J69" s="13">
        <v>51.163394386488683</v>
      </c>
      <c r="K69" s="13">
        <v>4225.8819423168397</v>
      </c>
      <c r="L69" s="13">
        <v>9.3926045056012981</v>
      </c>
      <c r="M69" s="13">
        <v>1.1976313580732396</v>
      </c>
    </row>
    <row r="70" spans="2:13" x14ac:dyDescent="0.2">
      <c r="B70" s="14" t="s">
        <v>45</v>
      </c>
      <c r="C70" s="15" t="s">
        <v>204</v>
      </c>
      <c r="D70" s="15" t="s">
        <v>205</v>
      </c>
      <c r="E70" s="13">
        <v>583.25532386277416</v>
      </c>
      <c r="F70" s="13">
        <v>1828.1774213580397</v>
      </c>
      <c r="G70" s="13">
        <v>183.22762472336359</v>
      </c>
      <c r="H70" s="13">
        <v>390.62364298796604</v>
      </c>
      <c r="I70" s="13">
        <v>2.2243277824303482E-2</v>
      </c>
      <c r="J70" s="13">
        <v>61.3712138779727</v>
      </c>
      <c r="K70" s="13">
        <v>4634.1822132525658</v>
      </c>
      <c r="L70" s="13">
        <v>9.3432660421853253</v>
      </c>
      <c r="M70" s="13">
        <v>1.0324091210892992</v>
      </c>
    </row>
    <row r="71" spans="2:13" x14ac:dyDescent="0.2">
      <c r="B71" s="14" t="s">
        <v>45</v>
      </c>
      <c r="C71" s="15" t="s">
        <v>206</v>
      </c>
      <c r="D71" s="15" t="s">
        <v>207</v>
      </c>
      <c r="E71" s="13">
        <v>641.66839787227582</v>
      </c>
      <c r="F71" s="13">
        <v>1378.1017062149951</v>
      </c>
      <c r="G71" s="13">
        <v>115.94283824829242</v>
      </c>
      <c r="H71" s="13">
        <v>373.04488789582786</v>
      </c>
      <c r="I71" s="13">
        <v>5.5169620252462419</v>
      </c>
      <c r="J71" s="13">
        <v>104.04876513125359</v>
      </c>
      <c r="K71" s="13">
        <v>3780.2510763412129</v>
      </c>
      <c r="L71" s="13">
        <v>8.9887341288309077</v>
      </c>
      <c r="M71" s="13">
        <v>1.2987378993840504</v>
      </c>
    </row>
    <row r="72" spans="2:13" x14ac:dyDescent="0.2">
      <c r="B72" s="14" t="s">
        <v>45</v>
      </c>
      <c r="C72" s="15" t="s">
        <v>208</v>
      </c>
      <c r="D72" s="15" t="s">
        <v>209</v>
      </c>
      <c r="E72" s="13">
        <v>747.19616948688042</v>
      </c>
      <c r="F72" s="13">
        <v>1511.2969854694386</v>
      </c>
      <c r="G72" s="13">
        <v>114.11656942643566</v>
      </c>
      <c r="H72" s="13">
        <v>441.32578544731825</v>
      </c>
      <c r="I72" s="13">
        <v>8.3792758546799989E-2</v>
      </c>
      <c r="J72" s="13">
        <v>115.88144067780962</v>
      </c>
      <c r="K72" s="13">
        <v>4269.7131412748522</v>
      </c>
      <c r="L72" s="13">
        <v>9.8187938961792369</v>
      </c>
      <c r="M72" s="13">
        <v>2.6688416796643279</v>
      </c>
    </row>
    <row r="73" spans="2:13" x14ac:dyDescent="0.2">
      <c r="B73" s="14" t="s">
        <v>46</v>
      </c>
      <c r="C73" s="15" t="s">
        <v>210</v>
      </c>
      <c r="D73" s="15" t="s">
        <v>211</v>
      </c>
      <c r="E73" s="13">
        <v>718.71980214133987</v>
      </c>
      <c r="F73" s="13">
        <v>1734.4282185308787</v>
      </c>
      <c r="G73" s="13">
        <v>184.01761578329629</v>
      </c>
      <c r="H73" s="13">
        <v>458.66528548495779</v>
      </c>
      <c r="I73" s="13">
        <v>0.12853660552361887</v>
      </c>
      <c r="J73" s="13">
        <v>45.065464664462738</v>
      </c>
      <c r="K73" s="13">
        <v>4120.9572090497268</v>
      </c>
      <c r="L73" s="13">
        <v>12.023227295536936</v>
      </c>
      <c r="M73" s="13">
        <v>2.8634699448743954</v>
      </c>
    </row>
    <row r="74" spans="2:13" x14ac:dyDescent="0.2">
      <c r="B74" s="14" t="s">
        <v>46</v>
      </c>
      <c r="C74" s="15" t="s">
        <v>212</v>
      </c>
      <c r="D74" s="15" t="s">
        <v>213</v>
      </c>
      <c r="E74" s="13">
        <v>788.39716604413491</v>
      </c>
      <c r="F74" s="13">
        <v>1972.1055640657066</v>
      </c>
      <c r="G74" s="13">
        <v>166.44293627416397</v>
      </c>
      <c r="H74" s="13">
        <v>449.95817875756615</v>
      </c>
      <c r="I74" s="13">
        <v>0</v>
      </c>
      <c r="J74" s="13">
        <v>86.750416585881766</v>
      </c>
      <c r="K74" s="13">
        <v>3622.2506622899637</v>
      </c>
      <c r="L74" s="13">
        <v>8.901011412411135</v>
      </c>
      <c r="M74" s="13">
        <v>2.9020312851053367</v>
      </c>
    </row>
    <row r="75" spans="2:13" x14ac:dyDescent="0.2">
      <c r="B75" s="14" t="s">
        <v>46</v>
      </c>
      <c r="C75" s="15" t="s">
        <v>214</v>
      </c>
      <c r="D75" s="15" t="s">
        <v>215</v>
      </c>
      <c r="E75" s="13">
        <v>857.17387753735397</v>
      </c>
      <c r="F75" s="13">
        <v>1832.2996353004746</v>
      </c>
      <c r="G75" s="13">
        <v>209.29777476108495</v>
      </c>
      <c r="H75" s="13">
        <v>491.12092010274046</v>
      </c>
      <c r="I75" s="13">
        <v>0</v>
      </c>
      <c r="J75" s="13">
        <v>80.991992935045616</v>
      </c>
      <c r="K75" s="13">
        <v>3932.9187020875406</v>
      </c>
      <c r="L75" s="13">
        <v>12.266807106304896</v>
      </c>
      <c r="M75" s="13">
        <v>4.1603683658597213</v>
      </c>
    </row>
    <row r="76" spans="2:13" x14ac:dyDescent="0.2">
      <c r="B76" s="14" t="s">
        <v>46</v>
      </c>
      <c r="C76" s="15" t="s">
        <v>216</v>
      </c>
      <c r="D76" s="15" t="s">
        <v>217</v>
      </c>
      <c r="E76" s="13">
        <v>520.51604435360434</v>
      </c>
      <c r="F76" s="13">
        <v>1175.1361274903729</v>
      </c>
      <c r="G76" s="13">
        <v>207.73274393592192</v>
      </c>
      <c r="H76" s="13">
        <v>383.32905192267526</v>
      </c>
      <c r="I76" s="13">
        <v>0.52007752260002205</v>
      </c>
      <c r="J76" s="13">
        <v>52.506558307678823</v>
      </c>
      <c r="K76" s="13">
        <v>3386.9036496842537</v>
      </c>
      <c r="L76" s="13">
        <v>9.6304759512472309</v>
      </c>
      <c r="M76" s="13">
        <v>0.59293007549385213</v>
      </c>
    </row>
    <row r="77" spans="2:13" x14ac:dyDescent="0.2">
      <c r="B77" s="14" t="s">
        <v>46</v>
      </c>
      <c r="C77" s="15" t="s">
        <v>218</v>
      </c>
      <c r="D77" s="15" t="s">
        <v>219</v>
      </c>
      <c r="E77" s="13">
        <v>512.55821783619945</v>
      </c>
      <c r="F77" s="13">
        <v>1177.2525966731885</v>
      </c>
      <c r="G77" s="13">
        <v>186.93491728703128</v>
      </c>
      <c r="H77" s="13">
        <v>380.44788506968706</v>
      </c>
      <c r="I77" s="13">
        <v>0.27899217099245144</v>
      </c>
      <c r="J77" s="13">
        <v>48.995189914397365</v>
      </c>
      <c r="K77" s="13">
        <v>3322.0010960442887</v>
      </c>
      <c r="L77" s="13">
        <v>12.146925643684806</v>
      </c>
      <c r="M77" s="13">
        <v>0.53942802226508069</v>
      </c>
    </row>
    <row r="78" spans="2:13" x14ac:dyDescent="0.2">
      <c r="B78" s="14" t="s">
        <v>46</v>
      </c>
      <c r="C78" s="15" t="s">
        <v>220</v>
      </c>
      <c r="D78" s="15" t="s">
        <v>221</v>
      </c>
      <c r="E78" s="13">
        <v>846.95833336745568</v>
      </c>
      <c r="F78" s="13">
        <v>2065.9479811913961</v>
      </c>
      <c r="G78" s="13">
        <v>174.96984642012865</v>
      </c>
      <c r="H78" s="13">
        <v>564.02168633350846</v>
      </c>
      <c r="I78" s="13">
        <v>5.1123386045553144E-2</v>
      </c>
      <c r="J78" s="13">
        <v>101.98090710008682</v>
      </c>
      <c r="K78" s="13">
        <v>4277.8606264286991</v>
      </c>
      <c r="L78" s="13">
        <v>13.242498172817395</v>
      </c>
      <c r="M78" s="13">
        <v>1.5305126085327638</v>
      </c>
    </row>
    <row r="79" spans="2:13" x14ac:dyDescent="0.2">
      <c r="B79" s="14" t="s">
        <v>46</v>
      </c>
      <c r="C79" s="15" t="s">
        <v>222</v>
      </c>
      <c r="D79" s="15" t="s">
        <v>223</v>
      </c>
      <c r="E79" s="13">
        <v>982.13008239847659</v>
      </c>
      <c r="F79" s="13">
        <v>2199.8526973343151</v>
      </c>
      <c r="G79" s="13">
        <v>199.6386955252415</v>
      </c>
      <c r="H79" s="13">
        <v>569.57369656058154</v>
      </c>
      <c r="I79" s="13">
        <v>2.7444178082681667E-2</v>
      </c>
      <c r="J79" s="13">
        <v>112.82232517521116</v>
      </c>
      <c r="K79" s="13">
        <v>4770.726373844449</v>
      </c>
      <c r="L79" s="13">
        <v>12.565386195691437</v>
      </c>
      <c r="M79" s="13">
        <v>0.94849656662316606</v>
      </c>
    </row>
    <row r="80" spans="2:13" x14ac:dyDescent="0.2">
      <c r="B80" s="14" t="s">
        <v>46</v>
      </c>
      <c r="C80" s="15" t="s">
        <v>224</v>
      </c>
      <c r="D80" s="15" t="s">
        <v>225</v>
      </c>
      <c r="E80" s="13">
        <v>933.47861010445592</v>
      </c>
      <c r="F80" s="13">
        <v>1976.3622268920105</v>
      </c>
      <c r="G80" s="13">
        <v>184.8795756902407</v>
      </c>
      <c r="H80" s="13">
        <v>595.3280132868997</v>
      </c>
      <c r="I80" s="13">
        <v>9.4323279686861092E-2</v>
      </c>
      <c r="J80" s="13">
        <v>111.23759507728572</v>
      </c>
      <c r="K80" s="13">
        <v>4331.1599663117913</v>
      </c>
      <c r="L80" s="13">
        <v>14.437758408120278</v>
      </c>
      <c r="M80" s="13">
        <v>0.99788944764462228</v>
      </c>
    </row>
    <row r="81" spans="2:13" x14ac:dyDescent="0.2">
      <c r="B81" s="14" t="s">
        <v>46</v>
      </c>
      <c r="C81" s="15" t="s">
        <v>226</v>
      </c>
      <c r="D81" s="15" t="s">
        <v>227</v>
      </c>
      <c r="E81" s="13">
        <v>776.01869458685394</v>
      </c>
      <c r="F81" s="13">
        <v>1851.7841321754015</v>
      </c>
      <c r="G81" s="13">
        <v>200.54604912437762</v>
      </c>
      <c r="H81" s="13">
        <v>484.83430170183595</v>
      </c>
      <c r="I81" s="13">
        <v>0</v>
      </c>
      <c r="J81" s="13">
        <v>37.586577584378723</v>
      </c>
      <c r="K81" s="13">
        <v>4321.7960151647731</v>
      </c>
      <c r="L81" s="13">
        <v>12.428427185213621</v>
      </c>
      <c r="M81" s="13">
        <v>1.7324134362891732</v>
      </c>
    </row>
    <row r="82" spans="2:13" x14ac:dyDescent="0.2">
      <c r="B82" s="14" t="s">
        <v>46</v>
      </c>
      <c r="C82" s="15" t="s">
        <v>228</v>
      </c>
      <c r="D82" s="15" t="s">
        <v>229</v>
      </c>
      <c r="E82" s="13">
        <v>837.32353639645953</v>
      </c>
      <c r="F82" s="13">
        <v>1641.7912364337592</v>
      </c>
      <c r="G82" s="13">
        <v>235.11252858623769</v>
      </c>
      <c r="H82" s="13">
        <v>530.38879581089486</v>
      </c>
      <c r="I82" s="13">
        <v>4.4417077670331276E-2</v>
      </c>
      <c r="J82" s="13">
        <v>33.37491851396485</v>
      </c>
      <c r="K82" s="13">
        <v>4331.3479207258224</v>
      </c>
      <c r="L82" s="13">
        <v>12.515760908181051</v>
      </c>
      <c r="M82" s="13">
        <v>0.70681347508524461</v>
      </c>
    </row>
    <row r="83" spans="2:13" x14ac:dyDescent="0.2">
      <c r="B83" s="14" t="s">
        <v>47</v>
      </c>
      <c r="C83" s="15" t="s">
        <v>230</v>
      </c>
      <c r="D83" s="15" t="s">
        <v>231</v>
      </c>
      <c r="E83" s="13">
        <v>712.00550287040141</v>
      </c>
      <c r="F83" s="13">
        <v>982.34321335207119</v>
      </c>
      <c r="G83" s="13">
        <v>78.242487911932514</v>
      </c>
      <c r="H83" s="13">
        <v>652.860893322062</v>
      </c>
      <c r="I83" s="13">
        <v>2.0510644528055837E-2</v>
      </c>
      <c r="J83" s="13">
        <v>83.292725195235022</v>
      </c>
      <c r="K83" s="13">
        <v>3668.5887374788213</v>
      </c>
      <c r="L83" s="13">
        <v>12.280727814056871</v>
      </c>
      <c r="M83" s="13">
        <v>1.6185171654024222</v>
      </c>
    </row>
    <row r="84" spans="2:13" x14ac:dyDescent="0.2">
      <c r="B84" s="14" t="s">
        <v>47</v>
      </c>
      <c r="C84" s="15" t="s">
        <v>232</v>
      </c>
      <c r="D84" s="15" t="s">
        <v>233</v>
      </c>
      <c r="E84" s="13">
        <v>527.27153149472656</v>
      </c>
      <c r="F84" s="13">
        <v>1388.393705241702</v>
      </c>
      <c r="G84" s="13">
        <v>168.85609608999846</v>
      </c>
      <c r="H84" s="13">
        <v>405.74011744895103</v>
      </c>
      <c r="I84" s="13">
        <v>0.11341405992560481</v>
      </c>
      <c r="J84" s="13">
        <v>73.684323231348543</v>
      </c>
      <c r="K84" s="13">
        <v>3281.8281618477172</v>
      </c>
      <c r="L84" s="13">
        <v>5.1595485009952737</v>
      </c>
      <c r="M84" s="13">
        <v>0.39288419376997424</v>
      </c>
    </row>
    <row r="85" spans="2:13" x14ac:dyDescent="0.2">
      <c r="B85" s="14" t="s">
        <v>47</v>
      </c>
      <c r="C85" s="15" t="s">
        <v>234</v>
      </c>
      <c r="D85" s="15" t="s">
        <v>235</v>
      </c>
      <c r="E85" s="13">
        <v>675.87487131088938</v>
      </c>
      <c r="F85" s="13">
        <v>2116.0877574062606</v>
      </c>
      <c r="G85" s="13">
        <v>224.53765311855361</v>
      </c>
      <c r="H85" s="13">
        <v>546.74707538769178</v>
      </c>
      <c r="I85" s="13">
        <v>0</v>
      </c>
      <c r="J85" s="13">
        <v>71.500437167894873</v>
      </c>
      <c r="K85" s="13">
        <v>4049.740129519656</v>
      </c>
      <c r="L85" s="13">
        <v>8.448490530722788</v>
      </c>
      <c r="M85" s="13">
        <v>1.5976613583416028</v>
      </c>
    </row>
    <row r="86" spans="2:13" x14ac:dyDescent="0.2">
      <c r="B86" s="14" t="s">
        <v>47</v>
      </c>
      <c r="C86" s="15" t="s">
        <v>236</v>
      </c>
      <c r="D86" s="15" t="s">
        <v>237</v>
      </c>
      <c r="E86" s="13">
        <v>668.35673108897754</v>
      </c>
      <c r="F86" s="13">
        <v>2096.7093635694828</v>
      </c>
      <c r="G86" s="13">
        <v>147.63546448520415</v>
      </c>
      <c r="H86" s="13">
        <v>491.59007204743904</v>
      </c>
      <c r="I86" s="13">
        <v>5.6454833820126171E-2</v>
      </c>
      <c r="J86" s="13">
        <v>63.018865328346784</v>
      </c>
      <c r="K86" s="13">
        <v>3980.7280792597171</v>
      </c>
      <c r="L86" s="13">
        <v>14.024197099526118</v>
      </c>
      <c r="M86" s="13">
        <v>1.0797787638205136</v>
      </c>
    </row>
    <row r="87" spans="2:13" x14ac:dyDescent="0.2">
      <c r="B87" s="14" t="s">
        <v>47</v>
      </c>
      <c r="C87" s="15" t="s">
        <v>238</v>
      </c>
      <c r="D87" s="15" t="s">
        <v>239</v>
      </c>
      <c r="E87" s="13">
        <v>610.04075202505157</v>
      </c>
      <c r="F87" s="13">
        <v>1594.1835717596059</v>
      </c>
      <c r="G87" s="13">
        <v>178.71443105311582</v>
      </c>
      <c r="H87" s="13">
        <v>395.5788032424087</v>
      </c>
      <c r="I87" s="13">
        <v>0</v>
      </c>
      <c r="J87" s="13">
        <v>58.688882811201523</v>
      </c>
      <c r="K87" s="13">
        <v>3506.3537951494854</v>
      </c>
      <c r="L87" s="13">
        <v>3.7484663994987857</v>
      </c>
      <c r="M87" s="13">
        <v>1.5942637576344274</v>
      </c>
    </row>
    <row r="88" spans="2:13" x14ac:dyDescent="0.2">
      <c r="B88" s="14" t="s">
        <v>47</v>
      </c>
      <c r="C88" s="15" t="s">
        <v>240</v>
      </c>
      <c r="D88" s="15" t="s">
        <v>241</v>
      </c>
      <c r="E88" s="13">
        <v>698.80885052640792</v>
      </c>
      <c r="F88" s="13">
        <v>1532.1131379927147</v>
      </c>
      <c r="G88" s="13">
        <v>92.879125983323007</v>
      </c>
      <c r="H88" s="13">
        <v>664.78995611828088</v>
      </c>
      <c r="I88" s="13">
        <v>0</v>
      </c>
      <c r="J88" s="13">
        <v>56.453669721352881</v>
      </c>
      <c r="K88" s="13">
        <v>4086.3231461303876</v>
      </c>
      <c r="L88" s="13">
        <v>14.102104221382136</v>
      </c>
      <c r="M88" s="13">
        <v>1.0208177038887463</v>
      </c>
    </row>
    <row r="89" spans="2:13" x14ac:dyDescent="0.2">
      <c r="B89" s="14" t="s">
        <v>47</v>
      </c>
      <c r="C89" s="15" t="s">
        <v>242</v>
      </c>
      <c r="D89" s="15" t="s">
        <v>243</v>
      </c>
      <c r="E89" s="13">
        <v>603.96749132198875</v>
      </c>
      <c r="F89" s="13">
        <v>2003.1067984106335</v>
      </c>
      <c r="G89" s="13">
        <v>209.23676222290027</v>
      </c>
      <c r="H89" s="13">
        <v>522.11702935115704</v>
      </c>
      <c r="I89" s="13">
        <v>0</v>
      </c>
      <c r="J89" s="13">
        <v>52.982603998568649</v>
      </c>
      <c r="K89" s="13">
        <v>3299.8501266547892</v>
      </c>
      <c r="L89" s="13">
        <v>3.9004598562161901</v>
      </c>
      <c r="M89" s="13">
        <v>1.941392753501366</v>
      </c>
    </row>
    <row r="90" spans="2:13" x14ac:dyDescent="0.2">
      <c r="B90" s="14" t="s">
        <v>48</v>
      </c>
      <c r="C90" s="15" t="s">
        <v>244</v>
      </c>
      <c r="D90" s="14" t="s">
        <v>245</v>
      </c>
      <c r="E90" s="13">
        <v>609.85897863145965</v>
      </c>
      <c r="F90" s="13">
        <v>1679.8975792375466</v>
      </c>
      <c r="G90" s="13">
        <v>220.17462291692851</v>
      </c>
      <c r="H90" s="13">
        <v>479.09189272066055</v>
      </c>
      <c r="I90" s="13">
        <v>2.8475743171036367E-2</v>
      </c>
      <c r="J90" s="13">
        <v>77.435518757609245</v>
      </c>
      <c r="K90" s="13">
        <v>3013.7044301480655</v>
      </c>
      <c r="L90" s="13">
        <v>9.6218034372771157</v>
      </c>
      <c r="M90" s="13">
        <v>2.1301702027750515</v>
      </c>
    </row>
    <row r="91" spans="2:13" x14ac:dyDescent="0.2">
      <c r="B91" s="14" t="s">
        <v>48</v>
      </c>
      <c r="C91" s="15" t="s">
        <v>246</v>
      </c>
      <c r="D91" s="15" t="s">
        <v>247</v>
      </c>
      <c r="E91" s="13">
        <v>636.31825258749836</v>
      </c>
      <c r="F91" s="13">
        <v>1783.85953066607</v>
      </c>
      <c r="G91" s="13">
        <v>250.44052000564645</v>
      </c>
      <c r="H91" s="13">
        <v>523.07533479203187</v>
      </c>
      <c r="I91" s="13">
        <v>0</v>
      </c>
      <c r="J91" s="13">
        <v>88.18240664676307</v>
      </c>
      <c r="K91" s="13">
        <v>3371.6104538474583</v>
      </c>
      <c r="L91" s="13">
        <v>11.926450928300858</v>
      </c>
      <c r="M91" s="13">
        <v>3.9394395173481418</v>
      </c>
    </row>
    <row r="92" spans="2:13" x14ac:dyDescent="0.2">
      <c r="B92" s="14" t="s">
        <v>48</v>
      </c>
      <c r="C92" s="15" t="s">
        <v>248</v>
      </c>
      <c r="D92" s="15" t="s">
        <v>249</v>
      </c>
      <c r="E92" s="13">
        <v>520.55581054421157</v>
      </c>
      <c r="F92" s="13">
        <v>1893.0706071886543</v>
      </c>
      <c r="G92" s="13">
        <v>216.29777076107052</v>
      </c>
      <c r="H92" s="13">
        <v>549.12490895766177</v>
      </c>
      <c r="I92" s="13">
        <v>2.5825457931288195E-2</v>
      </c>
      <c r="J92" s="13">
        <v>57.465329118349757</v>
      </c>
      <c r="K92" s="13">
        <v>3995.800295098737</v>
      </c>
      <c r="L92" s="13">
        <v>11.670822729147666</v>
      </c>
      <c r="M92" s="13">
        <v>5.3357378569729796</v>
      </c>
    </row>
    <row r="93" spans="2:13" x14ac:dyDescent="0.2">
      <c r="B93" s="14" t="s">
        <v>48</v>
      </c>
      <c r="C93" s="15" t="s">
        <v>250</v>
      </c>
      <c r="D93" s="15" t="s">
        <v>251</v>
      </c>
      <c r="E93" s="13">
        <v>576.03916770686226</v>
      </c>
      <c r="F93" s="13">
        <v>1715.644405680004</v>
      </c>
      <c r="G93" s="13">
        <v>215.91531918606344</v>
      </c>
      <c r="H93" s="13">
        <v>487.7680877819509</v>
      </c>
      <c r="I93" s="13">
        <v>0</v>
      </c>
      <c r="J93" s="13">
        <v>105.66909587879145</v>
      </c>
      <c r="K93" s="13">
        <v>3546.1906347036106</v>
      </c>
      <c r="L93" s="13">
        <v>9.3645609605871698</v>
      </c>
      <c r="M93" s="13">
        <v>2.2513014206470112</v>
      </c>
    </row>
    <row r="94" spans="2:13" x14ac:dyDescent="0.2">
      <c r="B94" s="14" t="s">
        <v>48</v>
      </c>
      <c r="C94" s="15" t="s">
        <v>252</v>
      </c>
      <c r="D94" s="15" t="s">
        <v>253</v>
      </c>
      <c r="E94" s="13">
        <v>638.02936124600012</v>
      </c>
      <c r="F94" s="13">
        <v>1542.2717409743937</v>
      </c>
      <c r="G94" s="13">
        <v>197.57538976279636</v>
      </c>
      <c r="H94" s="13">
        <v>475.98830652052749</v>
      </c>
      <c r="I94" s="13">
        <v>0</v>
      </c>
      <c r="J94" s="13">
        <v>62.279228012123397</v>
      </c>
      <c r="K94" s="13">
        <v>2790.613698719997</v>
      </c>
      <c r="L94" s="13">
        <v>9.2531324701948741</v>
      </c>
      <c r="M94" s="13">
        <v>1.0468219717022886</v>
      </c>
    </row>
    <row r="95" spans="2:13" x14ac:dyDescent="0.2">
      <c r="B95" s="14" t="s">
        <v>48</v>
      </c>
      <c r="C95" s="15" t="s">
        <v>254</v>
      </c>
      <c r="D95" s="15" t="s">
        <v>255</v>
      </c>
      <c r="E95" s="13">
        <v>588.27402167740809</v>
      </c>
      <c r="F95" s="13">
        <v>1503.9836686508875</v>
      </c>
      <c r="G95" s="13">
        <v>190.54484857820179</v>
      </c>
      <c r="H95" s="13">
        <v>496.21138639703486</v>
      </c>
      <c r="I95" s="13">
        <v>2.3955937919208799E-2</v>
      </c>
      <c r="J95" s="13">
        <v>92.760377798238864</v>
      </c>
      <c r="K95" s="13">
        <v>3107.1393940585467</v>
      </c>
      <c r="L95" s="13">
        <v>14.762237291198462</v>
      </c>
      <c r="M95" s="13">
        <v>2.1885785703512157</v>
      </c>
    </row>
    <row r="96" spans="2:13" x14ac:dyDescent="0.2">
      <c r="B96" s="14" t="s">
        <v>48</v>
      </c>
      <c r="C96" s="15" t="s">
        <v>256</v>
      </c>
      <c r="D96" s="15" t="s">
        <v>257</v>
      </c>
      <c r="E96" s="13">
        <v>558.17962422809342</v>
      </c>
      <c r="F96" s="13">
        <v>772.86094070985598</v>
      </c>
      <c r="G96" s="13">
        <v>235.66634427219986</v>
      </c>
      <c r="H96" s="13">
        <v>548.72047477682747</v>
      </c>
      <c r="I96" s="13">
        <v>0</v>
      </c>
      <c r="J96" s="13">
        <v>51.610337759271147</v>
      </c>
      <c r="K96" s="13">
        <v>3268.0522468111444</v>
      </c>
      <c r="L96" s="13">
        <v>13.65948379051985</v>
      </c>
      <c r="M96" s="13">
        <v>16.056288120822522</v>
      </c>
    </row>
    <row r="97" spans="2:13" x14ac:dyDescent="0.2">
      <c r="B97" s="14" t="s">
        <v>49</v>
      </c>
      <c r="C97" s="15" t="s">
        <v>258</v>
      </c>
      <c r="D97" s="15" t="s">
        <v>259</v>
      </c>
      <c r="E97" s="13">
        <v>530.27434011480784</v>
      </c>
      <c r="F97" s="13">
        <v>1304.9440834841605</v>
      </c>
      <c r="G97" s="13">
        <v>174.14513085796935</v>
      </c>
      <c r="H97" s="13">
        <v>404.90453020500229</v>
      </c>
      <c r="I97" s="13">
        <v>0</v>
      </c>
      <c r="J97" s="13">
        <v>70.993775856885122</v>
      </c>
      <c r="K97" s="13">
        <v>2796.1950415358242</v>
      </c>
      <c r="L97" s="13">
        <v>13.969593583659991</v>
      </c>
      <c r="M97" s="13">
        <v>9.6469950322048224</v>
      </c>
    </row>
    <row r="98" spans="2:13" x14ac:dyDescent="0.2">
      <c r="B98" s="14" t="s">
        <v>49</v>
      </c>
      <c r="C98" s="15" t="s">
        <v>260</v>
      </c>
      <c r="D98" s="15" t="s">
        <v>261</v>
      </c>
      <c r="E98" s="13">
        <v>559.39116613455872</v>
      </c>
      <c r="F98" s="13">
        <v>1386.9480020619287</v>
      </c>
      <c r="G98" s="13">
        <v>164.66364082904971</v>
      </c>
      <c r="H98" s="13">
        <v>380.53994238437383</v>
      </c>
      <c r="I98" s="13">
        <v>0</v>
      </c>
      <c r="J98" s="13">
        <v>58.638777521922869</v>
      </c>
      <c r="K98" s="13">
        <v>3294.910558227602</v>
      </c>
      <c r="L98" s="13">
        <v>7.9308464963493988</v>
      </c>
      <c r="M98" s="13">
        <v>2.2010321719394272</v>
      </c>
    </row>
    <row r="99" spans="2:13" x14ac:dyDescent="0.2">
      <c r="B99" s="14" t="s">
        <v>49</v>
      </c>
      <c r="C99" s="15" t="s">
        <v>262</v>
      </c>
      <c r="D99" s="15" t="s">
        <v>263</v>
      </c>
      <c r="E99" s="13">
        <v>508.93348911016767</v>
      </c>
      <c r="F99" s="13">
        <v>1663.9406604922881</v>
      </c>
      <c r="G99" s="13">
        <v>167.95901459848074</v>
      </c>
      <c r="H99" s="13">
        <v>376.9278725261961</v>
      </c>
      <c r="I99" s="13">
        <v>0</v>
      </c>
      <c r="J99" s="13">
        <v>44.473438026563784</v>
      </c>
      <c r="K99" s="13">
        <v>3697.7674640398373</v>
      </c>
      <c r="L99" s="13">
        <v>10.899748393779243</v>
      </c>
      <c r="M99" s="13">
        <v>1.022194850969125</v>
      </c>
    </row>
    <row r="100" spans="2:13" x14ac:dyDescent="0.2">
      <c r="B100" s="14" t="s">
        <v>49</v>
      </c>
      <c r="C100" s="15" t="s">
        <v>264</v>
      </c>
      <c r="D100" s="15" t="s">
        <v>265</v>
      </c>
      <c r="E100" s="13">
        <v>529.15564390985469</v>
      </c>
      <c r="F100" s="13">
        <v>1593.2765846989569</v>
      </c>
      <c r="G100" s="13">
        <v>164.86518934308984</v>
      </c>
      <c r="H100" s="13">
        <v>396.21159072166739</v>
      </c>
      <c r="I100" s="13">
        <v>0</v>
      </c>
      <c r="J100" s="13">
        <v>54.238322928327911</v>
      </c>
      <c r="K100" s="13">
        <v>3765.1845444825899</v>
      </c>
      <c r="L100" s="13">
        <v>10.692519997996234</v>
      </c>
      <c r="M100" s="13">
        <v>0.64119325514054715</v>
      </c>
    </row>
    <row r="101" spans="2:13" x14ac:dyDescent="0.2">
      <c r="B101" s="14" t="s">
        <v>49</v>
      </c>
      <c r="C101" s="15" t="s">
        <v>266</v>
      </c>
      <c r="D101" s="15" t="s">
        <v>267</v>
      </c>
      <c r="E101" s="13">
        <v>599.81734726471382</v>
      </c>
      <c r="F101" s="13">
        <v>1150.2982532924309</v>
      </c>
      <c r="G101" s="13">
        <v>132.88483552583463</v>
      </c>
      <c r="H101" s="13">
        <v>372.27662757287578</v>
      </c>
      <c r="I101" s="13">
        <v>0.86369507454972227</v>
      </c>
      <c r="J101" s="13">
        <v>67.521677101710566</v>
      </c>
      <c r="K101" s="13">
        <v>3206.4428973129243</v>
      </c>
      <c r="L101" s="13">
        <v>10.861428845197121</v>
      </c>
      <c r="M101" s="13">
        <v>1.4981688439312451</v>
      </c>
    </row>
    <row r="102" spans="2:13" x14ac:dyDescent="0.2">
      <c r="B102" s="14" t="s">
        <v>49</v>
      </c>
      <c r="C102" s="15" t="s">
        <v>268</v>
      </c>
      <c r="D102" s="14" t="s">
        <v>269</v>
      </c>
      <c r="E102" s="13">
        <v>515.84827572967265</v>
      </c>
      <c r="F102" s="13">
        <v>878.75330115316171</v>
      </c>
      <c r="G102" s="13">
        <v>179.92228305309601</v>
      </c>
      <c r="H102" s="13">
        <v>375.1782320136216</v>
      </c>
      <c r="I102" s="13">
        <v>0</v>
      </c>
      <c r="J102" s="13">
        <v>54.591788636981981</v>
      </c>
      <c r="K102" s="13">
        <v>3117.8267132990386</v>
      </c>
      <c r="L102" s="13">
        <v>9.4244314573303054</v>
      </c>
      <c r="M102" s="13">
        <v>2.8859447656640795</v>
      </c>
    </row>
    <row r="103" spans="2:13" x14ac:dyDescent="0.2">
      <c r="B103" s="14" t="s">
        <v>49</v>
      </c>
      <c r="C103" s="15" t="s">
        <v>270</v>
      </c>
      <c r="D103" s="15" t="s">
        <v>271</v>
      </c>
      <c r="E103" s="13">
        <v>514.26610969680007</v>
      </c>
      <c r="F103" s="13">
        <v>975.41424740559535</v>
      </c>
      <c r="G103" s="13">
        <v>180.08127308806829</v>
      </c>
      <c r="H103" s="13">
        <v>348.62974241226891</v>
      </c>
      <c r="I103" s="13">
        <v>0</v>
      </c>
      <c r="J103" s="13">
        <v>57.049242209737926</v>
      </c>
      <c r="K103" s="13">
        <v>3256.361476281435</v>
      </c>
      <c r="L103" s="13">
        <v>12.464133964975275</v>
      </c>
      <c r="M103" s="13">
        <v>2.8504218831338011</v>
      </c>
    </row>
    <row r="104" spans="2:13" x14ac:dyDescent="0.2">
      <c r="B104" s="14" t="s">
        <v>49</v>
      </c>
      <c r="C104" s="15" t="s">
        <v>272</v>
      </c>
      <c r="D104" s="15" t="s">
        <v>273</v>
      </c>
      <c r="E104" s="13">
        <v>492.2126286825324</v>
      </c>
      <c r="F104" s="13">
        <v>883.36198814982288</v>
      </c>
      <c r="G104" s="13">
        <v>176.34810252153386</v>
      </c>
      <c r="H104" s="13">
        <v>317.70494738684795</v>
      </c>
      <c r="I104" s="13">
        <v>0</v>
      </c>
      <c r="J104" s="13">
        <v>56.333311913267231</v>
      </c>
      <c r="K104" s="13">
        <v>3052.8459243233356</v>
      </c>
      <c r="L104" s="13">
        <v>11.860144049410666</v>
      </c>
      <c r="M104" s="13">
        <v>3.469120645593057</v>
      </c>
    </row>
    <row r="105" spans="2:13" x14ac:dyDescent="0.2">
      <c r="B105" s="14" t="s">
        <v>49</v>
      </c>
      <c r="C105" s="15" t="s">
        <v>274</v>
      </c>
      <c r="D105" s="15" t="s">
        <v>275</v>
      </c>
      <c r="E105" s="13">
        <v>518.56038452832399</v>
      </c>
      <c r="F105" s="13">
        <v>871.64770480831646</v>
      </c>
      <c r="G105" s="13">
        <v>188.88482031205027</v>
      </c>
      <c r="H105" s="13">
        <v>349.77691734770247</v>
      </c>
      <c r="I105" s="13">
        <v>0.14506361324537956</v>
      </c>
      <c r="J105" s="13">
        <v>59.787514429772678</v>
      </c>
      <c r="K105" s="13">
        <v>3046.0469866281651</v>
      </c>
      <c r="L105" s="13">
        <v>11.797585699451554</v>
      </c>
      <c r="M105" s="13">
        <v>2.4341265304193302</v>
      </c>
    </row>
    <row r="106" spans="2:13" x14ac:dyDescent="0.2">
      <c r="B106" s="14" t="s">
        <v>49</v>
      </c>
      <c r="C106" s="15" t="s">
        <v>276</v>
      </c>
      <c r="D106" s="15" t="s">
        <v>277</v>
      </c>
      <c r="E106" s="13">
        <v>544.12598962370396</v>
      </c>
      <c r="F106" s="13">
        <v>1464.9604711411193</v>
      </c>
      <c r="G106" s="13">
        <v>128.91552655356392</v>
      </c>
      <c r="H106" s="13">
        <v>372.83837768465906</v>
      </c>
      <c r="I106" s="13">
        <v>2.0135133215485611E-2</v>
      </c>
      <c r="J106" s="13">
        <v>98.399046344322187</v>
      </c>
      <c r="K106" s="13">
        <v>2503.3791760854492</v>
      </c>
      <c r="L106" s="13">
        <v>11.102808734583812</v>
      </c>
      <c r="M106" s="13">
        <v>18.292252307905148</v>
      </c>
    </row>
    <row r="107" spans="2:13" x14ac:dyDescent="0.2">
      <c r="B107" s="14" t="s">
        <v>50</v>
      </c>
      <c r="C107" s="15" t="s">
        <v>278</v>
      </c>
      <c r="D107" s="15" t="s">
        <v>279</v>
      </c>
      <c r="E107" s="13">
        <v>667.89574214276263</v>
      </c>
      <c r="F107" s="13">
        <v>988.76724513004979</v>
      </c>
      <c r="G107" s="13">
        <v>181.87571482729012</v>
      </c>
      <c r="H107" s="13">
        <v>313.06512519693808</v>
      </c>
      <c r="I107" s="13">
        <v>0</v>
      </c>
      <c r="J107" s="13">
        <v>76.942208972995815</v>
      </c>
      <c r="K107" s="13">
        <v>3419.2875215573104</v>
      </c>
      <c r="L107" s="13">
        <v>10.151416571256096</v>
      </c>
      <c r="M107" s="13">
        <v>3.0430191830062916</v>
      </c>
    </row>
    <row r="108" spans="2:13" x14ac:dyDescent="0.2">
      <c r="B108" s="14" t="s">
        <v>50</v>
      </c>
      <c r="C108" s="15" t="s">
        <v>280</v>
      </c>
      <c r="D108" s="15" t="s">
        <v>281</v>
      </c>
      <c r="E108" s="13">
        <v>594.07874241441402</v>
      </c>
      <c r="F108" s="13">
        <v>1472.8572520641037</v>
      </c>
      <c r="G108" s="13">
        <v>121.23210621047544</v>
      </c>
      <c r="H108" s="13">
        <v>271.58119664319224</v>
      </c>
      <c r="I108" s="13">
        <v>3.3464954307518446E-2</v>
      </c>
      <c r="J108" s="13">
        <v>17.279478499224798</v>
      </c>
      <c r="K108" s="13">
        <v>3234.4431895111952</v>
      </c>
      <c r="L108" s="13">
        <v>4.8315959856780211</v>
      </c>
      <c r="M108" s="13">
        <v>0.18419373723547186</v>
      </c>
    </row>
    <row r="109" spans="2:13" x14ac:dyDescent="0.2">
      <c r="B109" s="14" t="s">
        <v>50</v>
      </c>
      <c r="C109" s="15" t="s">
        <v>282</v>
      </c>
      <c r="D109" s="15" t="s">
        <v>283</v>
      </c>
      <c r="E109" s="13">
        <v>513.55990551088917</v>
      </c>
      <c r="F109" s="13">
        <v>1167.8063484530119</v>
      </c>
      <c r="G109" s="13">
        <v>177.74422997682356</v>
      </c>
      <c r="H109" s="13">
        <v>393.14145303415273</v>
      </c>
      <c r="I109" s="13">
        <v>0</v>
      </c>
      <c r="J109" s="13">
        <v>83.094975678977306</v>
      </c>
      <c r="K109" s="13">
        <v>3683.7295082415098</v>
      </c>
      <c r="L109" s="13">
        <v>1.0808782630758991</v>
      </c>
      <c r="M109" s="13">
        <v>0.60670699271670836</v>
      </c>
    </row>
    <row r="110" spans="2:13" x14ac:dyDescent="0.2">
      <c r="B110" s="14" t="s">
        <v>50</v>
      </c>
      <c r="C110" s="15" t="s">
        <v>284</v>
      </c>
      <c r="D110" s="15" t="s">
        <v>285</v>
      </c>
      <c r="E110" s="13">
        <v>232.27502927180484</v>
      </c>
      <c r="F110" s="13">
        <v>587.43698912237585</v>
      </c>
      <c r="G110" s="13">
        <v>109.88648173431481</v>
      </c>
      <c r="H110" s="13">
        <v>193.95801218269651</v>
      </c>
      <c r="I110" s="13">
        <v>0</v>
      </c>
      <c r="J110" s="13">
        <v>23.523628764321742</v>
      </c>
      <c r="K110" s="13">
        <v>1231.6473816673702</v>
      </c>
      <c r="L110" s="13">
        <v>4.6341044755748557</v>
      </c>
      <c r="M110" s="13">
        <v>0.14070406323293702</v>
      </c>
    </row>
    <row r="111" spans="2:13" x14ac:dyDescent="0.2">
      <c r="B111" s="14" t="s">
        <v>50</v>
      </c>
      <c r="C111" s="15" t="s">
        <v>286</v>
      </c>
      <c r="D111" s="15" t="s">
        <v>287</v>
      </c>
      <c r="E111" s="13">
        <v>184.75600767317843</v>
      </c>
      <c r="F111" s="13">
        <v>478.60199221294721</v>
      </c>
      <c r="G111" s="13">
        <v>94.166176311341886</v>
      </c>
      <c r="H111" s="13">
        <v>141.13795012305766</v>
      </c>
      <c r="I111" s="13">
        <v>0</v>
      </c>
      <c r="J111" s="13">
        <v>19.869445821169332</v>
      </c>
      <c r="K111" s="13">
        <v>908.97786471612073</v>
      </c>
      <c r="L111" s="13">
        <v>4.5011352485360741</v>
      </c>
      <c r="M111" s="13">
        <v>0.38438932294211076</v>
      </c>
    </row>
    <row r="112" spans="2:13" x14ac:dyDescent="0.2">
      <c r="B112" s="14" t="s">
        <v>50</v>
      </c>
      <c r="C112" s="15" t="s">
        <v>288</v>
      </c>
      <c r="D112" s="15" t="s">
        <v>289</v>
      </c>
      <c r="E112" s="13">
        <v>232.82625309556059</v>
      </c>
      <c r="F112" s="13">
        <v>615.96698610968008</v>
      </c>
      <c r="G112" s="13">
        <v>104.5068565064083</v>
      </c>
      <c r="H112" s="13">
        <v>155.1548763261668</v>
      </c>
      <c r="I112" s="13">
        <v>0</v>
      </c>
      <c r="J112" s="13">
        <v>25.456233934250342</v>
      </c>
      <c r="K112" s="13">
        <v>1220.3780600590705</v>
      </c>
      <c r="L112" s="13">
        <v>3.5693239728806772</v>
      </c>
      <c r="M112" s="13">
        <v>0.36903863623713812</v>
      </c>
    </row>
    <row r="113" spans="2:13" x14ac:dyDescent="0.2">
      <c r="B113" s="14" t="s">
        <v>50</v>
      </c>
      <c r="C113" s="15" t="s">
        <v>290</v>
      </c>
      <c r="D113" s="15" t="s">
        <v>291</v>
      </c>
      <c r="E113" s="13">
        <v>597.37876812311231</v>
      </c>
      <c r="F113" s="13">
        <v>1310.6954206746223</v>
      </c>
      <c r="G113" s="13">
        <v>164.09972253468194</v>
      </c>
      <c r="H113" s="13">
        <v>402.46175513538969</v>
      </c>
      <c r="I113" s="13">
        <v>0</v>
      </c>
      <c r="J113" s="13">
        <v>81.719940985242118</v>
      </c>
      <c r="K113" s="13">
        <v>3338.416610703347</v>
      </c>
      <c r="L113" s="13">
        <v>9.2138641743223317</v>
      </c>
      <c r="M113" s="13">
        <v>0.34503660102958816</v>
      </c>
    </row>
    <row r="114" spans="2:13" x14ac:dyDescent="0.2">
      <c r="B114" s="14" t="s">
        <v>50</v>
      </c>
      <c r="C114" s="15" t="s">
        <v>292</v>
      </c>
      <c r="D114" s="15" t="s">
        <v>293</v>
      </c>
      <c r="E114" s="13">
        <v>711.8040834867046</v>
      </c>
      <c r="F114" s="13">
        <v>1627.8043692411675</v>
      </c>
      <c r="G114" s="13">
        <v>211.05470233893413</v>
      </c>
      <c r="H114" s="13">
        <v>401.30119197112049</v>
      </c>
      <c r="I114" s="13">
        <v>0</v>
      </c>
      <c r="J114" s="13">
        <v>69.772318536865214</v>
      </c>
      <c r="K114" s="13">
        <v>3885.2621374012901</v>
      </c>
      <c r="L114" s="13">
        <v>7.9989970048006889</v>
      </c>
      <c r="M114" s="13">
        <v>3.1060442002535238</v>
      </c>
    </row>
    <row r="115" spans="2:13" x14ac:dyDescent="0.2">
      <c r="B115" s="14" t="s">
        <v>51</v>
      </c>
      <c r="C115" s="15" t="s">
        <v>294</v>
      </c>
      <c r="D115" s="15" t="s">
        <v>295</v>
      </c>
      <c r="E115" s="13">
        <v>661.17221755075195</v>
      </c>
      <c r="F115" s="13">
        <v>1482.6391421501928</v>
      </c>
      <c r="G115" s="13">
        <v>181.0670701602956</v>
      </c>
      <c r="H115" s="13">
        <v>371.21356243369718</v>
      </c>
      <c r="I115" s="13">
        <v>0</v>
      </c>
      <c r="J115" s="13">
        <v>63.214677933139733</v>
      </c>
      <c r="K115" s="13">
        <v>3734.5535309961674</v>
      </c>
      <c r="L115" s="13">
        <v>11.061184474090375</v>
      </c>
      <c r="M115" s="13">
        <v>1.2949085298222907</v>
      </c>
    </row>
    <row r="116" spans="2:13" x14ac:dyDescent="0.2">
      <c r="B116" s="14" t="s">
        <v>51</v>
      </c>
      <c r="C116" s="15" t="s">
        <v>296</v>
      </c>
      <c r="D116" s="15" t="s">
        <v>297</v>
      </c>
      <c r="E116" s="13">
        <v>604.47758731941053</v>
      </c>
      <c r="F116" s="13">
        <v>1620.6451448127082</v>
      </c>
      <c r="G116" s="13">
        <v>157.34854992177077</v>
      </c>
      <c r="H116" s="13">
        <v>411.58995093305759</v>
      </c>
      <c r="I116" s="13">
        <v>0</v>
      </c>
      <c r="J116" s="13">
        <v>85.859099025476041</v>
      </c>
      <c r="K116" s="13">
        <v>3709.2781775031772</v>
      </c>
      <c r="L116" s="13">
        <v>1.2688473026855751</v>
      </c>
      <c r="M116" s="13">
        <v>0.25464262149192868</v>
      </c>
    </row>
    <row r="117" spans="2:13" x14ac:dyDescent="0.2">
      <c r="B117" s="14" t="s">
        <v>51</v>
      </c>
      <c r="C117" s="15" t="s">
        <v>298</v>
      </c>
      <c r="D117" s="15" t="s">
        <v>299</v>
      </c>
      <c r="E117" s="13">
        <v>560.78976297313147</v>
      </c>
      <c r="F117" s="13">
        <v>789.14498731203707</v>
      </c>
      <c r="G117" s="13">
        <v>116.76253038387426</v>
      </c>
      <c r="H117" s="13">
        <v>271.10577121464132</v>
      </c>
      <c r="I117" s="13">
        <v>0</v>
      </c>
      <c r="J117" s="13">
        <v>46.813432748091017</v>
      </c>
      <c r="K117" s="13">
        <v>2780.8182636634237</v>
      </c>
      <c r="L117" s="13">
        <v>2.6046354258623459</v>
      </c>
      <c r="M117" s="13">
        <v>1.3045008044206292</v>
      </c>
    </row>
    <row r="118" spans="2:13" x14ac:dyDescent="0.2">
      <c r="B118" s="14" t="s">
        <v>51</v>
      </c>
      <c r="C118" s="15" t="s">
        <v>300</v>
      </c>
      <c r="D118" s="15" t="s">
        <v>301</v>
      </c>
      <c r="E118" s="13">
        <v>48.750141597409176</v>
      </c>
      <c r="F118" s="13">
        <v>81.019694004610955</v>
      </c>
      <c r="G118" s="13">
        <v>65.138704607067936</v>
      </c>
      <c r="H118" s="13">
        <v>87.378505360916478</v>
      </c>
      <c r="I118" s="13">
        <v>0</v>
      </c>
      <c r="J118" s="13">
        <v>7.0712862137641768</v>
      </c>
      <c r="K118" s="13">
        <v>353.93987904948818</v>
      </c>
      <c r="L118" s="13">
        <v>1.4670218983097634</v>
      </c>
      <c r="M118" s="13">
        <v>0.49521473267960986</v>
      </c>
    </row>
    <row r="119" spans="2:13" x14ac:dyDescent="0.2">
      <c r="B119" s="14" t="s">
        <v>51</v>
      </c>
      <c r="C119" s="15" t="s">
        <v>302</v>
      </c>
      <c r="D119" s="15" t="s">
        <v>303</v>
      </c>
      <c r="E119" s="13">
        <v>599.74145888041551</v>
      </c>
      <c r="F119" s="13">
        <v>1854.0366027062992</v>
      </c>
      <c r="G119" s="13">
        <v>155.54494053761326</v>
      </c>
      <c r="H119" s="13">
        <v>434.25895691220313</v>
      </c>
      <c r="I119" s="13">
        <v>0</v>
      </c>
      <c r="J119" s="13">
        <v>88.140210558574466</v>
      </c>
      <c r="K119" s="13">
        <v>3866.4742304006645</v>
      </c>
      <c r="L119" s="13">
        <v>1.9973806168652919</v>
      </c>
      <c r="M119" s="13">
        <v>0.62590332574267071</v>
      </c>
    </row>
    <row r="120" spans="2:13" x14ac:dyDescent="0.2">
      <c r="B120" s="14" t="s">
        <v>51</v>
      </c>
      <c r="C120" s="15" t="s">
        <v>304</v>
      </c>
      <c r="D120" s="15" t="s">
        <v>305</v>
      </c>
      <c r="E120" s="13">
        <v>764.20792675439861</v>
      </c>
      <c r="F120" s="13">
        <v>1561.0687666926578</v>
      </c>
      <c r="G120" s="13">
        <v>220.72080914725004</v>
      </c>
      <c r="H120" s="13">
        <v>419.13057781748796</v>
      </c>
      <c r="I120" s="13">
        <v>0</v>
      </c>
      <c r="J120" s="13">
        <v>79.073899038526903</v>
      </c>
      <c r="K120" s="13">
        <v>3958.1094934041234</v>
      </c>
      <c r="L120" s="13">
        <v>14.283887843768637</v>
      </c>
      <c r="M120" s="13">
        <v>1.4314604317287312</v>
      </c>
    </row>
    <row r="121" spans="2:13" x14ac:dyDescent="0.2">
      <c r="B121" s="14" t="s">
        <v>51</v>
      </c>
      <c r="C121" s="15" t="s">
        <v>306</v>
      </c>
      <c r="D121" s="15" t="s">
        <v>307</v>
      </c>
      <c r="E121" s="13">
        <v>668.88038696094611</v>
      </c>
      <c r="F121" s="13">
        <v>1449.5027254534684</v>
      </c>
      <c r="G121" s="13">
        <v>178.17578634732047</v>
      </c>
      <c r="H121" s="13">
        <v>436.27334661957593</v>
      </c>
      <c r="I121" s="13">
        <v>0</v>
      </c>
      <c r="J121" s="13">
        <v>70.764282225968827</v>
      </c>
      <c r="K121" s="13">
        <v>3675.9397452827088</v>
      </c>
      <c r="L121" s="13">
        <v>10.581317310162543</v>
      </c>
      <c r="M121" s="13">
        <v>3.8349005121568021</v>
      </c>
    </row>
    <row r="122" spans="2:13" x14ac:dyDescent="0.2">
      <c r="B122" s="14" t="s">
        <v>52</v>
      </c>
      <c r="C122" s="15" t="s">
        <v>308</v>
      </c>
      <c r="D122" s="15" t="s">
        <v>309</v>
      </c>
      <c r="E122" s="13">
        <v>524.09727469017753</v>
      </c>
      <c r="F122" s="13">
        <v>1168.8576669973054</v>
      </c>
      <c r="G122" s="13">
        <v>164.79238305227832</v>
      </c>
      <c r="H122" s="13">
        <v>396.11510545534412</v>
      </c>
      <c r="I122" s="13">
        <v>3.265152221150032E-2</v>
      </c>
      <c r="J122" s="13">
        <v>88.688074044554227</v>
      </c>
      <c r="K122" s="13">
        <v>2917.9888748943813</v>
      </c>
      <c r="L122" s="13">
        <v>5.1216466641391385</v>
      </c>
      <c r="M122" s="13">
        <v>2.1320279923996295</v>
      </c>
    </row>
    <row r="123" spans="2:13" x14ac:dyDescent="0.2">
      <c r="B123" s="14" t="s">
        <v>52</v>
      </c>
      <c r="C123" s="15" t="s">
        <v>310</v>
      </c>
      <c r="D123" s="15" t="s">
        <v>311</v>
      </c>
      <c r="E123" s="13">
        <v>849.01334585419647</v>
      </c>
      <c r="F123" s="13">
        <v>1445.9559826592986</v>
      </c>
      <c r="G123" s="13">
        <v>112.3519164638507</v>
      </c>
      <c r="H123" s="13">
        <v>432.21353689314924</v>
      </c>
      <c r="I123" s="13">
        <v>0</v>
      </c>
      <c r="J123" s="13">
        <v>49.844766490219349</v>
      </c>
      <c r="K123" s="13">
        <v>4229.1938060431967</v>
      </c>
      <c r="L123" s="13">
        <v>6.4351235826152884</v>
      </c>
      <c r="M123" s="13">
        <v>0.5618793423409072</v>
      </c>
    </row>
    <row r="124" spans="2:13" x14ac:dyDescent="0.2">
      <c r="B124" s="14" t="s">
        <v>52</v>
      </c>
      <c r="C124" s="15" t="s">
        <v>312</v>
      </c>
      <c r="D124" s="15" t="s">
        <v>313</v>
      </c>
      <c r="E124" s="13">
        <v>479.03841248263359</v>
      </c>
      <c r="F124" s="13">
        <v>1332.763151523721</v>
      </c>
      <c r="G124" s="13">
        <v>134.37610584575103</v>
      </c>
      <c r="H124" s="13">
        <v>375.05505693906753</v>
      </c>
      <c r="I124" s="13">
        <v>0</v>
      </c>
      <c r="J124" s="13">
        <v>31.079332051241217</v>
      </c>
      <c r="K124" s="13">
        <v>2869.767988561257</v>
      </c>
      <c r="L124" s="13">
        <v>4.9975746495794651</v>
      </c>
      <c r="M124" s="13">
        <v>2.3423250152630342</v>
      </c>
    </row>
    <row r="125" spans="2:13" x14ac:dyDescent="0.2">
      <c r="B125" s="14" t="s">
        <v>52</v>
      </c>
      <c r="C125" s="15" t="s">
        <v>314</v>
      </c>
      <c r="D125" s="15" t="s">
        <v>315</v>
      </c>
      <c r="E125" s="13">
        <v>509.72789631356619</v>
      </c>
      <c r="F125" s="13">
        <v>1256.6436847720406</v>
      </c>
      <c r="G125" s="13">
        <v>154.54477799334742</v>
      </c>
      <c r="H125" s="13">
        <v>323.98569145546611</v>
      </c>
      <c r="I125" s="13">
        <v>2.8415443858458529E-2</v>
      </c>
      <c r="J125" s="13">
        <v>52.167419180256864</v>
      </c>
      <c r="K125" s="13">
        <v>3025.5447716530971</v>
      </c>
      <c r="L125" s="13">
        <v>3.1415814168543603</v>
      </c>
      <c r="M125" s="13">
        <v>2.2284148328763922</v>
      </c>
    </row>
    <row r="126" spans="2:13" x14ac:dyDescent="0.2">
      <c r="B126" s="14" t="s">
        <v>52</v>
      </c>
      <c r="C126" s="15" t="s">
        <v>316</v>
      </c>
      <c r="D126" s="15" t="s">
        <v>317</v>
      </c>
      <c r="E126" s="13">
        <v>161.21645053375181</v>
      </c>
      <c r="F126" s="13">
        <v>220.58902562997744</v>
      </c>
      <c r="G126" s="13">
        <v>83.37838490598925</v>
      </c>
      <c r="H126" s="13">
        <v>118.85202801114467</v>
      </c>
      <c r="I126" s="13">
        <v>0</v>
      </c>
      <c r="J126" s="13">
        <v>24.65646688302752</v>
      </c>
      <c r="K126" s="13">
        <v>654.13276069519191</v>
      </c>
      <c r="L126" s="13">
        <v>2.279101330622455</v>
      </c>
      <c r="M126" s="13">
        <v>1.3028493132694596</v>
      </c>
    </row>
    <row r="127" spans="2:13" x14ac:dyDescent="0.2">
      <c r="B127" s="14" t="s">
        <v>52</v>
      </c>
      <c r="C127" s="15" t="s">
        <v>318</v>
      </c>
      <c r="D127" s="15" t="s">
        <v>319</v>
      </c>
      <c r="E127" s="13">
        <v>680.67577964219197</v>
      </c>
      <c r="F127" s="13">
        <v>1875.6133773066365</v>
      </c>
      <c r="G127" s="13">
        <v>222.49008180310483</v>
      </c>
      <c r="H127" s="13">
        <v>465.78462804433059</v>
      </c>
      <c r="I127" s="13">
        <v>0.16602942646509933</v>
      </c>
      <c r="J127" s="13">
        <v>29.242348292436734</v>
      </c>
      <c r="K127" s="13">
        <v>3491.3270825323989</v>
      </c>
      <c r="L127" s="13">
        <v>9.2780148185249018</v>
      </c>
      <c r="M127" s="13">
        <v>1.0963720667332391</v>
      </c>
    </row>
    <row r="128" spans="2:13" x14ac:dyDescent="0.2">
      <c r="B128" s="14" t="s">
        <v>52</v>
      </c>
      <c r="C128" s="15" t="s">
        <v>320</v>
      </c>
      <c r="D128" s="15" t="s">
        <v>321</v>
      </c>
      <c r="E128" s="13">
        <v>564.50076128395858</v>
      </c>
      <c r="F128" s="13">
        <v>1200.8050326976577</v>
      </c>
      <c r="G128" s="13">
        <v>118.61073224669363</v>
      </c>
      <c r="H128" s="13">
        <v>367.80064616306288</v>
      </c>
      <c r="I128" s="13">
        <v>0</v>
      </c>
      <c r="J128" s="13">
        <v>53.354555707764149</v>
      </c>
      <c r="K128" s="13">
        <v>2815.4862251974537</v>
      </c>
      <c r="L128" s="13">
        <v>9.5734927327321024</v>
      </c>
      <c r="M128" s="13">
        <v>1.0572451861414252</v>
      </c>
    </row>
    <row r="129" spans="2:13" x14ac:dyDescent="0.2">
      <c r="B129" s="14" t="s">
        <v>53</v>
      </c>
      <c r="C129" s="15" t="s">
        <v>322</v>
      </c>
      <c r="D129" s="15" t="s">
        <v>323</v>
      </c>
      <c r="E129" s="13">
        <v>544.68383145859309</v>
      </c>
      <c r="F129" s="13">
        <v>771.59284935100652</v>
      </c>
      <c r="G129" s="13">
        <v>70.649860460576647</v>
      </c>
      <c r="H129" s="13">
        <v>347.82709166386417</v>
      </c>
      <c r="I129" s="13">
        <v>0</v>
      </c>
      <c r="J129" s="13">
        <v>43.060081836575804</v>
      </c>
      <c r="K129" s="13">
        <v>2415.3973409436098</v>
      </c>
      <c r="L129" s="13">
        <v>8.2166302387036065</v>
      </c>
      <c r="M129" s="13">
        <v>1.3371520587912733</v>
      </c>
    </row>
    <row r="130" spans="2:13" x14ac:dyDescent="0.2">
      <c r="B130" s="14" t="s">
        <v>53</v>
      </c>
      <c r="C130" s="15" t="s">
        <v>324</v>
      </c>
      <c r="D130" s="15" t="s">
        <v>325</v>
      </c>
      <c r="E130" s="13">
        <v>491.93454570069429</v>
      </c>
      <c r="F130" s="13">
        <v>685.16356252668982</v>
      </c>
      <c r="G130" s="13">
        <v>68.171216631339263</v>
      </c>
      <c r="H130" s="13">
        <v>315.31334547424581</v>
      </c>
      <c r="I130" s="13">
        <v>0</v>
      </c>
      <c r="J130" s="13">
        <v>39.558349679277171</v>
      </c>
      <c r="K130" s="13">
        <v>2561.4042294271258</v>
      </c>
      <c r="L130" s="13">
        <v>5.2721290534305183</v>
      </c>
      <c r="M130" s="13">
        <v>0.711915865933342</v>
      </c>
    </row>
    <row r="131" spans="2:13" x14ac:dyDescent="0.2">
      <c r="B131" s="14" t="s">
        <v>53</v>
      </c>
      <c r="C131" s="15" t="s">
        <v>326</v>
      </c>
      <c r="D131" s="15" t="s">
        <v>327</v>
      </c>
      <c r="E131" s="13">
        <v>697.30179006797357</v>
      </c>
      <c r="F131" s="13">
        <v>1663.9375292046918</v>
      </c>
      <c r="G131" s="13">
        <v>180.561280924014</v>
      </c>
      <c r="H131" s="13">
        <v>538.0202634141292</v>
      </c>
      <c r="I131" s="13">
        <v>2.8178314292696325E-2</v>
      </c>
      <c r="J131" s="13">
        <v>48.980157238154383</v>
      </c>
      <c r="K131" s="13">
        <v>4554.7940753372941</v>
      </c>
      <c r="L131" s="13">
        <v>8.324351103311292</v>
      </c>
      <c r="M131" s="13">
        <v>0.56347064597857444</v>
      </c>
    </row>
    <row r="132" spans="2:13" x14ac:dyDescent="0.2">
      <c r="B132" s="14" t="s">
        <v>53</v>
      </c>
      <c r="C132" s="15" t="s">
        <v>328</v>
      </c>
      <c r="D132" s="15" t="s">
        <v>329</v>
      </c>
      <c r="E132" s="13">
        <v>637.19048177650734</v>
      </c>
      <c r="F132" s="13">
        <v>1540.8533362806911</v>
      </c>
      <c r="G132" s="13">
        <v>155.22325196376653</v>
      </c>
      <c r="H132" s="13">
        <v>439.83202669493289</v>
      </c>
      <c r="I132" s="13">
        <v>0</v>
      </c>
      <c r="J132" s="13">
        <v>50.753427881018993</v>
      </c>
      <c r="K132" s="13">
        <v>4451.010985800358</v>
      </c>
      <c r="L132" s="13">
        <v>9.8302327928306283</v>
      </c>
      <c r="M132" s="13">
        <v>0.8868633855357041</v>
      </c>
    </row>
    <row r="133" spans="2:13" x14ac:dyDescent="0.2">
      <c r="B133" s="14" t="s">
        <v>53</v>
      </c>
      <c r="C133" s="15" t="s">
        <v>330</v>
      </c>
      <c r="D133" s="15" t="s">
        <v>331</v>
      </c>
      <c r="E133" s="13">
        <v>692.5807606694525</v>
      </c>
      <c r="F133" s="13">
        <v>1599.1545658648179</v>
      </c>
      <c r="G133" s="13">
        <v>183.07415456310511</v>
      </c>
      <c r="H133" s="13">
        <v>438.53588832360924</v>
      </c>
      <c r="I133" s="13">
        <v>0</v>
      </c>
      <c r="J133" s="13">
        <v>79.827775787108422</v>
      </c>
      <c r="K133" s="13">
        <v>4043.9459673214592</v>
      </c>
      <c r="L133" s="13">
        <v>10.706577075772806</v>
      </c>
      <c r="M133" s="13">
        <v>1.1025945479003874</v>
      </c>
    </row>
    <row r="134" spans="2:13" x14ac:dyDescent="0.2">
      <c r="B134" s="14" t="s">
        <v>53</v>
      </c>
      <c r="C134" s="15" t="s">
        <v>332</v>
      </c>
      <c r="D134" s="15" t="s">
        <v>333</v>
      </c>
      <c r="E134" s="13">
        <v>657.74970550375178</v>
      </c>
      <c r="F134" s="13">
        <v>1581.8661347702064</v>
      </c>
      <c r="G134" s="13">
        <v>149.60694927100141</v>
      </c>
      <c r="H134" s="13">
        <v>502.98405533178118</v>
      </c>
      <c r="I134" s="13">
        <v>9.746624992888854E-2</v>
      </c>
      <c r="J134" s="13">
        <v>94.510193460869004</v>
      </c>
      <c r="K134" s="13">
        <v>4414.6009970959831</v>
      </c>
      <c r="L134" s="13">
        <v>9.2788305524987766</v>
      </c>
      <c r="M134" s="13">
        <v>1.2132582364384474</v>
      </c>
    </row>
    <row r="135" spans="2:13" x14ac:dyDescent="0.2">
      <c r="B135" s="14" t="s">
        <v>53</v>
      </c>
      <c r="C135" s="15" t="s">
        <v>334</v>
      </c>
      <c r="D135" s="15" t="s">
        <v>335</v>
      </c>
      <c r="E135" s="13">
        <v>530.24044756167939</v>
      </c>
      <c r="F135" s="13">
        <v>585.80528129028846</v>
      </c>
      <c r="G135" s="13">
        <v>72.514244087380874</v>
      </c>
      <c r="H135" s="13">
        <v>329.07097481563153</v>
      </c>
      <c r="I135" s="13">
        <v>3.8309287135724263E-2</v>
      </c>
      <c r="J135" s="13">
        <v>47.988392801208214</v>
      </c>
      <c r="K135" s="13">
        <v>2075.6408785115609</v>
      </c>
      <c r="L135" s="13">
        <v>8.5632577446153135</v>
      </c>
      <c r="M135" s="13">
        <v>1.3332376928212069</v>
      </c>
    </row>
    <row r="136" spans="2:13" x14ac:dyDescent="0.2">
      <c r="B136" s="14" t="s">
        <v>54</v>
      </c>
      <c r="C136" s="15" t="s">
        <v>336</v>
      </c>
      <c r="D136" s="15" t="s">
        <v>337</v>
      </c>
      <c r="E136" s="13">
        <v>582.41209272450487</v>
      </c>
      <c r="F136" s="13">
        <v>1537.9799418718799</v>
      </c>
      <c r="G136" s="13">
        <v>157.53226085242022</v>
      </c>
      <c r="H136" s="13">
        <v>511.38917367381276</v>
      </c>
      <c r="I136" s="13">
        <v>0.47282295634822524</v>
      </c>
      <c r="J136" s="13">
        <v>99.031021883252961</v>
      </c>
      <c r="K136" s="13">
        <v>3696.4886095568149</v>
      </c>
      <c r="L136" s="13">
        <v>10.227516149508437</v>
      </c>
      <c r="M136" s="13">
        <v>1.776781285831825</v>
      </c>
    </row>
    <row r="137" spans="2:13" x14ac:dyDescent="0.2">
      <c r="B137" s="14" t="s">
        <v>54</v>
      </c>
      <c r="C137" s="15" t="s">
        <v>338</v>
      </c>
      <c r="D137" s="15" t="s">
        <v>339</v>
      </c>
      <c r="E137" s="13">
        <v>614.36877254369256</v>
      </c>
      <c r="F137" s="13">
        <v>1544.7624017376368</v>
      </c>
      <c r="G137" s="13">
        <v>152.93624218797558</v>
      </c>
      <c r="H137" s="13">
        <v>421.61526913821433</v>
      </c>
      <c r="I137" s="13">
        <v>0</v>
      </c>
      <c r="J137" s="13">
        <v>76.24081315210573</v>
      </c>
      <c r="K137" s="13">
        <v>3633.9939664937547</v>
      </c>
      <c r="L137" s="13">
        <v>9.8203058034166624</v>
      </c>
      <c r="M137" s="13">
        <v>4.5426711820625485</v>
      </c>
    </row>
    <row r="138" spans="2:13" x14ac:dyDescent="0.2">
      <c r="B138" s="14" t="s">
        <v>54</v>
      </c>
      <c r="C138" s="15" t="s">
        <v>340</v>
      </c>
      <c r="D138" s="15" t="s">
        <v>341</v>
      </c>
      <c r="E138" s="13">
        <v>694.11197383523415</v>
      </c>
      <c r="F138" s="13">
        <v>1856.3016847399288</v>
      </c>
      <c r="G138" s="13">
        <v>124.74126446301639</v>
      </c>
      <c r="H138" s="13">
        <v>581.29100177336625</v>
      </c>
      <c r="I138" s="13">
        <v>0.32250147279897912</v>
      </c>
      <c r="J138" s="13">
        <v>95.744260302401642</v>
      </c>
      <c r="K138" s="13">
        <v>3711.6182800806923</v>
      </c>
      <c r="L138" s="13">
        <v>2.042128574343014</v>
      </c>
      <c r="M138" s="13">
        <v>0.30132426801597978</v>
      </c>
    </row>
    <row r="139" spans="2:13" x14ac:dyDescent="0.2">
      <c r="B139" s="14" t="s">
        <v>54</v>
      </c>
      <c r="C139" s="15" t="s">
        <v>342</v>
      </c>
      <c r="D139" s="15" t="s">
        <v>343</v>
      </c>
      <c r="E139" s="13">
        <v>542.14236186502785</v>
      </c>
      <c r="F139" s="13">
        <v>1078.733330750704</v>
      </c>
      <c r="G139" s="13">
        <v>145.3620016244225</v>
      </c>
      <c r="H139" s="13">
        <v>439.29285554842596</v>
      </c>
      <c r="I139" s="13">
        <v>0.29871591629175925</v>
      </c>
      <c r="J139" s="13">
        <v>61.639597470527534</v>
      </c>
      <c r="K139" s="13">
        <v>3389.750965247807</v>
      </c>
      <c r="L139" s="13">
        <v>3.6434822111056486</v>
      </c>
      <c r="M139" s="13">
        <v>5.0452203453897733</v>
      </c>
    </row>
    <row r="140" spans="2:13" x14ac:dyDescent="0.2">
      <c r="B140" s="14" t="s">
        <v>54</v>
      </c>
      <c r="C140" s="15" t="s">
        <v>344</v>
      </c>
      <c r="D140" s="15" t="s">
        <v>345</v>
      </c>
      <c r="E140" s="13">
        <v>559.70933974315744</v>
      </c>
      <c r="F140" s="13">
        <v>1599.7231437680718</v>
      </c>
      <c r="G140" s="13">
        <v>191.9783216441169</v>
      </c>
      <c r="H140" s="13">
        <v>429.88232664306497</v>
      </c>
      <c r="I140" s="13">
        <v>0</v>
      </c>
      <c r="J140" s="13">
        <v>66.563760482577464</v>
      </c>
      <c r="K140" s="13">
        <v>3491.7408976436441</v>
      </c>
      <c r="L140" s="13">
        <v>12.339169395773638</v>
      </c>
      <c r="M140" s="13">
        <v>3.8673284287352954</v>
      </c>
    </row>
    <row r="141" spans="2:13" x14ac:dyDescent="0.2">
      <c r="B141" s="14" t="s">
        <v>54</v>
      </c>
      <c r="C141" s="15" t="s">
        <v>346</v>
      </c>
      <c r="D141" s="15" t="s">
        <v>347</v>
      </c>
      <c r="E141" s="13">
        <v>630.24800996833528</v>
      </c>
      <c r="F141" s="13">
        <v>1585.6769361382744</v>
      </c>
      <c r="G141" s="13">
        <v>159.79266479180765</v>
      </c>
      <c r="H141" s="13">
        <v>577.75663813809695</v>
      </c>
      <c r="I141" s="13">
        <v>8.9897136309466358E-2</v>
      </c>
      <c r="J141" s="13">
        <v>110.01475124239361</v>
      </c>
      <c r="K141" s="13">
        <v>3804.6408176044492</v>
      </c>
      <c r="L141" s="13">
        <v>9.845112729857874</v>
      </c>
      <c r="M141" s="13">
        <v>2.476436152090749</v>
      </c>
    </row>
    <row r="142" spans="2:13" x14ac:dyDescent="0.2">
      <c r="B142" s="14" t="s">
        <v>54</v>
      </c>
      <c r="C142" s="15" t="s">
        <v>348</v>
      </c>
      <c r="D142" s="15" t="s">
        <v>349</v>
      </c>
      <c r="E142" s="13">
        <v>690.13498739691875</v>
      </c>
      <c r="F142" s="13">
        <v>1757.0007467135142</v>
      </c>
      <c r="G142" s="13">
        <v>132.34458147012231</v>
      </c>
      <c r="H142" s="13">
        <v>599.69071015667771</v>
      </c>
      <c r="I142" s="13">
        <v>9.299680059973571E-2</v>
      </c>
      <c r="J142" s="13">
        <v>93.519324843361119</v>
      </c>
      <c r="K142" s="13">
        <v>3437.4202013115405</v>
      </c>
      <c r="L142" s="13">
        <v>0.81945415487612505</v>
      </c>
      <c r="M142" s="13">
        <v>0.30517572077800198</v>
      </c>
    </row>
    <row r="143" spans="2:13" x14ac:dyDescent="0.2">
      <c r="B143" s="14" t="s">
        <v>54</v>
      </c>
      <c r="C143" s="15" t="s">
        <v>350</v>
      </c>
      <c r="D143" s="15" t="s">
        <v>351</v>
      </c>
      <c r="E143" s="13">
        <v>561.49458848424956</v>
      </c>
      <c r="F143" s="13">
        <v>840.62165145329641</v>
      </c>
      <c r="G143" s="13">
        <v>114.04104235494728</v>
      </c>
      <c r="H143" s="13">
        <v>357.2269682069969</v>
      </c>
      <c r="I143" s="13">
        <v>0.21216303129898367</v>
      </c>
      <c r="J143" s="13">
        <v>65.874889461135893</v>
      </c>
      <c r="K143" s="13">
        <v>3070.2053110411698</v>
      </c>
      <c r="L143" s="13">
        <v>3.2788642800693739</v>
      </c>
      <c r="M143" s="13">
        <v>2.9529893464165036</v>
      </c>
    </row>
    <row r="144" spans="2:13" x14ac:dyDescent="0.2">
      <c r="B144" s="14" t="s">
        <v>55</v>
      </c>
      <c r="C144" s="15" t="s">
        <v>352</v>
      </c>
      <c r="D144" s="15" t="s">
        <v>353</v>
      </c>
      <c r="E144" s="13">
        <v>195.83285297508169</v>
      </c>
      <c r="F144" s="13">
        <v>407.8262757848824</v>
      </c>
      <c r="G144" s="13">
        <v>68.051094726745248</v>
      </c>
      <c r="H144" s="13">
        <v>159.16740013595916</v>
      </c>
      <c r="I144" s="13">
        <v>0</v>
      </c>
      <c r="J144" s="13">
        <v>15.898709170704333</v>
      </c>
      <c r="K144" s="13">
        <v>1152.0806902897098</v>
      </c>
      <c r="L144" s="13">
        <v>2.194829655052962</v>
      </c>
      <c r="M144" s="13">
        <v>0.620469841308667</v>
      </c>
    </row>
    <row r="145" spans="2:13" x14ac:dyDescent="0.2">
      <c r="B145" s="14" t="s">
        <v>55</v>
      </c>
      <c r="C145" s="15" t="s">
        <v>354</v>
      </c>
      <c r="D145" s="15" t="s">
        <v>355</v>
      </c>
      <c r="E145" s="13">
        <v>611.60447209643507</v>
      </c>
      <c r="F145" s="13">
        <v>1267.8920007859463</v>
      </c>
      <c r="G145" s="13">
        <v>214.49333835454732</v>
      </c>
      <c r="H145" s="13">
        <v>338.28127961384428</v>
      </c>
      <c r="I145" s="13">
        <v>0</v>
      </c>
      <c r="J145" s="13">
        <v>70.686894856558538</v>
      </c>
      <c r="K145" s="13">
        <v>3873.6750703068747</v>
      </c>
      <c r="L145" s="13">
        <v>10.663300301198705</v>
      </c>
      <c r="M145" s="13">
        <v>1.1796985150324455</v>
      </c>
    </row>
    <row r="146" spans="2:13" x14ac:dyDescent="0.2">
      <c r="B146" s="14" t="s">
        <v>55</v>
      </c>
      <c r="C146" s="15" t="s">
        <v>356</v>
      </c>
      <c r="D146" s="15" t="s">
        <v>357</v>
      </c>
      <c r="E146" s="13">
        <v>723.89960782491153</v>
      </c>
      <c r="F146" s="13">
        <v>1593.0217937212956</v>
      </c>
      <c r="G146" s="13">
        <v>225.55313423814917</v>
      </c>
      <c r="H146" s="13">
        <v>330.52790189129723</v>
      </c>
      <c r="I146" s="13">
        <v>0</v>
      </c>
      <c r="J146" s="13">
        <v>28.736088427004123</v>
      </c>
      <c r="K146" s="13">
        <v>4006.2850869658523</v>
      </c>
      <c r="L146" s="13">
        <v>8.4339659972156724</v>
      </c>
      <c r="M146" s="13">
        <v>0.71717991026483652</v>
      </c>
    </row>
    <row r="147" spans="2:13" x14ac:dyDescent="0.2">
      <c r="B147" s="14" t="s">
        <v>55</v>
      </c>
      <c r="C147" s="15" t="s">
        <v>358</v>
      </c>
      <c r="D147" s="15" t="s">
        <v>359</v>
      </c>
      <c r="E147" s="13">
        <v>423.75207770225063</v>
      </c>
      <c r="F147" s="13">
        <v>1108.3557851652338</v>
      </c>
      <c r="G147" s="13">
        <v>133.90618901750912</v>
      </c>
      <c r="H147" s="13">
        <v>293.49737073055456</v>
      </c>
      <c r="I147" s="13">
        <v>0</v>
      </c>
      <c r="J147" s="13">
        <v>34.221613876653954</v>
      </c>
      <c r="K147" s="13">
        <v>2515.0963610788422</v>
      </c>
      <c r="L147" s="13">
        <v>4.547293612471683</v>
      </c>
      <c r="M147" s="13">
        <v>0.68475155576459901</v>
      </c>
    </row>
    <row r="148" spans="2:13" x14ac:dyDescent="0.2">
      <c r="B148" s="14" t="s">
        <v>56</v>
      </c>
      <c r="C148" s="15" t="s">
        <v>360</v>
      </c>
      <c r="D148" s="15" t="s">
        <v>361</v>
      </c>
      <c r="E148" s="13">
        <v>489.06887338422803</v>
      </c>
      <c r="F148" s="13">
        <v>745.19071819806027</v>
      </c>
      <c r="G148" s="13">
        <v>141.43985289040089</v>
      </c>
      <c r="H148" s="13">
        <v>284.98983850755639</v>
      </c>
      <c r="I148" s="13">
        <v>2.0632810943104578E-2</v>
      </c>
      <c r="J148" s="13">
        <v>32.409452772924951</v>
      </c>
      <c r="K148" s="13">
        <v>2375.9313416914397</v>
      </c>
      <c r="L148" s="13">
        <v>1.8603998890497746</v>
      </c>
      <c r="M148" s="13">
        <v>0.27147250460015537</v>
      </c>
    </row>
    <row r="149" spans="2:13" x14ac:dyDescent="0.2">
      <c r="B149" s="14" t="s">
        <v>56</v>
      </c>
      <c r="C149" s="15" t="s">
        <v>362</v>
      </c>
      <c r="D149" s="15" t="s">
        <v>363</v>
      </c>
      <c r="E149" s="13">
        <v>588.08350692056172</v>
      </c>
      <c r="F149" s="13">
        <v>1371.4403727344841</v>
      </c>
      <c r="G149" s="13">
        <v>191.74308922611033</v>
      </c>
      <c r="H149" s="13">
        <v>383.68429953012088</v>
      </c>
      <c r="I149" s="13">
        <v>0</v>
      </c>
      <c r="J149" s="13">
        <v>28.388260840512004</v>
      </c>
      <c r="K149" s="13">
        <v>3624.4445611001124</v>
      </c>
      <c r="L149" s="13">
        <v>1.4181898216418831</v>
      </c>
      <c r="M149" s="13">
        <v>0.21882857257196497</v>
      </c>
    </row>
    <row r="150" spans="2:13" x14ac:dyDescent="0.2">
      <c r="B150" s="14" t="s">
        <v>56</v>
      </c>
      <c r="C150" s="15" t="s">
        <v>364</v>
      </c>
      <c r="D150" s="15" t="s">
        <v>365</v>
      </c>
      <c r="E150" s="13">
        <v>445.07237998399017</v>
      </c>
      <c r="F150" s="13">
        <v>1201.7426143380799</v>
      </c>
      <c r="G150" s="13">
        <v>159.03362117147753</v>
      </c>
      <c r="H150" s="13">
        <v>297.44195553416557</v>
      </c>
      <c r="I150" s="13">
        <v>0</v>
      </c>
      <c r="J150" s="13">
        <v>27.038735248570049</v>
      </c>
      <c r="K150" s="13">
        <v>2689.9597459048628</v>
      </c>
      <c r="L150" s="13">
        <v>5.4488440819869313</v>
      </c>
      <c r="M150" s="13">
        <v>0.26245506710669536</v>
      </c>
    </row>
    <row r="151" spans="2:13" x14ac:dyDescent="0.2">
      <c r="B151" s="14" t="s">
        <v>56</v>
      </c>
      <c r="C151" s="15" t="s">
        <v>366</v>
      </c>
      <c r="D151" s="15" t="s">
        <v>367</v>
      </c>
      <c r="E151" s="13">
        <v>749.97966671552649</v>
      </c>
      <c r="F151" s="13">
        <v>1186.3854530610824</v>
      </c>
      <c r="G151" s="13">
        <v>177.73019742073325</v>
      </c>
      <c r="H151" s="13">
        <v>382.22789968193086</v>
      </c>
      <c r="I151" s="13">
        <v>0</v>
      </c>
      <c r="J151" s="13">
        <v>44.393409037247977</v>
      </c>
      <c r="K151" s="13">
        <v>3627.382109256755</v>
      </c>
      <c r="L151" s="13">
        <v>1.2371634699489171</v>
      </c>
      <c r="M151" s="13">
        <v>0.31585963869893813</v>
      </c>
    </row>
    <row r="152" spans="2:13" x14ac:dyDescent="0.2">
      <c r="B152" s="14" t="s">
        <v>57</v>
      </c>
      <c r="C152" s="15" t="s">
        <v>368</v>
      </c>
      <c r="D152" s="15" t="s">
        <v>369</v>
      </c>
      <c r="E152" s="13">
        <v>609.5953004640171</v>
      </c>
      <c r="F152" s="13">
        <v>1318.2433130924805</v>
      </c>
      <c r="G152" s="13">
        <v>239.27178610818459</v>
      </c>
      <c r="H152" s="13">
        <v>438.15813241974757</v>
      </c>
      <c r="I152" s="13">
        <v>0</v>
      </c>
      <c r="J152" s="13">
        <v>91.885091715549478</v>
      </c>
      <c r="K152" s="13">
        <v>3633.5802315824321</v>
      </c>
      <c r="L152" s="13">
        <v>0.28496707062394905</v>
      </c>
      <c r="M152" s="13">
        <v>11.473609720215402</v>
      </c>
    </row>
    <row r="153" spans="2:13" x14ac:dyDescent="0.2">
      <c r="B153" s="14" t="s">
        <v>57</v>
      </c>
      <c r="C153" s="15" t="s">
        <v>370</v>
      </c>
      <c r="D153" s="15" t="s">
        <v>371</v>
      </c>
      <c r="E153" s="13">
        <v>581.05857998008366</v>
      </c>
      <c r="F153" s="13">
        <v>1135.780447853253</v>
      </c>
      <c r="G153" s="13">
        <v>152.06998325372678</v>
      </c>
      <c r="H153" s="13">
        <v>368.39821052302364</v>
      </c>
      <c r="I153" s="13">
        <v>0</v>
      </c>
      <c r="J153" s="13">
        <v>56.626145357158613</v>
      </c>
      <c r="K153" s="13">
        <v>3421.0260323500661</v>
      </c>
      <c r="L153" s="13">
        <v>4.3948556526795919</v>
      </c>
      <c r="M153" s="13">
        <v>12.006573559040792</v>
      </c>
    </row>
    <row r="154" spans="2:13" x14ac:dyDescent="0.2">
      <c r="B154" s="14" t="s">
        <v>57</v>
      </c>
      <c r="C154" s="15" t="s">
        <v>372</v>
      </c>
      <c r="D154" s="15" t="s">
        <v>373</v>
      </c>
      <c r="E154" s="13">
        <v>625.74128216831434</v>
      </c>
      <c r="F154" s="13">
        <v>1559.3724539631789</v>
      </c>
      <c r="G154" s="13">
        <v>244.09690034326971</v>
      </c>
      <c r="H154" s="13">
        <v>394.88231957111145</v>
      </c>
      <c r="I154" s="13">
        <v>0</v>
      </c>
      <c r="J154" s="13">
        <v>62.877986465035846</v>
      </c>
      <c r="K154" s="13">
        <v>3482.691590864878</v>
      </c>
      <c r="L154" s="13">
        <v>11.170938537340581</v>
      </c>
      <c r="M154" s="13">
        <v>0.84473143647338644</v>
      </c>
    </row>
    <row r="155" spans="2:13" x14ac:dyDescent="0.2">
      <c r="B155" s="14" t="s">
        <v>58</v>
      </c>
      <c r="C155" s="15" t="s">
        <v>374</v>
      </c>
      <c r="D155" s="15" t="s">
        <v>375</v>
      </c>
      <c r="E155" s="13">
        <v>269.18718170922227</v>
      </c>
      <c r="F155" s="13">
        <v>501.53343869581448</v>
      </c>
      <c r="G155" s="13">
        <v>86.92714520147446</v>
      </c>
      <c r="H155" s="13">
        <v>307.74781915461728</v>
      </c>
      <c r="I155" s="13">
        <v>0</v>
      </c>
      <c r="J155" s="13">
        <v>38.190579980906058</v>
      </c>
      <c r="K155" s="13">
        <v>1344.6440434775284</v>
      </c>
      <c r="L155" s="13">
        <v>1.1417685340587727</v>
      </c>
      <c r="M155" s="13">
        <v>1.2044769794894248</v>
      </c>
    </row>
    <row r="156" spans="2:13" x14ac:dyDescent="0.2">
      <c r="B156" s="14" t="s">
        <v>58</v>
      </c>
      <c r="C156" s="15" t="s">
        <v>376</v>
      </c>
      <c r="D156" s="15" t="s">
        <v>377</v>
      </c>
      <c r="E156" s="13">
        <v>238.66294806081467</v>
      </c>
      <c r="F156" s="13">
        <v>451.37583594249793</v>
      </c>
      <c r="G156" s="13">
        <v>72.360616006342696</v>
      </c>
      <c r="H156" s="13">
        <v>300.27602470335961</v>
      </c>
      <c r="I156" s="13">
        <v>0</v>
      </c>
      <c r="J156" s="13">
        <v>33.980034386188109</v>
      </c>
      <c r="K156" s="13">
        <v>1098.0178271674906</v>
      </c>
      <c r="L156" s="13">
        <v>0.7212551731454161</v>
      </c>
      <c r="M156" s="13">
        <v>1.5810169071160036</v>
      </c>
    </row>
    <row r="157" spans="2:13" x14ac:dyDescent="0.2">
      <c r="B157" s="14" t="s">
        <v>58</v>
      </c>
      <c r="C157" s="15" t="s">
        <v>378</v>
      </c>
      <c r="D157" s="15" t="s">
        <v>379</v>
      </c>
      <c r="E157" s="13">
        <v>648.61688846035997</v>
      </c>
      <c r="F157" s="13">
        <v>1291.6005711236287</v>
      </c>
      <c r="G157" s="13">
        <v>200.9312642816131</v>
      </c>
      <c r="H157" s="13">
        <v>397.93542267912284</v>
      </c>
      <c r="I157" s="13">
        <v>0</v>
      </c>
      <c r="J157" s="13">
        <v>118.7491437739933</v>
      </c>
      <c r="K157" s="13">
        <v>3579.275634207655</v>
      </c>
      <c r="L157" s="13">
        <v>8.9686119960254533</v>
      </c>
      <c r="M157" s="13">
        <v>1.2492115577087231</v>
      </c>
    </row>
    <row r="158" spans="2:13" x14ac:dyDescent="0.2">
      <c r="B158" s="14" t="s">
        <v>58</v>
      </c>
      <c r="C158" s="15" t="s">
        <v>380</v>
      </c>
      <c r="D158" s="15" t="s">
        <v>381</v>
      </c>
      <c r="E158" s="13">
        <v>628.27560978770532</v>
      </c>
      <c r="F158" s="13">
        <v>1062.6644939136306</v>
      </c>
      <c r="G158" s="13">
        <v>175.85210077462446</v>
      </c>
      <c r="H158" s="13">
        <v>494.62047842709882</v>
      </c>
      <c r="I158" s="13">
        <v>0</v>
      </c>
      <c r="J158" s="13">
        <v>206.60106007842748</v>
      </c>
      <c r="K158" s="13">
        <v>3205.7186559434613</v>
      </c>
      <c r="L158" s="13">
        <v>10.392950675354715</v>
      </c>
      <c r="M158" s="13">
        <v>1.4725073908003605</v>
      </c>
    </row>
    <row r="159" spans="2:13" x14ac:dyDescent="0.2">
      <c r="B159" s="14" t="s">
        <v>58</v>
      </c>
      <c r="C159" s="15" t="s">
        <v>382</v>
      </c>
      <c r="D159" s="15" t="s">
        <v>383</v>
      </c>
      <c r="E159" s="13">
        <v>243.20772290450216</v>
      </c>
      <c r="F159" s="13">
        <v>505.26886142235475</v>
      </c>
      <c r="G159" s="13">
        <v>75.568855568502784</v>
      </c>
      <c r="H159" s="13">
        <v>303.28813292055906</v>
      </c>
      <c r="I159" s="13">
        <v>0</v>
      </c>
      <c r="J159" s="13">
        <v>35.340870023350249</v>
      </c>
      <c r="K159" s="13">
        <v>1294.0083095130847</v>
      </c>
      <c r="L159" s="13">
        <v>0.77715863104322735</v>
      </c>
      <c r="M159" s="13">
        <v>0.90918876201862997</v>
      </c>
    </row>
    <row r="160" spans="2:13" x14ac:dyDescent="0.2">
      <c r="B160" s="14" t="s">
        <v>58</v>
      </c>
      <c r="C160" s="15" t="s">
        <v>384</v>
      </c>
      <c r="D160" s="15" t="s">
        <v>385</v>
      </c>
      <c r="E160" s="13">
        <v>556.72614494561765</v>
      </c>
      <c r="F160" s="13">
        <v>929.33318539379229</v>
      </c>
      <c r="G160" s="13">
        <v>171.14397612850439</v>
      </c>
      <c r="H160" s="13">
        <v>451.77118835398653</v>
      </c>
      <c r="I160" s="13">
        <v>0</v>
      </c>
      <c r="J160" s="13">
        <v>164.49083304294533</v>
      </c>
      <c r="K160" s="13">
        <v>3260.522900094832</v>
      </c>
      <c r="L160" s="13">
        <v>9.9221316160233926</v>
      </c>
      <c r="M160" s="13">
        <v>2.4884556234670061</v>
      </c>
    </row>
    <row r="161" spans="2:13" x14ac:dyDescent="0.2">
      <c r="B161" s="14" t="s">
        <v>58</v>
      </c>
      <c r="C161" s="15" t="s">
        <v>386</v>
      </c>
      <c r="D161" s="15" t="s">
        <v>387</v>
      </c>
      <c r="E161" s="13">
        <v>258.28972943508785</v>
      </c>
      <c r="F161" s="13">
        <v>511.99413324020969</v>
      </c>
      <c r="G161" s="13">
        <v>91.096683941615851</v>
      </c>
      <c r="H161" s="13">
        <v>309.5677724291682</v>
      </c>
      <c r="I161" s="13">
        <v>0</v>
      </c>
      <c r="J161" s="13">
        <v>31.750596567818235</v>
      </c>
      <c r="K161" s="13">
        <v>1323.6386158218027</v>
      </c>
      <c r="L161" s="13">
        <v>0.40310871540890447</v>
      </c>
      <c r="M161" s="13">
        <v>1.4773966884779166</v>
      </c>
    </row>
    <row r="162" spans="2:13" x14ac:dyDescent="0.2">
      <c r="B162" s="14" t="s">
        <v>58</v>
      </c>
      <c r="C162" s="15" t="s">
        <v>388</v>
      </c>
      <c r="D162" s="15" t="s">
        <v>389</v>
      </c>
      <c r="E162" s="13">
        <v>730.18389196290866</v>
      </c>
      <c r="F162" s="13">
        <v>1439.0177381305768</v>
      </c>
      <c r="G162" s="13">
        <v>176.14615966782662</v>
      </c>
      <c r="H162" s="13">
        <v>442.43584324359819</v>
      </c>
      <c r="I162" s="13">
        <v>0</v>
      </c>
      <c r="J162" s="13">
        <v>128.56220269323015</v>
      </c>
      <c r="K162" s="13">
        <v>3588.0472932064267</v>
      </c>
      <c r="L162" s="13">
        <v>10.126301582631864</v>
      </c>
      <c r="M162" s="13">
        <v>2.2294015820717958</v>
      </c>
    </row>
    <row r="163" spans="2:13" x14ac:dyDescent="0.2">
      <c r="B163" s="14" t="s">
        <v>59</v>
      </c>
      <c r="C163" s="15" t="s">
        <v>390</v>
      </c>
      <c r="D163" s="15" t="s">
        <v>391</v>
      </c>
      <c r="E163" s="13">
        <v>548.43858027136434</v>
      </c>
      <c r="F163" s="13">
        <v>1011.6607440927246</v>
      </c>
      <c r="G163" s="13">
        <v>148.40080669607974</v>
      </c>
      <c r="H163" s="13">
        <v>387.03620186985489</v>
      </c>
      <c r="I163" s="13">
        <v>0</v>
      </c>
      <c r="J163" s="13">
        <v>69.451832559636685</v>
      </c>
      <c r="K163" s="13">
        <v>2634.0299918905102</v>
      </c>
      <c r="L163" s="13">
        <v>10.370269327131835</v>
      </c>
      <c r="M163" s="13">
        <v>0.59252425933648978</v>
      </c>
    </row>
    <row r="164" spans="2:13" x14ac:dyDescent="0.2">
      <c r="B164" s="14" t="s">
        <v>59</v>
      </c>
      <c r="C164" s="15" t="s">
        <v>392</v>
      </c>
      <c r="D164" s="15" t="s">
        <v>393</v>
      </c>
      <c r="E164" s="13">
        <v>598.31680683219668</v>
      </c>
      <c r="F164" s="13">
        <v>1450.7501025145134</v>
      </c>
      <c r="G164" s="13">
        <v>148.20425432152467</v>
      </c>
      <c r="H164" s="13">
        <v>363.05224687608194</v>
      </c>
      <c r="I164" s="13">
        <v>0</v>
      </c>
      <c r="J164" s="13">
        <v>77.064149879021485</v>
      </c>
      <c r="K164" s="13">
        <v>3439.0410885409256</v>
      </c>
      <c r="L164" s="13">
        <v>7.0191597099293759</v>
      </c>
      <c r="M164" s="13">
        <v>2.0535305373808921</v>
      </c>
    </row>
    <row r="165" spans="2:13" x14ac:dyDescent="0.2">
      <c r="B165" s="14" t="s">
        <v>59</v>
      </c>
      <c r="C165" s="15" t="s">
        <v>394</v>
      </c>
      <c r="D165" s="15" t="s">
        <v>395</v>
      </c>
      <c r="E165" s="13">
        <v>566.98242786356229</v>
      </c>
      <c r="F165" s="13">
        <v>1120.0481654633086</v>
      </c>
      <c r="G165" s="13">
        <v>160.96069207935665</v>
      </c>
      <c r="H165" s="13">
        <v>275.60273682787374</v>
      </c>
      <c r="I165" s="13">
        <v>0</v>
      </c>
      <c r="J165" s="13">
        <v>63.58139296298075</v>
      </c>
      <c r="K165" s="13">
        <v>2738.708707646625</v>
      </c>
      <c r="L165" s="13">
        <v>2.0814515319228994</v>
      </c>
      <c r="M165" s="13">
        <v>2.6085605352508128</v>
      </c>
    </row>
    <row r="166" spans="2:13" x14ac:dyDescent="0.2">
      <c r="B166" s="14" t="s">
        <v>59</v>
      </c>
      <c r="C166" s="15" t="s">
        <v>396</v>
      </c>
      <c r="D166" s="15" t="s">
        <v>397</v>
      </c>
      <c r="E166" s="13">
        <v>584.19050925051943</v>
      </c>
      <c r="F166" s="13">
        <v>1009.4387929583347</v>
      </c>
      <c r="G166" s="13">
        <v>158.68641478895674</v>
      </c>
      <c r="H166" s="13">
        <v>307.79434606774106</v>
      </c>
      <c r="I166" s="13">
        <v>0</v>
      </c>
      <c r="J166" s="13">
        <v>65.449948436505608</v>
      </c>
      <c r="K166" s="13">
        <v>2888.6075530802759</v>
      </c>
      <c r="L166" s="13">
        <v>2.0529694078314367</v>
      </c>
      <c r="M166" s="13">
        <v>2.8550136685225453</v>
      </c>
    </row>
    <row r="167" spans="2:13" x14ac:dyDescent="0.2">
      <c r="B167" s="14" t="s">
        <v>59</v>
      </c>
      <c r="C167" s="15" t="s">
        <v>398</v>
      </c>
      <c r="D167" s="15" t="s">
        <v>399</v>
      </c>
      <c r="E167" s="13">
        <v>667.21556566216896</v>
      </c>
      <c r="F167" s="13">
        <v>1175.720718898428</v>
      </c>
      <c r="G167" s="13">
        <v>209.06530838566863</v>
      </c>
      <c r="H167" s="13">
        <v>479.39253355128477</v>
      </c>
      <c r="I167" s="13">
        <v>0</v>
      </c>
      <c r="J167" s="13">
        <v>84.865418812227531</v>
      </c>
      <c r="K167" s="13">
        <v>3244.5979936518111</v>
      </c>
      <c r="L167" s="13">
        <v>10.141338993921215</v>
      </c>
      <c r="M167" s="13">
        <v>3.1299156823295129</v>
      </c>
    </row>
    <row r="168" spans="2:13" x14ac:dyDescent="0.2">
      <c r="B168" s="14" t="s">
        <v>59</v>
      </c>
      <c r="C168" s="15" t="s">
        <v>400</v>
      </c>
      <c r="D168" s="15" t="s">
        <v>401</v>
      </c>
      <c r="E168" s="13">
        <v>683.1918868123671</v>
      </c>
      <c r="F168" s="13">
        <v>1082.1044523136443</v>
      </c>
      <c r="G168" s="13">
        <v>144.4240629071947</v>
      </c>
      <c r="H168" s="13">
        <v>436.20074032368279</v>
      </c>
      <c r="I168" s="13">
        <v>0</v>
      </c>
      <c r="J168" s="13">
        <v>110.42082060954056</v>
      </c>
      <c r="K168" s="13">
        <v>3050.8640631983271</v>
      </c>
      <c r="L168" s="13">
        <v>0.30810165610279305</v>
      </c>
      <c r="M168" s="13">
        <v>6.4150148663444462</v>
      </c>
    </row>
    <row r="169" spans="2:13" x14ac:dyDescent="0.2">
      <c r="B169" s="14" t="s">
        <v>59</v>
      </c>
      <c r="C169" s="15" t="s">
        <v>402</v>
      </c>
      <c r="D169" s="15" t="s">
        <v>403</v>
      </c>
      <c r="E169" s="13">
        <v>694.78757959454458</v>
      </c>
      <c r="F169" s="13">
        <v>1239.1198720833852</v>
      </c>
      <c r="G169" s="13">
        <v>211.81982799067879</v>
      </c>
      <c r="H169" s="13">
        <v>389.15979916623843</v>
      </c>
      <c r="I169" s="13">
        <v>0</v>
      </c>
      <c r="J169" s="13">
        <v>62.123628776892936</v>
      </c>
      <c r="K169" s="13">
        <v>3442.8501971528044</v>
      </c>
      <c r="L169" s="13">
        <v>9.5645132880565029</v>
      </c>
      <c r="M169" s="13">
        <v>4.0460508821236294</v>
      </c>
    </row>
    <row r="170" spans="2:13" x14ac:dyDescent="0.2">
      <c r="B170" s="14" t="s">
        <v>59</v>
      </c>
      <c r="C170" s="15" t="s">
        <v>404</v>
      </c>
      <c r="D170" s="15" t="s">
        <v>405</v>
      </c>
      <c r="E170" s="13">
        <v>652.54856890814847</v>
      </c>
      <c r="F170" s="13">
        <v>1086.5298504446628</v>
      </c>
      <c r="G170" s="13">
        <v>157.88318231319926</v>
      </c>
      <c r="H170" s="13">
        <v>419.79009424522127</v>
      </c>
      <c r="I170" s="13">
        <v>0</v>
      </c>
      <c r="J170" s="13">
        <v>79.386716981763371</v>
      </c>
      <c r="K170" s="13">
        <v>2677.1076889513733</v>
      </c>
      <c r="L170" s="13">
        <v>11.049121376479858</v>
      </c>
      <c r="M170" s="13">
        <v>1.9079180145282484</v>
      </c>
    </row>
    <row r="171" spans="2:13" x14ac:dyDescent="0.2">
      <c r="B171" s="14" t="s">
        <v>59</v>
      </c>
      <c r="C171" s="15" t="s">
        <v>406</v>
      </c>
      <c r="D171" s="15" t="s">
        <v>407</v>
      </c>
      <c r="E171" s="13">
        <v>581.9781063553695</v>
      </c>
      <c r="F171" s="13">
        <v>1072.2900124868613</v>
      </c>
      <c r="G171" s="13">
        <v>134.10021416354004</v>
      </c>
      <c r="H171" s="13">
        <v>326.72812821042299</v>
      </c>
      <c r="I171" s="13">
        <v>0</v>
      </c>
      <c r="J171" s="13">
        <v>81.813178433820411</v>
      </c>
      <c r="K171" s="13">
        <v>2985.4270914025192</v>
      </c>
      <c r="L171" s="13">
        <v>8.7028276167071432</v>
      </c>
      <c r="M171" s="13">
        <v>3.2020349545518214</v>
      </c>
    </row>
    <row r="172" spans="2:13" x14ac:dyDescent="0.2">
      <c r="B172" s="14" t="s">
        <v>59</v>
      </c>
      <c r="C172" s="15" t="s">
        <v>408</v>
      </c>
      <c r="D172" s="15" t="s">
        <v>409</v>
      </c>
      <c r="E172" s="13">
        <v>780.20676225572583</v>
      </c>
      <c r="F172" s="13">
        <v>1309.8260599325079</v>
      </c>
      <c r="G172" s="13">
        <v>243.0895418202519</v>
      </c>
      <c r="H172" s="13">
        <v>445.50026465664547</v>
      </c>
      <c r="I172" s="13">
        <v>0</v>
      </c>
      <c r="J172" s="13">
        <v>122.34268052061753</v>
      </c>
      <c r="K172" s="13">
        <v>4388.9379415030999</v>
      </c>
      <c r="L172" s="13">
        <v>1.4090520690516368</v>
      </c>
      <c r="M172" s="13">
        <v>2.8973618588068488</v>
      </c>
    </row>
    <row r="173" spans="2:13" x14ac:dyDescent="0.2">
      <c r="B173" s="14" t="s">
        <v>59</v>
      </c>
      <c r="C173" s="15" t="s">
        <v>410</v>
      </c>
      <c r="D173" s="15" t="s">
        <v>411</v>
      </c>
      <c r="E173" s="13">
        <v>711.43067924991703</v>
      </c>
      <c r="F173" s="13">
        <v>1297.092891643505</v>
      </c>
      <c r="G173" s="13">
        <v>223.12033059832854</v>
      </c>
      <c r="H173" s="13">
        <v>341.70066837603684</v>
      </c>
      <c r="I173" s="13">
        <v>0</v>
      </c>
      <c r="J173" s="13">
        <v>90.929759952116271</v>
      </c>
      <c r="K173" s="13">
        <v>3442.714403607541</v>
      </c>
      <c r="L173" s="13">
        <v>2.1059562404803733</v>
      </c>
      <c r="M173" s="13">
        <v>8.9362549357243868</v>
      </c>
    </row>
    <row r="174" spans="2:13" x14ac:dyDescent="0.2">
      <c r="B174" s="14" t="s">
        <v>59</v>
      </c>
      <c r="C174" s="15" t="s">
        <v>412</v>
      </c>
      <c r="D174" s="15" t="s">
        <v>413</v>
      </c>
      <c r="E174" s="13">
        <v>788.93894299315457</v>
      </c>
      <c r="F174" s="13">
        <v>1780.5343228148633</v>
      </c>
      <c r="G174" s="13">
        <v>109.11146704135166</v>
      </c>
      <c r="H174" s="13">
        <v>605.65698429307474</v>
      </c>
      <c r="I174" s="13">
        <v>0</v>
      </c>
      <c r="J174" s="13">
        <v>98.477721571333873</v>
      </c>
      <c r="K174" s="13">
        <v>4486.0744978948269</v>
      </c>
      <c r="L174" s="13">
        <v>1.4414110269112452</v>
      </c>
      <c r="M174" s="13">
        <v>6.3201909561911194</v>
      </c>
    </row>
    <row r="175" spans="2:13" x14ac:dyDescent="0.2">
      <c r="B175" s="14" t="s">
        <v>60</v>
      </c>
      <c r="C175" s="15" t="s">
        <v>414</v>
      </c>
      <c r="D175" s="15" t="s">
        <v>415</v>
      </c>
      <c r="E175" s="13">
        <v>596.39143350314953</v>
      </c>
      <c r="F175" s="13">
        <v>1738.6868825785905</v>
      </c>
      <c r="G175" s="13">
        <v>187.51003449447984</v>
      </c>
      <c r="H175" s="13">
        <v>451.47659412597926</v>
      </c>
      <c r="I175" s="13">
        <v>0</v>
      </c>
      <c r="J175" s="13">
        <v>45.752578615514771</v>
      </c>
      <c r="K175" s="13">
        <v>3846.0772888254801</v>
      </c>
      <c r="L175" s="13">
        <v>11.403889135427706</v>
      </c>
      <c r="M175" s="13">
        <v>0.6759331217570006</v>
      </c>
    </row>
    <row r="176" spans="2:13" x14ac:dyDescent="0.2">
      <c r="B176" s="14" t="s">
        <v>60</v>
      </c>
      <c r="C176" s="15" t="s">
        <v>416</v>
      </c>
      <c r="D176" s="15" t="s">
        <v>417</v>
      </c>
      <c r="E176" s="13">
        <v>523.01914365237326</v>
      </c>
      <c r="F176" s="13">
        <v>1078.2371533860255</v>
      </c>
      <c r="G176" s="13">
        <v>85.180250838266346</v>
      </c>
      <c r="H176" s="13">
        <v>352.33419305566491</v>
      </c>
      <c r="I176" s="13">
        <v>0</v>
      </c>
      <c r="J176" s="13">
        <v>54.344180843429569</v>
      </c>
      <c r="K176" s="13">
        <v>2717.587704799636</v>
      </c>
      <c r="L176" s="13">
        <v>2.4801478212188255</v>
      </c>
      <c r="M176" s="13">
        <v>1.9582886572234184</v>
      </c>
    </row>
    <row r="177" spans="2:13" x14ac:dyDescent="0.2">
      <c r="B177" s="14" t="s">
        <v>60</v>
      </c>
      <c r="C177" s="15" t="s">
        <v>418</v>
      </c>
      <c r="D177" s="15" t="s">
        <v>419</v>
      </c>
      <c r="E177" s="13">
        <v>506.47258015444095</v>
      </c>
      <c r="F177" s="13">
        <v>1514.0868314932668</v>
      </c>
      <c r="G177" s="13">
        <v>152.70318354797175</v>
      </c>
      <c r="H177" s="13">
        <v>411.43904477782979</v>
      </c>
      <c r="I177" s="13">
        <v>0</v>
      </c>
      <c r="J177" s="13">
        <v>44.799069509223521</v>
      </c>
      <c r="K177" s="13">
        <v>3217.2082625730213</v>
      </c>
      <c r="L177" s="13">
        <v>8.8092942906923231</v>
      </c>
      <c r="M177" s="13">
        <v>1.2244761089472285</v>
      </c>
    </row>
    <row r="178" spans="2:13" x14ac:dyDescent="0.2">
      <c r="B178" s="14" t="s">
        <v>60</v>
      </c>
      <c r="C178" s="15" t="s">
        <v>420</v>
      </c>
      <c r="D178" s="15" t="s">
        <v>421</v>
      </c>
      <c r="E178" s="13">
        <v>464.74631821487361</v>
      </c>
      <c r="F178" s="13">
        <v>647.47999251956696</v>
      </c>
      <c r="G178" s="13">
        <v>118.47242228297782</v>
      </c>
      <c r="H178" s="13">
        <v>316.91180880356654</v>
      </c>
      <c r="I178" s="13">
        <v>0.29277175782986015</v>
      </c>
      <c r="J178" s="13">
        <v>38.309816058466765</v>
      </c>
      <c r="K178" s="13">
        <v>2914.6285132993953</v>
      </c>
      <c r="L178" s="13">
        <v>9.4163460873645182</v>
      </c>
      <c r="M178" s="13">
        <v>0.74691827587054616</v>
      </c>
    </row>
    <row r="179" spans="2:13" x14ac:dyDescent="0.2">
      <c r="B179" s="14" t="s">
        <v>60</v>
      </c>
      <c r="C179" s="15" t="s">
        <v>422</v>
      </c>
      <c r="D179" s="15" t="s">
        <v>423</v>
      </c>
      <c r="E179" s="13">
        <v>445.23406677630686</v>
      </c>
      <c r="F179" s="13">
        <v>554.05425563131644</v>
      </c>
      <c r="G179" s="13">
        <v>116.10891156205028</v>
      </c>
      <c r="H179" s="13">
        <v>334.26717698296329</v>
      </c>
      <c r="I179" s="13">
        <v>0.2688583363758632</v>
      </c>
      <c r="J179" s="13">
        <v>40.868791639307034</v>
      </c>
      <c r="K179" s="13">
        <v>2921.6993420936215</v>
      </c>
      <c r="L179" s="13">
        <v>6.2088640963888118</v>
      </c>
      <c r="M179" s="13">
        <v>0.3879439793459088</v>
      </c>
    </row>
    <row r="180" spans="2:13" x14ac:dyDescent="0.2">
      <c r="B180" s="14" t="s">
        <v>60</v>
      </c>
      <c r="C180" s="15" t="s">
        <v>424</v>
      </c>
      <c r="D180" s="15" t="s">
        <v>425</v>
      </c>
      <c r="E180" s="13">
        <v>572.23363602768404</v>
      </c>
      <c r="F180" s="13">
        <v>942.62671595604877</v>
      </c>
      <c r="G180" s="13">
        <v>173.66271403172885</v>
      </c>
      <c r="H180" s="13">
        <v>463.83629096535384</v>
      </c>
      <c r="I180" s="13">
        <v>0</v>
      </c>
      <c r="J180" s="13">
        <v>31.432544227331459</v>
      </c>
      <c r="K180" s="13">
        <v>2921.5697004481126</v>
      </c>
      <c r="L180" s="13">
        <v>16.50838138583088</v>
      </c>
      <c r="M180" s="13">
        <v>1.2454876529942602</v>
      </c>
    </row>
    <row r="181" spans="2:13" x14ac:dyDescent="0.2">
      <c r="B181" s="14" t="s">
        <v>60</v>
      </c>
      <c r="C181" s="15" t="s">
        <v>426</v>
      </c>
      <c r="D181" s="15" t="s">
        <v>427</v>
      </c>
      <c r="E181" s="13">
        <v>283.57664325091503</v>
      </c>
      <c r="F181" s="13">
        <v>639.77686351039665</v>
      </c>
      <c r="G181" s="13">
        <v>83.14660630884687</v>
      </c>
      <c r="H181" s="13">
        <v>193.55363776158921</v>
      </c>
      <c r="I181" s="13">
        <v>0</v>
      </c>
      <c r="J181" s="13">
        <v>44.658484783467792</v>
      </c>
      <c r="K181" s="13">
        <v>1483.9273078070719</v>
      </c>
      <c r="L181" s="13">
        <v>2.6035536856375403</v>
      </c>
      <c r="M181" s="13">
        <v>0.97838497952004788</v>
      </c>
    </row>
    <row r="182" spans="2:13" x14ac:dyDescent="0.2">
      <c r="B182" s="14" t="s">
        <v>60</v>
      </c>
      <c r="C182" s="15" t="s">
        <v>428</v>
      </c>
      <c r="D182" s="15" t="s">
        <v>429</v>
      </c>
      <c r="E182" s="13">
        <v>435.07167330792538</v>
      </c>
      <c r="F182" s="13">
        <v>491.38434032875193</v>
      </c>
      <c r="G182" s="13">
        <v>105.69690951872653</v>
      </c>
      <c r="H182" s="13">
        <v>293.81541319333854</v>
      </c>
      <c r="I182" s="13">
        <v>0</v>
      </c>
      <c r="J182" s="13">
        <v>34.960570352249121</v>
      </c>
      <c r="K182" s="13">
        <v>2961.2132426459625</v>
      </c>
      <c r="L182" s="13">
        <v>8.1035766343411826</v>
      </c>
      <c r="M182" s="13">
        <v>0.37227863590275057</v>
      </c>
    </row>
    <row r="183" spans="2:13" x14ac:dyDescent="0.2">
      <c r="B183" s="14" t="s">
        <v>60</v>
      </c>
      <c r="C183" s="15" t="s">
        <v>430</v>
      </c>
      <c r="D183" s="14" t="s">
        <v>431</v>
      </c>
      <c r="E183" s="13">
        <v>300.9214087425957</v>
      </c>
      <c r="F183" s="13">
        <v>603.4288371428953</v>
      </c>
      <c r="G183" s="13">
        <v>84.671735818530252</v>
      </c>
      <c r="H183" s="13">
        <v>219.64779930453886</v>
      </c>
      <c r="I183" s="13">
        <v>0</v>
      </c>
      <c r="J183" s="13">
        <v>43.382825361276993</v>
      </c>
      <c r="K183" s="13">
        <v>1559.9180191289092</v>
      </c>
      <c r="L183" s="13">
        <v>3.4301476488702627</v>
      </c>
      <c r="M183" s="13">
        <v>0.92166571080581472</v>
      </c>
    </row>
    <row r="184" spans="2:13" x14ac:dyDescent="0.2">
      <c r="B184" s="14" t="s">
        <v>60</v>
      </c>
      <c r="C184" s="15" t="s">
        <v>432</v>
      </c>
      <c r="D184" s="15" t="s">
        <v>433</v>
      </c>
      <c r="E184" s="13">
        <v>446.93452968061956</v>
      </c>
      <c r="F184" s="13">
        <v>599.76483204075055</v>
      </c>
      <c r="G184" s="13">
        <v>99.568090583333685</v>
      </c>
      <c r="H184" s="13">
        <v>321.68347870901397</v>
      </c>
      <c r="I184" s="13">
        <v>0</v>
      </c>
      <c r="J184" s="13">
        <v>41.464324031155229</v>
      </c>
      <c r="K184" s="13">
        <v>2944.4850926302379</v>
      </c>
      <c r="L184" s="13">
        <v>10.218415799679574</v>
      </c>
      <c r="M184" s="13">
        <v>0.8876678998091152</v>
      </c>
    </row>
    <row r="185" spans="2:13" x14ac:dyDescent="0.2">
      <c r="B185" s="14" t="s">
        <v>61</v>
      </c>
      <c r="C185" s="15" t="s">
        <v>434</v>
      </c>
      <c r="D185" s="15" t="s">
        <v>435</v>
      </c>
      <c r="E185" s="13">
        <v>514.26563434127763</v>
      </c>
      <c r="F185" s="13">
        <v>1454.2865846027946</v>
      </c>
      <c r="G185" s="13">
        <v>162.75947502140994</v>
      </c>
      <c r="H185" s="13">
        <v>387.555186493581</v>
      </c>
      <c r="I185" s="13">
        <v>1.3043508169385728E-2</v>
      </c>
      <c r="J185" s="13">
        <v>58.312164572053192</v>
      </c>
      <c r="K185" s="13">
        <v>3550.3652942450108</v>
      </c>
      <c r="L185" s="13">
        <v>6.9148510097142415</v>
      </c>
      <c r="M185" s="13">
        <v>2.4779898661420354</v>
      </c>
    </row>
    <row r="186" spans="2:13" x14ac:dyDescent="0.2">
      <c r="B186" s="14" t="s">
        <v>61</v>
      </c>
      <c r="C186" s="15" t="s">
        <v>436</v>
      </c>
      <c r="D186" s="15" t="s">
        <v>437</v>
      </c>
      <c r="E186" s="13">
        <v>579.35182300615816</v>
      </c>
      <c r="F186" s="13">
        <v>1153.5227898286587</v>
      </c>
      <c r="G186" s="13">
        <v>175.83834716182579</v>
      </c>
      <c r="H186" s="13">
        <v>264.69691725431807</v>
      </c>
      <c r="I186" s="13">
        <v>0</v>
      </c>
      <c r="J186" s="13">
        <v>76.645451067805226</v>
      </c>
      <c r="K186" s="13">
        <v>3389.9064912289796</v>
      </c>
      <c r="L186" s="13">
        <v>9.6689510570342225</v>
      </c>
      <c r="M186" s="13">
        <v>2.4185222282509673</v>
      </c>
    </row>
    <row r="187" spans="2:13" x14ac:dyDescent="0.2">
      <c r="B187" s="14" t="s">
        <v>61</v>
      </c>
      <c r="C187" s="15" t="s">
        <v>438</v>
      </c>
      <c r="D187" s="15" t="s">
        <v>439</v>
      </c>
      <c r="E187" s="13">
        <v>443.65218946976466</v>
      </c>
      <c r="F187" s="13">
        <v>927.71994286194092</v>
      </c>
      <c r="G187" s="13">
        <v>142.49920646847679</v>
      </c>
      <c r="H187" s="13">
        <v>252.50584415689224</v>
      </c>
      <c r="I187" s="13">
        <v>0</v>
      </c>
      <c r="J187" s="13">
        <v>7.6299693499908594</v>
      </c>
      <c r="K187" s="13">
        <v>3463.8208598869874</v>
      </c>
      <c r="L187" s="13">
        <v>0.60882481027686586</v>
      </c>
      <c r="M187" s="13">
        <v>0.34842288314756936</v>
      </c>
    </row>
    <row r="188" spans="2:13" x14ac:dyDescent="0.2">
      <c r="B188" s="14" t="s">
        <v>61</v>
      </c>
      <c r="C188" s="15" t="s">
        <v>440</v>
      </c>
      <c r="D188" s="15" t="s">
        <v>441</v>
      </c>
      <c r="E188" s="13">
        <v>771.48352385808937</v>
      </c>
      <c r="F188" s="13">
        <v>1534.8862599423082</v>
      </c>
      <c r="G188" s="13">
        <v>100.59831843867023</v>
      </c>
      <c r="H188" s="13">
        <v>534.37516752511294</v>
      </c>
      <c r="I188" s="13">
        <v>8.3862442032796594E-2</v>
      </c>
      <c r="J188" s="13">
        <v>87.609006151761221</v>
      </c>
      <c r="K188" s="13">
        <v>4364.550057116614</v>
      </c>
      <c r="L188" s="13">
        <v>1.6101215061646805</v>
      </c>
      <c r="M188" s="13">
        <v>7.5650574814079157</v>
      </c>
    </row>
    <row r="189" spans="2:13" x14ac:dyDescent="0.2">
      <c r="B189" s="14" t="s">
        <v>61</v>
      </c>
      <c r="C189" s="15" t="s">
        <v>442</v>
      </c>
      <c r="D189" s="15" t="s">
        <v>443</v>
      </c>
      <c r="E189" s="13">
        <v>472.19259533093282</v>
      </c>
      <c r="F189" s="13">
        <v>950.76316797136792</v>
      </c>
      <c r="G189" s="13">
        <v>208.55644813207539</v>
      </c>
      <c r="H189" s="13">
        <v>409.95783182685273</v>
      </c>
      <c r="I189" s="13">
        <v>0</v>
      </c>
      <c r="J189" s="13">
        <v>39.924474038733734</v>
      </c>
      <c r="K189" s="13">
        <v>3402.4145966758597</v>
      </c>
      <c r="L189" s="13">
        <v>6.9227630389718007</v>
      </c>
      <c r="M189" s="13">
        <v>1.7518846325218154</v>
      </c>
    </row>
    <row r="190" spans="2:13" x14ac:dyDescent="0.2">
      <c r="B190" s="14" t="s">
        <v>61</v>
      </c>
      <c r="C190" s="15" t="s">
        <v>444</v>
      </c>
      <c r="D190" s="15" t="s">
        <v>445</v>
      </c>
      <c r="E190" s="13">
        <v>591.87727320327679</v>
      </c>
      <c r="F190" s="13">
        <v>1343.9558789395051</v>
      </c>
      <c r="G190" s="13">
        <v>171.73022683493122</v>
      </c>
      <c r="H190" s="13">
        <v>263.80599731647754</v>
      </c>
      <c r="I190" s="13">
        <v>0</v>
      </c>
      <c r="J190" s="13">
        <v>81.385829511178315</v>
      </c>
      <c r="K190" s="13">
        <v>3033.2174914517082</v>
      </c>
      <c r="L190" s="13">
        <v>9.0223160304460617</v>
      </c>
      <c r="M190" s="13">
        <v>2.1116935763251172</v>
      </c>
    </row>
    <row r="191" spans="2:13" x14ac:dyDescent="0.2">
      <c r="B191" s="14" t="s">
        <v>61</v>
      </c>
      <c r="C191" s="15" t="s">
        <v>446</v>
      </c>
      <c r="D191" s="15" t="s">
        <v>447</v>
      </c>
      <c r="E191" s="13">
        <v>566.43767713910347</v>
      </c>
      <c r="F191" s="13">
        <v>1257.1382992756223</v>
      </c>
      <c r="G191" s="13">
        <v>177.02585547040854</v>
      </c>
      <c r="H191" s="13">
        <v>279.95149041409536</v>
      </c>
      <c r="I191" s="13">
        <v>0</v>
      </c>
      <c r="J191" s="13">
        <v>72.136672905441486</v>
      </c>
      <c r="K191" s="13">
        <v>3154.0059177775452</v>
      </c>
      <c r="L191" s="13">
        <v>8.6216868238514142</v>
      </c>
      <c r="M191" s="13">
        <v>2.4755468421526006</v>
      </c>
    </row>
    <row r="192" spans="2:13" x14ac:dyDescent="0.2">
      <c r="B192" s="14" t="s">
        <v>61</v>
      </c>
      <c r="C192" s="15" t="s">
        <v>448</v>
      </c>
      <c r="D192" s="15" t="s">
        <v>449</v>
      </c>
      <c r="E192" s="13">
        <v>22.00564221873703</v>
      </c>
      <c r="F192" s="13">
        <v>43.813900339840266</v>
      </c>
      <c r="G192" s="13">
        <v>11.9944888972014</v>
      </c>
      <c r="H192" s="13">
        <v>27.233308378136677</v>
      </c>
      <c r="I192" s="13">
        <v>0</v>
      </c>
      <c r="J192" s="13">
        <v>2.0338212949293046</v>
      </c>
      <c r="K192" s="13">
        <v>160.51830564173031</v>
      </c>
      <c r="L192" s="13">
        <v>0.20981193455110317</v>
      </c>
      <c r="M192" s="13">
        <v>8.1881367994469267E-2</v>
      </c>
    </row>
    <row r="193" spans="2:13" x14ac:dyDescent="0.2">
      <c r="B193" s="14" t="s">
        <v>61</v>
      </c>
      <c r="C193" s="15" t="s">
        <v>450</v>
      </c>
      <c r="D193" s="15" t="s">
        <v>451</v>
      </c>
      <c r="E193" s="13">
        <v>250.89131468130986</v>
      </c>
      <c r="F193" s="13">
        <v>663.2112792385675</v>
      </c>
      <c r="G193" s="13">
        <v>80.507111110220151</v>
      </c>
      <c r="H193" s="13">
        <v>197.79711119048318</v>
      </c>
      <c r="I193" s="13">
        <v>0</v>
      </c>
      <c r="J193" s="13">
        <v>12.151665001438367</v>
      </c>
      <c r="K193" s="13">
        <v>1921.785335916335</v>
      </c>
      <c r="L193" s="13">
        <v>2.8951063551319032</v>
      </c>
      <c r="M193" s="13">
        <v>0.5115229190277476</v>
      </c>
    </row>
    <row r="194" spans="2:13" x14ac:dyDescent="0.2">
      <c r="B194" s="14" t="s">
        <v>62</v>
      </c>
      <c r="C194" s="15" t="s">
        <v>452</v>
      </c>
      <c r="D194" s="15" t="s">
        <v>453</v>
      </c>
      <c r="E194" s="13">
        <v>124.98597892456138</v>
      </c>
      <c r="F194" s="13">
        <v>221.99230117807494</v>
      </c>
      <c r="G194" s="13">
        <v>67.372447168259015</v>
      </c>
      <c r="H194" s="13">
        <v>168.08319579008815</v>
      </c>
      <c r="I194" s="13">
        <v>0</v>
      </c>
      <c r="J194" s="13">
        <v>19.166081063281954</v>
      </c>
      <c r="K194" s="13">
        <v>509.23197855239721</v>
      </c>
      <c r="L194" s="13">
        <v>5.2448994463866336</v>
      </c>
      <c r="M194" s="13">
        <v>0.61979053723317956</v>
      </c>
    </row>
    <row r="195" spans="2:13" x14ac:dyDescent="0.2">
      <c r="B195" s="14" t="s">
        <v>62</v>
      </c>
      <c r="C195" s="15" t="s">
        <v>454</v>
      </c>
      <c r="D195" s="15" t="s">
        <v>455</v>
      </c>
      <c r="E195" s="13">
        <v>334.88646532876948</v>
      </c>
      <c r="F195" s="13">
        <v>476.6288365214383</v>
      </c>
      <c r="G195" s="13">
        <v>80.083220404132092</v>
      </c>
      <c r="H195" s="13">
        <v>280.43266936351779</v>
      </c>
      <c r="I195" s="13">
        <v>0</v>
      </c>
      <c r="J195" s="13">
        <v>43.599114409040112</v>
      </c>
      <c r="K195" s="13">
        <v>1432.5540433905792</v>
      </c>
      <c r="L195" s="13">
        <v>11.672182566538977</v>
      </c>
      <c r="M195" s="13">
        <v>6.3359055558581128</v>
      </c>
    </row>
    <row r="196" spans="2:13" x14ac:dyDescent="0.2">
      <c r="B196" s="14" t="s">
        <v>62</v>
      </c>
      <c r="C196" s="15" t="s">
        <v>456</v>
      </c>
      <c r="D196" s="15" t="s">
        <v>457</v>
      </c>
      <c r="E196" s="13">
        <v>379.84590288088344</v>
      </c>
      <c r="F196" s="13">
        <v>924.20252536082887</v>
      </c>
      <c r="G196" s="13">
        <v>123.81395141207686</v>
      </c>
      <c r="H196" s="13">
        <v>330.77507664662147</v>
      </c>
      <c r="I196" s="13">
        <v>0</v>
      </c>
      <c r="J196" s="13">
        <v>45.791820981140361</v>
      </c>
      <c r="K196" s="13">
        <v>2184.6681680485813</v>
      </c>
      <c r="L196" s="13">
        <v>2.0100190710739159</v>
      </c>
      <c r="M196" s="13">
        <v>2.302383970944478</v>
      </c>
    </row>
    <row r="197" spans="2:13" x14ac:dyDescent="0.2">
      <c r="B197" s="14" t="s">
        <v>62</v>
      </c>
      <c r="C197" s="15" t="s">
        <v>458</v>
      </c>
      <c r="D197" s="15" t="s">
        <v>459</v>
      </c>
      <c r="E197" s="13">
        <v>579.18432033478541</v>
      </c>
      <c r="F197" s="13">
        <v>1368.6075614179581</v>
      </c>
      <c r="G197" s="13">
        <v>140.14056236201372</v>
      </c>
      <c r="H197" s="13">
        <v>465.59995678964486</v>
      </c>
      <c r="I197" s="13">
        <v>0</v>
      </c>
      <c r="J197" s="13">
        <v>65.448012291852564</v>
      </c>
      <c r="K197" s="13">
        <v>3374.1609967589116</v>
      </c>
      <c r="L197" s="13">
        <v>7.7621681588752454</v>
      </c>
      <c r="M197" s="13">
        <v>1.9722754731376375</v>
      </c>
    </row>
    <row r="198" spans="2:13" x14ac:dyDescent="0.2">
      <c r="B198" s="14" t="s">
        <v>62</v>
      </c>
      <c r="C198" s="15" t="s">
        <v>460</v>
      </c>
      <c r="D198" s="15" t="s">
        <v>461</v>
      </c>
      <c r="E198" s="13">
        <v>541.57406329986179</v>
      </c>
      <c r="F198" s="13">
        <v>1534.2725701210627</v>
      </c>
      <c r="G198" s="13">
        <v>136.81561684243397</v>
      </c>
      <c r="H198" s="13">
        <v>423.45912101538357</v>
      </c>
      <c r="I198" s="13">
        <v>0</v>
      </c>
      <c r="J198" s="13">
        <v>86.431182686447599</v>
      </c>
      <c r="K198" s="13">
        <v>3334.998441884828</v>
      </c>
      <c r="L198" s="13">
        <v>1.42098251378094</v>
      </c>
      <c r="M198" s="13">
        <v>4.013745569458024</v>
      </c>
    </row>
    <row r="199" spans="2:13" x14ac:dyDescent="0.2">
      <c r="B199" s="14" t="s">
        <v>62</v>
      </c>
      <c r="C199" s="15" t="s">
        <v>462</v>
      </c>
      <c r="D199" s="15" t="s">
        <v>463</v>
      </c>
      <c r="E199" s="13">
        <v>645.53353246885376</v>
      </c>
      <c r="F199" s="13">
        <v>844.57002431259355</v>
      </c>
      <c r="G199" s="13">
        <v>88.465944652532713</v>
      </c>
      <c r="H199" s="13">
        <v>443.90495684992987</v>
      </c>
      <c r="I199" s="13">
        <v>0</v>
      </c>
      <c r="J199" s="13">
        <v>77.884693434496427</v>
      </c>
      <c r="K199" s="13">
        <v>2885.7662912528785</v>
      </c>
      <c r="L199" s="13">
        <v>21.891623482052804</v>
      </c>
      <c r="M199" s="13">
        <v>8.4835267362567475</v>
      </c>
    </row>
    <row r="200" spans="2:13" x14ac:dyDescent="0.2">
      <c r="B200" s="14" t="s">
        <v>62</v>
      </c>
      <c r="C200" s="15" t="s">
        <v>464</v>
      </c>
      <c r="D200" s="15" t="s">
        <v>465</v>
      </c>
      <c r="E200" s="13">
        <v>711.84960129449462</v>
      </c>
      <c r="F200" s="13">
        <v>996.29621124203493</v>
      </c>
      <c r="G200" s="13">
        <v>104.04503728991477</v>
      </c>
      <c r="H200" s="13">
        <v>498.56186399168098</v>
      </c>
      <c r="I200" s="13">
        <v>0.17828175348770622</v>
      </c>
      <c r="J200" s="13">
        <v>97.858627654838799</v>
      </c>
      <c r="K200" s="13">
        <v>3052.3757904254389</v>
      </c>
      <c r="L200" s="13">
        <v>23.92673037278189</v>
      </c>
      <c r="M200" s="13">
        <v>6.433599332070262</v>
      </c>
    </row>
    <row r="201" spans="2:13" x14ac:dyDescent="0.2">
      <c r="B201" s="14" t="s">
        <v>62</v>
      </c>
      <c r="C201" s="15" t="s">
        <v>466</v>
      </c>
      <c r="D201" s="15" t="s">
        <v>467</v>
      </c>
      <c r="E201" s="13">
        <v>713.55381291117351</v>
      </c>
      <c r="F201" s="13">
        <v>869.63189462154833</v>
      </c>
      <c r="G201" s="13">
        <v>117.67640165434379</v>
      </c>
      <c r="H201" s="13">
        <v>427.32528262202055</v>
      </c>
      <c r="I201" s="13">
        <v>0</v>
      </c>
      <c r="J201" s="13">
        <v>73.639161225710836</v>
      </c>
      <c r="K201" s="13">
        <v>3044.3030416503307</v>
      </c>
      <c r="L201" s="13">
        <v>12.971857076443412</v>
      </c>
      <c r="M201" s="13">
        <v>2.0227147799549425</v>
      </c>
    </row>
    <row r="202" spans="2:13" x14ac:dyDescent="0.2">
      <c r="B202" s="14" t="s">
        <v>62</v>
      </c>
      <c r="C202" s="15" t="s">
        <v>468</v>
      </c>
      <c r="D202" s="15" t="s">
        <v>469</v>
      </c>
      <c r="E202" s="13">
        <v>643.99012624473016</v>
      </c>
      <c r="F202" s="13">
        <v>1082.5376019589187</v>
      </c>
      <c r="G202" s="13">
        <v>178.94098564531731</v>
      </c>
      <c r="H202" s="13">
        <v>450.98260222815247</v>
      </c>
      <c r="I202" s="13">
        <v>0</v>
      </c>
      <c r="J202" s="13">
        <v>59.379495148504077</v>
      </c>
      <c r="K202" s="13">
        <v>3607.179404302623</v>
      </c>
      <c r="L202" s="13">
        <v>2.6248610863493846</v>
      </c>
      <c r="M202" s="13">
        <v>3.7066955184329688</v>
      </c>
    </row>
    <row r="203" spans="2:13" x14ac:dyDescent="0.2">
      <c r="B203" s="14" t="s">
        <v>62</v>
      </c>
      <c r="C203" s="15" t="s">
        <v>470</v>
      </c>
      <c r="D203" s="15" t="s">
        <v>471</v>
      </c>
      <c r="E203" s="13">
        <v>670.4543379872506</v>
      </c>
      <c r="F203" s="13">
        <v>1307.7468148269043</v>
      </c>
      <c r="G203" s="13">
        <v>114.16546972280619</v>
      </c>
      <c r="H203" s="13">
        <v>383.39395371243177</v>
      </c>
      <c r="I203" s="13">
        <v>2.7547000917014435E-2</v>
      </c>
      <c r="J203" s="13">
        <v>59.425094770503534</v>
      </c>
      <c r="K203" s="13">
        <v>3882.9038735587906</v>
      </c>
      <c r="L203" s="13">
        <v>10.823371422085064</v>
      </c>
      <c r="M203" s="13">
        <v>2.932365791048964</v>
      </c>
    </row>
    <row r="204" spans="2:13" x14ac:dyDescent="0.2">
      <c r="B204" s="14" t="s">
        <v>62</v>
      </c>
      <c r="C204" s="15" t="s">
        <v>472</v>
      </c>
      <c r="D204" s="15" t="s">
        <v>473</v>
      </c>
      <c r="E204" s="13">
        <v>400.22583080285017</v>
      </c>
      <c r="F204" s="13">
        <v>570.70589557741414</v>
      </c>
      <c r="G204" s="13">
        <v>86.356461385110961</v>
      </c>
      <c r="H204" s="13">
        <v>255.55934097939738</v>
      </c>
      <c r="I204" s="13">
        <v>0</v>
      </c>
      <c r="J204" s="13">
        <v>41.619773748452573</v>
      </c>
      <c r="K204" s="13">
        <v>2025.9424322356936</v>
      </c>
      <c r="L204" s="13">
        <v>9.8728306188496582</v>
      </c>
      <c r="M204" s="13">
        <v>3.4470341608466617</v>
      </c>
    </row>
    <row r="205" spans="2:13" x14ac:dyDescent="0.2">
      <c r="B205" s="14" t="s">
        <v>62</v>
      </c>
      <c r="C205" s="15" t="s">
        <v>474</v>
      </c>
      <c r="D205" s="15" t="s">
        <v>475</v>
      </c>
      <c r="E205" s="13">
        <v>247.76249229480925</v>
      </c>
      <c r="F205" s="13">
        <v>291.30489809502399</v>
      </c>
      <c r="G205" s="13">
        <v>77.438554610820177</v>
      </c>
      <c r="H205" s="13">
        <v>218.76537118326894</v>
      </c>
      <c r="I205" s="13">
        <v>0</v>
      </c>
      <c r="J205" s="13">
        <v>32.878194398181989</v>
      </c>
      <c r="K205" s="13">
        <v>900.57145883707858</v>
      </c>
      <c r="L205" s="13">
        <v>1.3628566827039437</v>
      </c>
      <c r="M205" s="13">
        <v>1.9439002084549699</v>
      </c>
    </row>
    <row r="206" spans="2:13" x14ac:dyDescent="0.2">
      <c r="B206" s="14" t="s">
        <v>62</v>
      </c>
      <c r="C206" s="15" t="s">
        <v>476</v>
      </c>
      <c r="D206" s="15" t="s">
        <v>477</v>
      </c>
      <c r="E206" s="13">
        <v>771.52406855595268</v>
      </c>
      <c r="F206" s="13">
        <v>1055.7111706825112</v>
      </c>
      <c r="G206" s="13">
        <v>120.17542114621088</v>
      </c>
      <c r="H206" s="13">
        <v>507.67128420830073</v>
      </c>
      <c r="I206" s="13">
        <v>0</v>
      </c>
      <c r="J206" s="13">
        <v>94.35181949944382</v>
      </c>
      <c r="K206" s="13">
        <v>3447.4526870284085</v>
      </c>
      <c r="L206" s="13">
        <v>13.473716372345015</v>
      </c>
      <c r="M206" s="13">
        <v>4.3076043119105725</v>
      </c>
    </row>
    <row r="207" spans="2:13" x14ac:dyDescent="0.2">
      <c r="B207" s="14" t="s">
        <v>62</v>
      </c>
      <c r="C207" s="15" t="s">
        <v>478</v>
      </c>
      <c r="D207" s="15" t="s">
        <v>479</v>
      </c>
      <c r="E207" s="13">
        <v>546.3317088151075</v>
      </c>
      <c r="F207" s="13">
        <v>842.2762988354101</v>
      </c>
      <c r="G207" s="13">
        <v>105.22122519799274</v>
      </c>
      <c r="H207" s="13">
        <v>372.87454012863708</v>
      </c>
      <c r="I207" s="13">
        <v>0</v>
      </c>
      <c r="J207" s="13">
        <v>53.435819891381541</v>
      </c>
      <c r="K207" s="13">
        <v>3029.2915078603419</v>
      </c>
      <c r="L207" s="13">
        <v>10.736581860480388</v>
      </c>
      <c r="M207" s="13">
        <v>3.6786698187660574</v>
      </c>
    </row>
    <row r="208" spans="2:13" x14ac:dyDescent="0.2">
      <c r="B208" s="14" t="s">
        <v>62</v>
      </c>
      <c r="C208" s="15" t="s">
        <v>480</v>
      </c>
      <c r="D208" s="15" t="s">
        <v>481</v>
      </c>
      <c r="E208" s="13">
        <v>588.79245888824903</v>
      </c>
      <c r="F208" s="13">
        <v>1672.5812259435554</v>
      </c>
      <c r="G208" s="13">
        <v>174.51261177613929</v>
      </c>
      <c r="H208" s="13">
        <v>467.96130938527364</v>
      </c>
      <c r="I208" s="13">
        <v>0</v>
      </c>
      <c r="J208" s="13">
        <v>65.028075110099252</v>
      </c>
      <c r="K208" s="13">
        <v>3742.0556985962698</v>
      </c>
      <c r="L208" s="13">
        <v>3.6882489519451518</v>
      </c>
      <c r="M208" s="13">
        <v>2.6600933865782732</v>
      </c>
    </row>
    <row r="209" spans="2:13" x14ac:dyDescent="0.2">
      <c r="B209" s="14" t="s">
        <v>62</v>
      </c>
      <c r="C209" s="15" t="s">
        <v>482</v>
      </c>
      <c r="D209" s="15" t="s">
        <v>483</v>
      </c>
      <c r="E209" s="13">
        <v>99.081295112869981</v>
      </c>
      <c r="F209" s="13">
        <v>159.68231150094002</v>
      </c>
      <c r="G209" s="13">
        <v>61.472807525533554</v>
      </c>
      <c r="H209" s="13">
        <v>124.53937555680953</v>
      </c>
      <c r="I209" s="13">
        <v>0</v>
      </c>
      <c r="J209" s="13">
        <v>15.007869413008681</v>
      </c>
      <c r="K209" s="13">
        <v>449.48871055826658</v>
      </c>
      <c r="L209" s="13">
        <v>5.5027812038587252</v>
      </c>
      <c r="M209" s="13">
        <v>0.57451384348986601</v>
      </c>
    </row>
    <row r="210" spans="2:13" x14ac:dyDescent="0.2">
      <c r="B210" s="14" t="s">
        <v>62</v>
      </c>
      <c r="C210" s="15" t="s">
        <v>484</v>
      </c>
      <c r="D210" s="15" t="s">
        <v>485</v>
      </c>
      <c r="E210" s="13">
        <v>539.13392631915315</v>
      </c>
      <c r="F210" s="13">
        <v>1738.1916474966608</v>
      </c>
      <c r="G210" s="13">
        <v>198.59375535235202</v>
      </c>
      <c r="H210" s="13">
        <v>381.8727566854198</v>
      </c>
      <c r="I210" s="13">
        <v>4.5780973361068796E-2</v>
      </c>
      <c r="J210" s="13">
        <v>92.258384702243276</v>
      </c>
      <c r="K210" s="13">
        <v>4137.7311974220493</v>
      </c>
      <c r="L210" s="13">
        <v>2.8062456082134557</v>
      </c>
      <c r="M210" s="13">
        <v>2.9222281818056666</v>
      </c>
    </row>
    <row r="211" spans="2:13" x14ac:dyDescent="0.2">
      <c r="B211" s="14" t="s">
        <v>62</v>
      </c>
      <c r="C211" s="15" t="s">
        <v>486</v>
      </c>
      <c r="D211" s="15" t="s">
        <v>487</v>
      </c>
      <c r="E211" s="13">
        <v>808.83587413252076</v>
      </c>
      <c r="F211" s="13">
        <v>1481.526143983514</v>
      </c>
      <c r="G211" s="13">
        <v>127.0086417849997</v>
      </c>
      <c r="H211" s="13">
        <v>389.5490828831405</v>
      </c>
      <c r="I211" s="13">
        <v>0</v>
      </c>
      <c r="J211" s="13">
        <v>55.053058113922724</v>
      </c>
      <c r="K211" s="13">
        <v>4024.9113776801455</v>
      </c>
      <c r="L211" s="13">
        <v>8.2382720601990904</v>
      </c>
      <c r="M211" s="13">
        <v>3.1484851030619176</v>
      </c>
    </row>
    <row r="212" spans="2:13" x14ac:dyDescent="0.2">
      <c r="B212" s="14" t="s">
        <v>62</v>
      </c>
      <c r="C212" s="15" t="s">
        <v>488</v>
      </c>
      <c r="D212" s="15" t="s">
        <v>489</v>
      </c>
      <c r="E212" s="13">
        <v>560.69496545949892</v>
      </c>
      <c r="F212" s="13">
        <v>599.68131558702237</v>
      </c>
      <c r="G212" s="13">
        <v>84.599033232047162</v>
      </c>
      <c r="H212" s="13">
        <v>452.41013444266082</v>
      </c>
      <c r="I212" s="13">
        <v>0</v>
      </c>
      <c r="J212" s="13">
        <v>69.308755804951005</v>
      </c>
      <c r="K212" s="13">
        <v>2436.3912544093337</v>
      </c>
      <c r="L212" s="13">
        <v>17.173053856878951</v>
      </c>
      <c r="M212" s="13">
        <v>5.3302434269115482</v>
      </c>
    </row>
    <row r="213" spans="2:13" x14ac:dyDescent="0.2">
      <c r="B213" s="14" t="s">
        <v>62</v>
      </c>
      <c r="C213" s="15" t="s">
        <v>490</v>
      </c>
      <c r="D213" s="15" t="s">
        <v>491</v>
      </c>
      <c r="E213" s="13">
        <v>631.77277925212422</v>
      </c>
      <c r="F213" s="13">
        <v>1075.7749199264683</v>
      </c>
      <c r="G213" s="13">
        <v>182.48909258707587</v>
      </c>
      <c r="H213" s="13">
        <v>379.03392262560124</v>
      </c>
      <c r="I213" s="13">
        <v>0</v>
      </c>
      <c r="J213" s="13">
        <v>126.62114212633209</v>
      </c>
      <c r="K213" s="13">
        <v>3853.7354469765219</v>
      </c>
      <c r="L213" s="13">
        <v>4.0635930826532531</v>
      </c>
      <c r="M213" s="13">
        <v>2.0949130731124534</v>
      </c>
    </row>
    <row r="214" spans="2:13" x14ac:dyDescent="0.2">
      <c r="B214" s="14" t="s">
        <v>62</v>
      </c>
      <c r="C214" s="15" t="s">
        <v>492</v>
      </c>
      <c r="D214" s="15" t="s">
        <v>493</v>
      </c>
      <c r="E214" s="13">
        <v>642.54463565113406</v>
      </c>
      <c r="F214" s="13">
        <v>973.15350735621291</v>
      </c>
      <c r="G214" s="13">
        <v>120.67350198917248</v>
      </c>
      <c r="H214" s="13">
        <v>388.93576927580779</v>
      </c>
      <c r="I214" s="13">
        <v>0</v>
      </c>
      <c r="J214" s="13">
        <v>75.731621688986323</v>
      </c>
      <c r="K214" s="13">
        <v>3182.1958545303105</v>
      </c>
      <c r="L214" s="13">
        <v>2.5628907882322927</v>
      </c>
      <c r="M214" s="13">
        <v>6.1792621653429922</v>
      </c>
    </row>
    <row r="215" spans="2:13" x14ac:dyDescent="0.2">
      <c r="B215" s="14" t="s">
        <v>62</v>
      </c>
      <c r="C215" s="15" t="s">
        <v>494</v>
      </c>
      <c r="D215" s="15" t="s">
        <v>495</v>
      </c>
      <c r="E215" s="13">
        <v>386.0292334958657</v>
      </c>
      <c r="F215" s="13">
        <v>586.27486599478755</v>
      </c>
      <c r="G215" s="13">
        <v>114.52978594371925</v>
      </c>
      <c r="H215" s="13">
        <v>238.37242169446898</v>
      </c>
      <c r="I215" s="13">
        <v>2.9771772889506876E-2</v>
      </c>
      <c r="J215" s="13">
        <v>55.148092481547899</v>
      </c>
      <c r="K215" s="13">
        <v>1593.0554957710569</v>
      </c>
      <c r="L215" s="13">
        <v>1.4078352139949224</v>
      </c>
      <c r="M215" s="13">
        <v>4.948429471252668</v>
      </c>
    </row>
    <row r="216" spans="2:13" x14ac:dyDescent="0.2">
      <c r="B216" s="14" t="s">
        <v>62</v>
      </c>
      <c r="C216" s="15" t="s">
        <v>496</v>
      </c>
      <c r="D216" s="15" t="s">
        <v>497</v>
      </c>
      <c r="E216" s="13">
        <v>628.79919768124239</v>
      </c>
      <c r="F216" s="13">
        <v>1008.7038546944469</v>
      </c>
      <c r="G216" s="13">
        <v>193.88610385323017</v>
      </c>
      <c r="H216" s="13">
        <v>285.79198403142743</v>
      </c>
      <c r="I216" s="13">
        <v>0</v>
      </c>
      <c r="J216" s="13">
        <v>114.11869810487831</v>
      </c>
      <c r="K216" s="13">
        <v>3534.9379282740333</v>
      </c>
      <c r="L216" s="13">
        <v>7.6904812979491961</v>
      </c>
      <c r="M216" s="13">
        <v>8.7071122596162791</v>
      </c>
    </row>
    <row r="217" spans="2:13" x14ac:dyDescent="0.2">
      <c r="B217" s="14" t="s">
        <v>62</v>
      </c>
      <c r="C217" s="15" t="s">
        <v>498</v>
      </c>
      <c r="D217" s="15" t="s">
        <v>499</v>
      </c>
      <c r="E217" s="13">
        <v>700.53735326874323</v>
      </c>
      <c r="F217" s="13">
        <v>866.13719707683197</v>
      </c>
      <c r="G217" s="13">
        <v>131.93054027218113</v>
      </c>
      <c r="H217" s="13">
        <v>411.63650836647116</v>
      </c>
      <c r="I217" s="13">
        <v>0</v>
      </c>
      <c r="J217" s="13">
        <v>93.64462226976724</v>
      </c>
      <c r="K217" s="13">
        <v>2532.2961433773089</v>
      </c>
      <c r="L217" s="13">
        <v>9.5862333637146566</v>
      </c>
      <c r="M217" s="13">
        <v>1.0204661104157555</v>
      </c>
    </row>
    <row r="218" spans="2:13" x14ac:dyDescent="0.2">
      <c r="B218" s="14" t="s">
        <v>62</v>
      </c>
      <c r="C218" s="15" t="s">
        <v>500</v>
      </c>
      <c r="D218" s="15" t="s">
        <v>501</v>
      </c>
      <c r="E218" s="13">
        <v>202.52248052044143</v>
      </c>
      <c r="F218" s="13">
        <v>337.20370769718778</v>
      </c>
      <c r="G218" s="13">
        <v>78.842989197794324</v>
      </c>
      <c r="H218" s="13">
        <v>222.72646368694166</v>
      </c>
      <c r="I218" s="13">
        <v>0</v>
      </c>
      <c r="J218" s="13">
        <v>36.432895906983767</v>
      </c>
      <c r="K218" s="13">
        <v>796.36584804733013</v>
      </c>
      <c r="L218" s="13">
        <v>8.4607524866248056</v>
      </c>
      <c r="M218" s="13">
        <v>2.0934842502599569</v>
      </c>
    </row>
    <row r="219" spans="2:13" x14ac:dyDescent="0.2">
      <c r="B219" s="14" t="s">
        <v>62</v>
      </c>
      <c r="C219" s="15" t="s">
        <v>502</v>
      </c>
      <c r="D219" s="15" t="s">
        <v>503</v>
      </c>
      <c r="E219" s="13">
        <v>659.01823238777615</v>
      </c>
      <c r="F219" s="13">
        <v>996.35694031920264</v>
      </c>
      <c r="G219" s="13">
        <v>116.22664124728335</v>
      </c>
      <c r="H219" s="13">
        <v>368.22661567410688</v>
      </c>
      <c r="I219" s="13">
        <v>0</v>
      </c>
      <c r="J219" s="13">
        <v>76.13305271242865</v>
      </c>
      <c r="K219" s="13">
        <v>3315.7881875853559</v>
      </c>
      <c r="L219" s="13">
        <v>6.7714458170983809</v>
      </c>
      <c r="M219" s="13">
        <v>3.3876874219655839</v>
      </c>
    </row>
    <row r="220" spans="2:13" x14ac:dyDescent="0.2">
      <c r="B220" s="14" t="s">
        <v>62</v>
      </c>
      <c r="C220" s="15" t="s">
        <v>504</v>
      </c>
      <c r="D220" s="15" t="s">
        <v>505</v>
      </c>
      <c r="E220" s="13">
        <v>749.68023191835812</v>
      </c>
      <c r="F220" s="13">
        <v>1274.7147218429068</v>
      </c>
      <c r="G220" s="13">
        <v>145.08340158935749</v>
      </c>
      <c r="H220" s="13">
        <v>416.14637733018799</v>
      </c>
      <c r="I220" s="13">
        <v>0</v>
      </c>
      <c r="J220" s="13">
        <v>81.88040967587807</v>
      </c>
      <c r="K220" s="13">
        <v>3779.3365630289832</v>
      </c>
      <c r="L220" s="13">
        <v>1.8847717044559251</v>
      </c>
      <c r="M220" s="13">
        <v>8.5272304137200301</v>
      </c>
    </row>
    <row r="221" spans="2:13" x14ac:dyDescent="0.2">
      <c r="B221" s="14" t="s">
        <v>62</v>
      </c>
      <c r="C221" s="15" t="s">
        <v>506</v>
      </c>
      <c r="D221" s="15" t="s">
        <v>507</v>
      </c>
      <c r="E221" s="13">
        <v>677.15560329353241</v>
      </c>
      <c r="F221" s="13">
        <v>1422.0598108474362</v>
      </c>
      <c r="G221" s="13">
        <v>250.85194206018318</v>
      </c>
      <c r="H221" s="13">
        <v>378.52653121802047</v>
      </c>
      <c r="I221" s="13">
        <v>0</v>
      </c>
      <c r="J221" s="13">
        <v>114.35742061158906</v>
      </c>
      <c r="K221" s="13">
        <v>4304.2036761693535</v>
      </c>
      <c r="L221" s="13">
        <v>3.5389292179044665</v>
      </c>
      <c r="M221" s="13">
        <v>13.042792844132462</v>
      </c>
    </row>
    <row r="222" spans="2:13" x14ac:dyDescent="0.2">
      <c r="B222" s="14" t="s">
        <v>62</v>
      </c>
      <c r="C222" s="15" t="s">
        <v>508</v>
      </c>
      <c r="D222" s="15" t="s">
        <v>509</v>
      </c>
      <c r="E222" s="13">
        <v>661.28225262967555</v>
      </c>
      <c r="F222" s="13">
        <v>956.66867767647045</v>
      </c>
      <c r="G222" s="13">
        <v>163.32046056308624</v>
      </c>
      <c r="H222" s="13">
        <v>374.53683811956552</v>
      </c>
      <c r="I222" s="13">
        <v>0</v>
      </c>
      <c r="J222" s="13">
        <v>101.3104524317357</v>
      </c>
      <c r="K222" s="13">
        <v>3308.4029968216287</v>
      </c>
      <c r="L222" s="13">
        <v>14.438041896351645</v>
      </c>
      <c r="M222" s="13">
        <v>1.7408543892704866</v>
      </c>
    </row>
    <row r="223" spans="2:13" x14ac:dyDescent="0.2">
      <c r="B223" s="14" t="s">
        <v>62</v>
      </c>
      <c r="C223" s="15" t="s">
        <v>510</v>
      </c>
      <c r="D223" s="15" t="s">
        <v>511</v>
      </c>
      <c r="E223" s="13">
        <v>369.12384907025285</v>
      </c>
      <c r="F223" s="13">
        <v>580.08816939707481</v>
      </c>
      <c r="G223" s="13">
        <v>89.804583622404195</v>
      </c>
      <c r="H223" s="13">
        <v>276.30329593047145</v>
      </c>
      <c r="I223" s="13">
        <v>0</v>
      </c>
      <c r="J223" s="13">
        <v>56.87370142970461</v>
      </c>
      <c r="K223" s="13">
        <v>1534.2282268564984</v>
      </c>
      <c r="L223" s="13">
        <v>13.378393981105827</v>
      </c>
      <c r="M223" s="13">
        <v>1.3040973844405803</v>
      </c>
    </row>
    <row r="224" spans="2:13" x14ac:dyDescent="0.2">
      <c r="B224" s="14" t="s">
        <v>62</v>
      </c>
      <c r="C224" s="15" t="s">
        <v>512</v>
      </c>
      <c r="D224" s="15" t="s">
        <v>513</v>
      </c>
      <c r="E224" s="13">
        <v>604.47163504336459</v>
      </c>
      <c r="F224" s="13">
        <v>668.07444991645525</v>
      </c>
      <c r="G224" s="13">
        <v>133.76708707718964</v>
      </c>
      <c r="H224" s="13">
        <v>308.33894023026551</v>
      </c>
      <c r="I224" s="13">
        <v>0</v>
      </c>
      <c r="J224" s="13">
        <v>121.19745213640408</v>
      </c>
      <c r="K224" s="13">
        <v>2857.9868363565338</v>
      </c>
      <c r="L224" s="13">
        <v>7.4396955238120164</v>
      </c>
      <c r="M224" s="13">
        <v>4.1559210510271711</v>
      </c>
    </row>
    <row r="225" spans="2:13" x14ac:dyDescent="0.2">
      <c r="B225" s="17" t="s">
        <v>62</v>
      </c>
      <c r="C225" s="16" t="s">
        <v>514</v>
      </c>
      <c r="D225" s="17" t="s">
        <v>515</v>
      </c>
      <c r="E225" s="18">
        <v>737.61767769355151</v>
      </c>
      <c r="F225" s="18">
        <v>1271.9802941162491</v>
      </c>
      <c r="G225" s="18">
        <v>114.56063703390859</v>
      </c>
      <c r="H225" s="18">
        <v>578.84465588182559</v>
      </c>
      <c r="I225" s="18">
        <v>0</v>
      </c>
      <c r="J225" s="18">
        <v>116.20374034202077</v>
      </c>
      <c r="K225" s="18">
        <v>3247.1707928191486</v>
      </c>
      <c r="L225" s="18">
        <v>9.8310253419135023</v>
      </c>
      <c r="M225" s="18">
        <v>5.3268976946913504</v>
      </c>
    </row>
    <row r="226" spans="2:13" x14ac:dyDescent="0.2">
      <c r="C226" s="19"/>
      <c r="E226" s="44"/>
      <c r="F226" s="44"/>
      <c r="G226" s="44"/>
      <c r="H226" s="44"/>
      <c r="I226" s="44"/>
      <c r="J226" s="44"/>
      <c r="K226" s="44"/>
      <c r="L226" s="44"/>
      <c r="M226" s="44"/>
    </row>
    <row r="227" spans="2:13" x14ac:dyDescent="0.2">
      <c r="B227" s="20" t="s">
        <v>15</v>
      </c>
      <c r="E227" s="45"/>
      <c r="F227" s="45"/>
      <c r="G227" s="45"/>
      <c r="H227" s="45"/>
      <c r="I227" s="45"/>
      <c r="J227" s="45"/>
      <c r="K227" s="45"/>
      <c r="L227" s="45"/>
      <c r="M227" s="45"/>
    </row>
    <row r="228" spans="2:13" x14ac:dyDescent="0.2">
      <c r="B228" s="25" t="s">
        <v>555</v>
      </c>
    </row>
    <row r="229" spans="2:13" x14ac:dyDescent="0.2">
      <c r="B229" s="21"/>
    </row>
    <row r="230" spans="2:13" x14ac:dyDescent="0.2">
      <c r="B230" s="2" t="s">
        <v>16</v>
      </c>
    </row>
    <row r="231" spans="2:13" ht="15.75" x14ac:dyDescent="0.25">
      <c r="B231" s="22" t="s">
        <v>17</v>
      </c>
    </row>
    <row r="232" spans="2:13" ht="15.75" x14ac:dyDescent="0.25">
      <c r="B232" s="22" t="s">
        <v>18</v>
      </c>
    </row>
    <row r="233" spans="2:13" ht="15.75" x14ac:dyDescent="0.25">
      <c r="B233" s="22" t="s">
        <v>19</v>
      </c>
    </row>
    <row r="234" spans="2:13" ht="15.75" x14ac:dyDescent="0.25">
      <c r="B234" s="22" t="s">
        <v>20</v>
      </c>
    </row>
    <row r="235" spans="2:13" ht="15.75" x14ac:dyDescent="0.25">
      <c r="C235" s="22"/>
    </row>
    <row r="236" spans="2:13" x14ac:dyDescent="0.2">
      <c r="C236" s="23"/>
      <c r="D236" s="23"/>
    </row>
  </sheetData>
  <sortState ref="B16:O167">
    <sortCondition ref="B16:B167"/>
    <sortCondition ref="C16:C167"/>
  </sortState>
  <mergeCells count="1">
    <mergeCell ref="C3:K3"/>
  </mergeCells>
  <hyperlinks>
    <hyperlink ref="C10"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7"/>
  <sheetViews>
    <sheetView zoomScale="90" zoomScaleNormal="90" workbookViewId="0">
      <selection activeCell="C7" sqref="C7"/>
    </sheetView>
  </sheetViews>
  <sheetFormatPr defaultColWidth="9.140625" defaultRowHeight="12.75" x14ac:dyDescent="0.2"/>
  <cols>
    <col min="1" max="1" width="2" style="1" customWidth="1"/>
    <col min="2" max="2" width="11.28515625" style="1" customWidth="1"/>
    <col min="3" max="3" width="7.85546875" style="1" customWidth="1"/>
    <col min="4" max="4" width="63" style="1" customWidth="1"/>
    <col min="5" max="5" width="13.140625" style="1" customWidth="1"/>
    <col min="6" max="6" width="12.140625" style="1" bestFit="1" customWidth="1"/>
    <col min="7" max="7" width="13.85546875" style="1" bestFit="1" customWidth="1"/>
    <col min="8" max="8" width="12.85546875" style="1" bestFit="1" customWidth="1"/>
    <col min="9" max="9" width="16" style="1" customWidth="1"/>
    <col min="10" max="13" width="10.42578125" style="1" customWidth="1"/>
    <col min="14" max="16384" width="9.140625" style="1"/>
  </cols>
  <sheetData>
    <row r="1" spans="2:14" ht="10.5" customHeight="1" x14ac:dyDescent="0.2">
      <c r="J1" s="2"/>
      <c r="K1" s="2"/>
      <c r="L1" s="2"/>
      <c r="M1" s="2"/>
    </row>
    <row r="2" spans="2:14" s="71" customFormat="1" ht="17.25" customHeight="1" x14ac:dyDescent="0.2">
      <c r="B2" s="68" t="s">
        <v>0</v>
      </c>
      <c r="C2" s="69" t="s">
        <v>566</v>
      </c>
      <c r="D2" s="70"/>
      <c r="J2" s="72"/>
      <c r="K2" s="72"/>
      <c r="L2" s="72"/>
      <c r="M2" s="72"/>
    </row>
    <row r="3" spans="2:14" ht="14.25" customHeight="1" x14ac:dyDescent="0.2">
      <c r="B3" s="38" t="s">
        <v>1</v>
      </c>
      <c r="C3" s="74" t="s">
        <v>560</v>
      </c>
      <c r="D3" s="74"/>
      <c r="E3" s="74"/>
      <c r="F3" s="74"/>
      <c r="G3" s="74"/>
      <c r="H3" s="74"/>
      <c r="I3" s="74"/>
      <c r="J3" s="2"/>
      <c r="K3" s="2"/>
      <c r="L3" s="2"/>
      <c r="M3" s="2"/>
    </row>
    <row r="4" spans="2:14" ht="15" x14ac:dyDescent="0.2">
      <c r="B4" s="3" t="s">
        <v>2</v>
      </c>
      <c r="C4" s="5" t="str">
        <f>Modality!C4</f>
        <v>2013/14 aggregated</v>
      </c>
      <c r="D4" s="6"/>
      <c r="J4" s="2"/>
      <c r="K4" s="2"/>
      <c r="L4" s="2"/>
      <c r="M4" s="2"/>
    </row>
    <row r="5" spans="2:14" x14ac:dyDescent="0.2">
      <c r="B5" s="3" t="s">
        <v>3</v>
      </c>
      <c r="C5" s="7" t="s">
        <v>4</v>
      </c>
      <c r="D5" s="7"/>
      <c r="J5" s="2"/>
      <c r="K5" s="2"/>
      <c r="L5" s="2"/>
      <c r="M5" s="2"/>
    </row>
    <row r="6" spans="2:14" x14ac:dyDescent="0.2">
      <c r="B6" s="3" t="s">
        <v>5</v>
      </c>
      <c r="C6" s="7" t="s">
        <v>6</v>
      </c>
      <c r="D6" s="7"/>
      <c r="J6" s="2"/>
      <c r="K6" s="2"/>
      <c r="L6" s="2"/>
      <c r="M6" s="2"/>
    </row>
    <row r="7" spans="2:14" x14ac:dyDescent="0.2">
      <c r="B7" s="3" t="s">
        <v>7</v>
      </c>
      <c r="C7" s="7" t="str">
        <f>PubDate</f>
        <v>25th June 2015</v>
      </c>
      <c r="D7" s="7"/>
      <c r="J7" s="2"/>
      <c r="K7" s="2"/>
      <c r="L7" s="2"/>
      <c r="M7" s="2"/>
    </row>
    <row r="8" spans="2:14" x14ac:dyDescent="0.2">
      <c r="B8" s="3" t="s">
        <v>8</v>
      </c>
      <c r="C8" s="7" t="s">
        <v>9</v>
      </c>
      <c r="D8" s="7"/>
      <c r="J8" s="2"/>
      <c r="K8" s="2"/>
      <c r="L8" s="2"/>
      <c r="M8" s="2"/>
    </row>
    <row r="9" spans="2:14" x14ac:dyDescent="0.2">
      <c r="B9" s="3" t="s">
        <v>10</v>
      </c>
      <c r="C9" s="7" t="s">
        <v>11</v>
      </c>
      <c r="D9" s="7"/>
      <c r="J9" s="2"/>
      <c r="K9" s="2"/>
      <c r="L9" s="2"/>
      <c r="M9" s="2"/>
    </row>
    <row r="10" spans="2:14" x14ac:dyDescent="0.2">
      <c r="B10" s="3" t="s">
        <v>12</v>
      </c>
      <c r="C10" s="9" t="s">
        <v>13</v>
      </c>
      <c r="D10" s="7"/>
      <c r="J10" s="2"/>
      <c r="K10" s="2"/>
      <c r="L10" s="2"/>
      <c r="M10" s="2"/>
    </row>
    <row r="11" spans="2:14" x14ac:dyDescent="0.2">
      <c r="C11" s="3"/>
      <c r="D11" s="9"/>
      <c r="E11" s="7"/>
      <c r="J11" s="2"/>
      <c r="K11" s="2"/>
      <c r="L11" s="2"/>
      <c r="M11" s="2"/>
    </row>
    <row r="12" spans="2:14" ht="15" x14ac:dyDescent="0.2">
      <c r="B12" s="4" t="s">
        <v>14</v>
      </c>
      <c r="D12" s="10"/>
      <c r="E12" s="10"/>
      <c r="J12" s="2"/>
      <c r="K12" s="2"/>
      <c r="L12" s="2"/>
      <c r="M12" s="2"/>
    </row>
    <row r="13" spans="2:14" ht="38.25" x14ac:dyDescent="0.2">
      <c r="B13" s="11" t="s">
        <v>33</v>
      </c>
      <c r="C13" s="11" t="s">
        <v>34</v>
      </c>
      <c r="D13" s="11" t="s">
        <v>35</v>
      </c>
      <c r="E13" s="12" t="s">
        <v>561</v>
      </c>
      <c r="F13" s="12" t="s">
        <v>562</v>
      </c>
      <c r="G13" s="12" t="s">
        <v>563</v>
      </c>
      <c r="H13" s="12" t="s">
        <v>564</v>
      </c>
      <c r="I13" s="12" t="s">
        <v>565</v>
      </c>
      <c r="J13" s="66"/>
      <c r="K13" s="66"/>
      <c r="L13" s="66"/>
      <c r="M13" s="66"/>
      <c r="N13" s="2"/>
    </row>
    <row r="14" spans="2:14" x14ac:dyDescent="0.2">
      <c r="B14" s="39"/>
      <c r="C14" s="40"/>
      <c r="D14" s="39"/>
      <c r="E14" s="41"/>
      <c r="F14" s="41"/>
      <c r="G14" s="41"/>
      <c r="H14" s="41"/>
      <c r="I14" s="41"/>
    </row>
    <row r="15" spans="2:14" x14ac:dyDescent="0.2">
      <c r="B15" s="14" t="s">
        <v>38</v>
      </c>
      <c r="C15" s="15" t="s">
        <v>94</v>
      </c>
      <c r="D15" s="15" t="s">
        <v>95</v>
      </c>
      <c r="E15" s="13">
        <v>86.154666641083963</v>
      </c>
      <c r="F15" s="13">
        <v>59.313317780365303</v>
      </c>
      <c r="G15" s="13">
        <v>64.418029699473266</v>
      </c>
      <c r="H15" s="13">
        <v>1304.0979657773546</v>
      </c>
      <c r="I15" s="13">
        <v>135.96848692866399</v>
      </c>
    </row>
    <row r="16" spans="2:14" x14ac:dyDescent="0.2">
      <c r="B16" s="14" t="s">
        <v>38</v>
      </c>
      <c r="C16" s="15" t="s">
        <v>96</v>
      </c>
      <c r="D16" s="15" t="s">
        <v>97</v>
      </c>
      <c r="E16" s="13">
        <v>122.72933803167773</v>
      </c>
      <c r="F16" s="13">
        <v>116.49082427511998</v>
      </c>
      <c r="G16" s="13">
        <v>68.061090044921542</v>
      </c>
      <c r="H16" s="13">
        <v>1477.9374387337036</v>
      </c>
      <c r="I16" s="13">
        <v>233.02943937759136</v>
      </c>
    </row>
    <row r="17" spans="2:9" x14ac:dyDescent="0.2">
      <c r="B17" s="14" t="s">
        <v>38</v>
      </c>
      <c r="C17" s="15" t="s">
        <v>98</v>
      </c>
      <c r="D17" s="15" t="s">
        <v>99</v>
      </c>
      <c r="E17" s="13">
        <v>105.17379827920531</v>
      </c>
      <c r="F17" s="13">
        <v>115.73650069323597</v>
      </c>
      <c r="G17" s="13">
        <v>72.531222998590025</v>
      </c>
      <c r="H17" s="13">
        <v>1521.0510944126083</v>
      </c>
      <c r="I17" s="13">
        <v>234.11902367731355</v>
      </c>
    </row>
    <row r="18" spans="2:9" x14ac:dyDescent="0.2">
      <c r="B18" s="14" t="s">
        <v>38</v>
      </c>
      <c r="C18" s="15" t="s">
        <v>100</v>
      </c>
      <c r="D18" s="15" t="s">
        <v>101</v>
      </c>
      <c r="E18" s="13">
        <v>88.848914747114932</v>
      </c>
      <c r="F18" s="13">
        <v>51.994143200193449</v>
      </c>
      <c r="G18" s="13">
        <v>81.677431998477289</v>
      </c>
      <c r="H18" s="13">
        <v>1352.8869833170502</v>
      </c>
      <c r="I18" s="13">
        <v>218.82346769543781</v>
      </c>
    </row>
    <row r="19" spans="2:9" x14ac:dyDescent="0.2">
      <c r="B19" s="14" t="s">
        <v>38</v>
      </c>
      <c r="C19" s="15" t="s">
        <v>102</v>
      </c>
      <c r="D19" s="15" t="s">
        <v>103</v>
      </c>
      <c r="E19" s="13">
        <v>104.90735695257645</v>
      </c>
      <c r="F19" s="13">
        <v>129.14866508268508</v>
      </c>
      <c r="G19" s="13">
        <v>93.486173084811881</v>
      </c>
      <c r="H19" s="13">
        <v>1276.9646444036218</v>
      </c>
      <c r="I19" s="13">
        <v>199.74109859546985</v>
      </c>
    </row>
    <row r="20" spans="2:9" x14ac:dyDescent="0.2">
      <c r="B20" s="14" t="s">
        <v>38</v>
      </c>
      <c r="C20" s="15" t="s">
        <v>104</v>
      </c>
      <c r="D20" s="15" t="s">
        <v>105</v>
      </c>
      <c r="E20" s="13">
        <v>41.636148321207124</v>
      </c>
      <c r="F20" s="13">
        <v>1.9515712966196201</v>
      </c>
      <c r="G20" s="13">
        <v>26.258644349005998</v>
      </c>
      <c r="H20" s="13">
        <v>154.63372511471067</v>
      </c>
      <c r="I20" s="13">
        <v>9.7716222386952793</v>
      </c>
    </row>
    <row r="21" spans="2:9" x14ac:dyDescent="0.2">
      <c r="B21" s="14" t="s">
        <v>39</v>
      </c>
      <c r="C21" s="15" t="s">
        <v>106</v>
      </c>
      <c r="D21" s="15" t="s">
        <v>107</v>
      </c>
      <c r="E21" s="13">
        <v>43.42372189948901</v>
      </c>
      <c r="F21" s="13">
        <v>20.210008233261892</v>
      </c>
      <c r="G21" s="13">
        <v>93.992375456589826</v>
      </c>
      <c r="H21" s="13">
        <v>1288.4222453373843</v>
      </c>
      <c r="I21" s="13">
        <v>322.29798401303015</v>
      </c>
    </row>
    <row r="22" spans="2:9" x14ac:dyDescent="0.2">
      <c r="B22" s="14" t="s">
        <v>39</v>
      </c>
      <c r="C22" s="15" t="s">
        <v>108</v>
      </c>
      <c r="D22" s="15" t="s">
        <v>109</v>
      </c>
      <c r="E22" s="13">
        <v>56.962074951471813</v>
      </c>
      <c r="F22" s="13">
        <v>11.779957790520932</v>
      </c>
      <c r="G22" s="13">
        <v>81.519362374510209</v>
      </c>
      <c r="H22" s="13">
        <v>1244.6577696935269</v>
      </c>
      <c r="I22" s="13">
        <v>288.00505764760436</v>
      </c>
    </row>
    <row r="23" spans="2:9" x14ac:dyDescent="0.2">
      <c r="B23" s="14" t="s">
        <v>39</v>
      </c>
      <c r="C23" s="15" t="s">
        <v>110</v>
      </c>
      <c r="D23" s="15" t="s">
        <v>111</v>
      </c>
      <c r="E23" s="13">
        <v>86.378932510262331</v>
      </c>
      <c r="F23" s="13">
        <v>1.2197861191289343</v>
      </c>
      <c r="G23" s="13">
        <v>87.60244109442587</v>
      </c>
      <c r="H23" s="13">
        <v>1504.1765267988344</v>
      </c>
      <c r="I23" s="13">
        <v>337.38295757608438</v>
      </c>
    </row>
    <row r="24" spans="2:9" x14ac:dyDescent="0.2">
      <c r="B24" s="14" t="s">
        <v>39</v>
      </c>
      <c r="C24" s="15" t="s">
        <v>112</v>
      </c>
      <c r="D24" s="14" t="s">
        <v>113</v>
      </c>
      <c r="E24" s="13">
        <v>55.219675945366333</v>
      </c>
      <c r="F24" s="13">
        <v>4.212698194569505</v>
      </c>
      <c r="G24" s="13">
        <v>61.018367176446667</v>
      </c>
      <c r="H24" s="13">
        <v>1208.0015936707275</v>
      </c>
      <c r="I24" s="13">
        <v>303.0071359679917</v>
      </c>
    </row>
    <row r="25" spans="2:9" x14ac:dyDescent="0.2">
      <c r="B25" s="14" t="s">
        <v>39</v>
      </c>
      <c r="C25" s="15" t="s">
        <v>114</v>
      </c>
      <c r="D25" s="15" t="s">
        <v>115</v>
      </c>
      <c r="E25" s="13">
        <v>87.074764399652423</v>
      </c>
      <c r="F25" s="13">
        <v>4.3546886416193384</v>
      </c>
      <c r="G25" s="13">
        <v>82.421768247262051</v>
      </c>
      <c r="H25" s="13">
        <v>1506.9284768230752</v>
      </c>
      <c r="I25" s="13">
        <v>324.44695221814459</v>
      </c>
    </row>
    <row r="26" spans="2:9" x14ac:dyDescent="0.2">
      <c r="B26" s="14" t="s">
        <v>40</v>
      </c>
      <c r="C26" s="15" t="s">
        <v>116</v>
      </c>
      <c r="D26" s="15" t="s">
        <v>117</v>
      </c>
      <c r="E26" s="13">
        <v>56.724146231907689</v>
      </c>
      <c r="F26" s="13">
        <v>66.957631306004188</v>
      </c>
      <c r="G26" s="13">
        <v>48.806740160049742</v>
      </c>
      <c r="H26" s="13">
        <v>1212.6929722140092</v>
      </c>
      <c r="I26" s="13">
        <v>180.35284823288907</v>
      </c>
    </row>
    <row r="27" spans="2:9" x14ac:dyDescent="0.2">
      <c r="B27" s="14" t="s">
        <v>40</v>
      </c>
      <c r="C27" s="15" t="s">
        <v>118</v>
      </c>
      <c r="D27" s="15" t="s">
        <v>119</v>
      </c>
      <c r="E27" s="13">
        <v>74.515467036025413</v>
      </c>
      <c r="F27" s="13">
        <v>7.0330749635538252</v>
      </c>
      <c r="G27" s="13">
        <v>61.175898760079342</v>
      </c>
      <c r="H27" s="13">
        <v>1188.3993526830402</v>
      </c>
      <c r="I27" s="13">
        <v>169.04941810593013</v>
      </c>
    </row>
    <row r="28" spans="2:9" x14ac:dyDescent="0.2">
      <c r="B28" s="14" t="s">
        <v>40</v>
      </c>
      <c r="C28" s="15" t="s">
        <v>120</v>
      </c>
      <c r="D28" s="15" t="s">
        <v>121</v>
      </c>
      <c r="E28" s="13">
        <v>46.305274167439748</v>
      </c>
      <c r="F28" s="13">
        <v>4.7980503655466578</v>
      </c>
      <c r="G28" s="13">
        <v>59.931116902973933</v>
      </c>
      <c r="H28" s="13">
        <v>1074.4895501217811</v>
      </c>
      <c r="I28" s="13">
        <v>130.48117247911995</v>
      </c>
    </row>
    <row r="29" spans="2:9" x14ac:dyDescent="0.2">
      <c r="B29" s="14" t="s">
        <v>40</v>
      </c>
      <c r="C29" s="15" t="s">
        <v>122</v>
      </c>
      <c r="D29" s="15" t="s">
        <v>123</v>
      </c>
      <c r="E29" s="13">
        <v>114.48360596256343</v>
      </c>
      <c r="F29" s="13">
        <v>11.327166075748616</v>
      </c>
      <c r="G29" s="13">
        <v>70.411832812259519</v>
      </c>
      <c r="H29" s="13">
        <v>1252.5096971470548</v>
      </c>
      <c r="I29" s="13">
        <v>199.30476514512227</v>
      </c>
    </row>
    <row r="30" spans="2:9" x14ac:dyDescent="0.2">
      <c r="B30" s="14" t="s">
        <v>40</v>
      </c>
      <c r="C30" s="15" t="s">
        <v>124</v>
      </c>
      <c r="D30" s="15" t="s">
        <v>125</v>
      </c>
      <c r="E30" s="13">
        <v>62.481013706378583</v>
      </c>
      <c r="F30" s="13">
        <v>6.0396295579427282</v>
      </c>
      <c r="G30" s="13">
        <v>73.57164638853429</v>
      </c>
      <c r="H30" s="13">
        <v>1320.9970776948144</v>
      </c>
      <c r="I30" s="13">
        <v>150.79942230480103</v>
      </c>
    </row>
    <row r="31" spans="2:9" x14ac:dyDescent="0.2">
      <c r="B31" s="14" t="s">
        <v>40</v>
      </c>
      <c r="C31" s="15" t="s">
        <v>126</v>
      </c>
      <c r="D31" s="15" t="s">
        <v>127</v>
      </c>
      <c r="E31" s="13">
        <v>70.83780944153861</v>
      </c>
      <c r="F31" s="13">
        <v>3.4819642645400535</v>
      </c>
      <c r="G31" s="13">
        <v>71.258477997193452</v>
      </c>
      <c r="H31" s="13">
        <v>1254.4952904571969</v>
      </c>
      <c r="I31" s="13">
        <v>139.37961998932693</v>
      </c>
    </row>
    <row r="32" spans="2:9" x14ac:dyDescent="0.2">
      <c r="B32" s="14" t="s">
        <v>40</v>
      </c>
      <c r="C32" s="15" t="s">
        <v>128</v>
      </c>
      <c r="D32" s="15" t="s">
        <v>129</v>
      </c>
      <c r="E32" s="13">
        <v>19.712096722208599</v>
      </c>
      <c r="F32" s="13">
        <v>5.0225967753796965</v>
      </c>
      <c r="G32" s="13">
        <v>11.630744662626396</v>
      </c>
      <c r="H32" s="13">
        <v>240.90052389316736</v>
      </c>
      <c r="I32" s="13">
        <v>39.125490910828177</v>
      </c>
    </row>
    <row r="33" spans="2:9" x14ac:dyDescent="0.2">
      <c r="B33" s="14" t="s">
        <v>40</v>
      </c>
      <c r="C33" s="15" t="s">
        <v>130</v>
      </c>
      <c r="D33" s="15" t="s">
        <v>131</v>
      </c>
      <c r="E33" s="13">
        <v>24.750120982109223</v>
      </c>
      <c r="F33" s="13">
        <v>2.2639381824229994</v>
      </c>
      <c r="G33" s="13">
        <v>21.298490117747111</v>
      </c>
      <c r="H33" s="13">
        <v>347.28666629285857</v>
      </c>
      <c r="I33" s="13">
        <v>44.891664847334368</v>
      </c>
    </row>
    <row r="34" spans="2:9" x14ac:dyDescent="0.2">
      <c r="B34" s="14" t="s">
        <v>40</v>
      </c>
      <c r="C34" s="15" t="s">
        <v>132</v>
      </c>
      <c r="D34" s="15" t="s">
        <v>133</v>
      </c>
      <c r="E34" s="13">
        <v>71.055087068871188</v>
      </c>
      <c r="F34" s="13">
        <v>29.330521326218687</v>
      </c>
      <c r="G34" s="13">
        <v>65.405878420737068</v>
      </c>
      <c r="H34" s="13">
        <v>1270.0326619417024</v>
      </c>
      <c r="I34" s="13">
        <v>164.07490174253823</v>
      </c>
    </row>
    <row r="35" spans="2:9" x14ac:dyDescent="0.2">
      <c r="B35" s="14" t="s">
        <v>40</v>
      </c>
      <c r="C35" s="15" t="s">
        <v>134</v>
      </c>
      <c r="D35" s="15" t="s">
        <v>135</v>
      </c>
      <c r="E35" s="13">
        <v>70.167696538651484</v>
      </c>
      <c r="F35" s="13">
        <v>28.501143526365137</v>
      </c>
      <c r="G35" s="13">
        <v>106.14505417787714</v>
      </c>
      <c r="H35" s="13">
        <v>1338.7406423290504</v>
      </c>
      <c r="I35" s="13">
        <v>136.69910527627326</v>
      </c>
    </row>
    <row r="36" spans="2:9" x14ac:dyDescent="0.2">
      <c r="B36" s="14" t="s">
        <v>40</v>
      </c>
      <c r="C36" s="15" t="s">
        <v>136</v>
      </c>
      <c r="D36" s="15" t="s">
        <v>137</v>
      </c>
      <c r="E36" s="13">
        <v>30.079555535866653</v>
      </c>
      <c r="F36" s="13">
        <v>2.3987175072565199</v>
      </c>
      <c r="G36" s="13">
        <v>43.060652284405741</v>
      </c>
      <c r="H36" s="13">
        <v>810.88284125222538</v>
      </c>
      <c r="I36" s="13">
        <v>176.55634380220522</v>
      </c>
    </row>
    <row r="37" spans="2:9" x14ac:dyDescent="0.2">
      <c r="B37" s="14" t="s">
        <v>40</v>
      </c>
      <c r="C37" s="15" t="s">
        <v>138</v>
      </c>
      <c r="D37" s="15" t="s">
        <v>139</v>
      </c>
      <c r="E37" s="13">
        <v>86.695361577760792</v>
      </c>
      <c r="F37" s="13">
        <v>89.396271243384149</v>
      </c>
      <c r="G37" s="13">
        <v>67.734397989992274</v>
      </c>
      <c r="H37" s="13">
        <v>1280.5476529591579</v>
      </c>
      <c r="I37" s="13">
        <v>187.37391894544265</v>
      </c>
    </row>
    <row r="38" spans="2:9" x14ac:dyDescent="0.2">
      <c r="B38" s="14" t="s">
        <v>41</v>
      </c>
      <c r="C38" s="15" t="s">
        <v>140</v>
      </c>
      <c r="D38" s="15" t="s">
        <v>141</v>
      </c>
      <c r="E38" s="13">
        <v>64.710746789202346</v>
      </c>
      <c r="F38" s="13">
        <v>14.987988489631327</v>
      </c>
      <c r="G38" s="13">
        <v>48.31252381751559</v>
      </c>
      <c r="H38" s="13">
        <v>1213.105209118198</v>
      </c>
      <c r="I38" s="13">
        <v>214.89900308441676</v>
      </c>
    </row>
    <row r="39" spans="2:9" x14ac:dyDescent="0.2">
      <c r="B39" s="14" t="s">
        <v>41</v>
      </c>
      <c r="C39" s="15" t="s">
        <v>142</v>
      </c>
      <c r="D39" s="15" t="s">
        <v>143</v>
      </c>
      <c r="E39" s="13">
        <v>86.85710387582948</v>
      </c>
      <c r="F39" s="13">
        <v>32.473747645969176</v>
      </c>
      <c r="G39" s="13">
        <v>65.111820890256894</v>
      </c>
      <c r="H39" s="13">
        <v>1330.2333165211091</v>
      </c>
      <c r="I39" s="13">
        <v>188.34845399261948</v>
      </c>
    </row>
    <row r="40" spans="2:9" x14ac:dyDescent="0.2">
      <c r="B40" s="14" t="s">
        <v>41</v>
      </c>
      <c r="C40" s="15" t="s">
        <v>144</v>
      </c>
      <c r="D40" s="15" t="s">
        <v>145</v>
      </c>
      <c r="E40" s="13">
        <v>60.984295551324529</v>
      </c>
      <c r="F40" s="13">
        <v>96.122154386302</v>
      </c>
      <c r="G40" s="13">
        <v>107.22567444859074</v>
      </c>
      <c r="H40" s="13">
        <v>1493.3406453009977</v>
      </c>
      <c r="I40" s="13">
        <v>247.72715839601284</v>
      </c>
    </row>
    <row r="41" spans="2:9" x14ac:dyDescent="0.2">
      <c r="B41" s="14" t="s">
        <v>41</v>
      </c>
      <c r="C41" s="15" t="s">
        <v>146</v>
      </c>
      <c r="D41" s="15" t="s">
        <v>147</v>
      </c>
      <c r="E41" s="13">
        <v>69.080448473996142</v>
      </c>
      <c r="F41" s="13">
        <v>14.439159485127904</v>
      </c>
      <c r="G41" s="13">
        <v>61.769658936997281</v>
      </c>
      <c r="H41" s="13">
        <v>1164.7432855502559</v>
      </c>
      <c r="I41" s="13">
        <v>188.47161136664258</v>
      </c>
    </row>
    <row r="42" spans="2:9" x14ac:dyDescent="0.2">
      <c r="B42" s="14" t="s">
        <v>41</v>
      </c>
      <c r="C42" s="15" t="s">
        <v>148</v>
      </c>
      <c r="D42" s="15" t="s">
        <v>149</v>
      </c>
      <c r="E42" s="13">
        <v>90.076115578853219</v>
      </c>
      <c r="F42" s="13">
        <v>42.124529780424503</v>
      </c>
      <c r="G42" s="13">
        <v>68.721707040675128</v>
      </c>
      <c r="H42" s="13">
        <v>1276.2070491499007</v>
      </c>
      <c r="I42" s="13">
        <v>203.24258978845572</v>
      </c>
    </row>
    <row r="43" spans="2:9" x14ac:dyDescent="0.2">
      <c r="B43" s="14" t="s">
        <v>41</v>
      </c>
      <c r="C43" s="15" t="s">
        <v>150</v>
      </c>
      <c r="D43" s="15" t="s">
        <v>151</v>
      </c>
      <c r="E43" s="13">
        <v>62.864048596863782</v>
      </c>
      <c r="F43" s="13">
        <v>90.785822442338187</v>
      </c>
      <c r="G43" s="13">
        <v>100.07168504276052</v>
      </c>
      <c r="H43" s="13">
        <v>1441.0298535825689</v>
      </c>
      <c r="I43" s="13">
        <v>230.27213834632713</v>
      </c>
    </row>
    <row r="44" spans="2:9" x14ac:dyDescent="0.2">
      <c r="B44" s="14" t="s">
        <v>41</v>
      </c>
      <c r="C44" s="15" t="s">
        <v>152</v>
      </c>
      <c r="D44" s="15" t="s">
        <v>153</v>
      </c>
      <c r="E44" s="13">
        <v>88.918393215084251</v>
      </c>
      <c r="F44" s="13">
        <v>91.185865543427042</v>
      </c>
      <c r="G44" s="13">
        <v>106.00312023726785</v>
      </c>
      <c r="H44" s="13">
        <v>2173.1239986830847</v>
      </c>
      <c r="I44" s="13">
        <v>323.98160318420446</v>
      </c>
    </row>
    <row r="45" spans="2:9" x14ac:dyDescent="0.2">
      <c r="B45" s="14" t="s">
        <v>41</v>
      </c>
      <c r="C45" s="15" t="s">
        <v>154</v>
      </c>
      <c r="D45" s="15" t="s">
        <v>155</v>
      </c>
      <c r="E45" s="13">
        <v>58.05735531694814</v>
      </c>
      <c r="F45" s="13">
        <v>16.542226978340334</v>
      </c>
      <c r="G45" s="13">
        <v>88.827333419027781</v>
      </c>
      <c r="H45" s="13">
        <v>1270.0262209032112</v>
      </c>
      <c r="I45" s="13">
        <v>160.13459538439929</v>
      </c>
    </row>
    <row r="46" spans="2:9" x14ac:dyDescent="0.2">
      <c r="B46" s="14" t="s">
        <v>42</v>
      </c>
      <c r="C46" s="15" t="s">
        <v>156</v>
      </c>
      <c r="D46" s="15" t="s">
        <v>157</v>
      </c>
      <c r="E46" s="13">
        <v>104.53659764672253</v>
      </c>
      <c r="F46" s="13">
        <v>48.110843779932807</v>
      </c>
      <c r="G46" s="13">
        <v>89.946458941392621</v>
      </c>
      <c r="H46" s="13">
        <v>1454.4267784140927</v>
      </c>
      <c r="I46" s="13">
        <v>248.98454304538433</v>
      </c>
    </row>
    <row r="47" spans="2:9" x14ac:dyDescent="0.2">
      <c r="B47" s="14" t="s">
        <v>42</v>
      </c>
      <c r="C47" s="15" t="s">
        <v>158</v>
      </c>
      <c r="D47" s="15" t="s">
        <v>159</v>
      </c>
      <c r="E47" s="13">
        <v>78.02728064461256</v>
      </c>
      <c r="F47" s="13">
        <v>35.743698083249448</v>
      </c>
      <c r="G47" s="13">
        <v>85.372989169402317</v>
      </c>
      <c r="H47" s="13">
        <v>1114.540144739135</v>
      </c>
      <c r="I47" s="13">
        <v>146.47834056583534</v>
      </c>
    </row>
    <row r="48" spans="2:9" x14ac:dyDescent="0.2">
      <c r="B48" s="14" t="s">
        <v>42</v>
      </c>
      <c r="C48" s="15" t="s">
        <v>160</v>
      </c>
      <c r="D48" s="15" t="s">
        <v>161</v>
      </c>
      <c r="E48" s="13">
        <v>61.927320043779226</v>
      </c>
      <c r="F48" s="13">
        <v>39.519004100758352</v>
      </c>
      <c r="G48" s="13">
        <v>59.170754839516007</v>
      </c>
      <c r="H48" s="13">
        <v>841.17782353891744</v>
      </c>
      <c r="I48" s="13">
        <v>85.360829288180554</v>
      </c>
    </row>
    <row r="49" spans="2:9" x14ac:dyDescent="0.2">
      <c r="B49" s="14" t="s">
        <v>42</v>
      </c>
      <c r="C49" s="15" t="s">
        <v>162</v>
      </c>
      <c r="D49" s="15" t="s">
        <v>163</v>
      </c>
      <c r="E49" s="13">
        <v>70.374590099847211</v>
      </c>
      <c r="F49" s="13">
        <v>27.567289606420541</v>
      </c>
      <c r="G49" s="13">
        <v>61.773204768529524</v>
      </c>
      <c r="H49" s="13">
        <v>829.41641101215907</v>
      </c>
      <c r="I49" s="13">
        <v>87.04977426785112</v>
      </c>
    </row>
    <row r="50" spans="2:9" x14ac:dyDescent="0.2">
      <c r="B50" s="14" t="s">
        <v>42</v>
      </c>
      <c r="C50" s="15" t="s">
        <v>164</v>
      </c>
      <c r="D50" s="15" t="s">
        <v>165</v>
      </c>
      <c r="E50" s="13">
        <v>60.830642103456029</v>
      </c>
      <c r="F50" s="13">
        <v>10.923874241128262</v>
      </c>
      <c r="G50" s="13">
        <v>85.44039246389049</v>
      </c>
      <c r="H50" s="13">
        <v>1290.7611887530811</v>
      </c>
      <c r="I50" s="13">
        <v>172.72649841176647</v>
      </c>
    </row>
    <row r="51" spans="2:9" x14ac:dyDescent="0.2">
      <c r="B51" s="14" t="s">
        <v>42</v>
      </c>
      <c r="C51" s="15" t="s">
        <v>166</v>
      </c>
      <c r="D51" s="15" t="s">
        <v>167</v>
      </c>
      <c r="E51" s="13">
        <v>92.837727554941694</v>
      </c>
      <c r="F51" s="13">
        <v>43.505337827046091</v>
      </c>
      <c r="G51" s="13">
        <v>70.403412820903469</v>
      </c>
      <c r="H51" s="13">
        <v>1328.4260338322913</v>
      </c>
      <c r="I51" s="13">
        <v>220.54256049048283</v>
      </c>
    </row>
    <row r="52" spans="2:9" x14ac:dyDescent="0.2">
      <c r="B52" s="14" t="s">
        <v>43</v>
      </c>
      <c r="C52" s="15" t="s">
        <v>168</v>
      </c>
      <c r="D52" s="15" t="s">
        <v>169</v>
      </c>
      <c r="E52" s="13">
        <v>96.481721111074151</v>
      </c>
      <c r="F52" s="13">
        <v>14.914661762369446</v>
      </c>
      <c r="G52" s="13">
        <v>72.324868772764503</v>
      </c>
      <c r="H52" s="13">
        <v>1594.0237325865821</v>
      </c>
      <c r="I52" s="13">
        <v>253.70327554626601</v>
      </c>
    </row>
    <row r="53" spans="2:9" x14ac:dyDescent="0.2">
      <c r="B53" s="14" t="s">
        <v>43</v>
      </c>
      <c r="C53" s="15" t="s">
        <v>170</v>
      </c>
      <c r="D53" s="15" t="s">
        <v>171</v>
      </c>
      <c r="E53" s="13">
        <v>46.106877020417464</v>
      </c>
      <c r="F53" s="13">
        <v>0.69357017369500717</v>
      </c>
      <c r="G53" s="13">
        <v>68.669591651817512</v>
      </c>
      <c r="H53" s="13">
        <v>1316.9381608325455</v>
      </c>
      <c r="I53" s="13">
        <v>280.4612149651432</v>
      </c>
    </row>
    <row r="54" spans="2:9" x14ac:dyDescent="0.2">
      <c r="B54" s="14" t="s">
        <v>43</v>
      </c>
      <c r="C54" s="15" t="s">
        <v>172</v>
      </c>
      <c r="D54" s="15" t="s">
        <v>173</v>
      </c>
      <c r="E54" s="13">
        <v>3.6842958401504049</v>
      </c>
      <c r="F54" s="13">
        <v>0.96020547172292925</v>
      </c>
      <c r="G54" s="13">
        <v>1.586020679498189</v>
      </c>
      <c r="H54" s="13">
        <v>42.824937763405643</v>
      </c>
      <c r="I54" s="13">
        <v>7.7664670718713493</v>
      </c>
    </row>
    <row r="55" spans="2:9" x14ac:dyDescent="0.2">
      <c r="B55" s="14" t="s">
        <v>43</v>
      </c>
      <c r="C55" s="15" t="s">
        <v>174</v>
      </c>
      <c r="D55" s="15" t="s">
        <v>175</v>
      </c>
      <c r="E55" s="13">
        <v>1.6057061363566425</v>
      </c>
      <c r="F55" s="13">
        <v>0.13998678729700567</v>
      </c>
      <c r="G55" s="13">
        <v>1.583961151990952</v>
      </c>
      <c r="H55" s="13">
        <v>30.398978246647157</v>
      </c>
      <c r="I55" s="13">
        <v>6.2420061623659997</v>
      </c>
    </row>
    <row r="56" spans="2:9" x14ac:dyDescent="0.2">
      <c r="B56" s="14" t="s">
        <v>43</v>
      </c>
      <c r="C56" s="15" t="s">
        <v>176</v>
      </c>
      <c r="D56" s="15" t="s">
        <v>177</v>
      </c>
      <c r="E56" s="13">
        <v>38.021202871388333</v>
      </c>
      <c r="F56" s="13">
        <v>39.278619287550804</v>
      </c>
      <c r="G56" s="13">
        <v>68.479676646654042</v>
      </c>
      <c r="H56" s="13">
        <v>1044.5179973659399</v>
      </c>
      <c r="I56" s="13">
        <v>248.40167685298914</v>
      </c>
    </row>
    <row r="57" spans="2:9" x14ac:dyDescent="0.2">
      <c r="B57" s="14" t="s">
        <v>43</v>
      </c>
      <c r="C57" s="15" t="s">
        <v>178</v>
      </c>
      <c r="D57" s="15" t="s">
        <v>179</v>
      </c>
      <c r="E57" s="13">
        <v>26.875276653933085</v>
      </c>
      <c r="F57" s="13">
        <v>84.60322914296016</v>
      </c>
      <c r="G57" s="13">
        <v>60.111694725091972</v>
      </c>
      <c r="H57" s="13">
        <v>1120.522133239499</v>
      </c>
      <c r="I57" s="13">
        <v>233.42915403642388</v>
      </c>
    </row>
    <row r="58" spans="2:9" x14ac:dyDescent="0.2">
      <c r="B58" s="14" t="s">
        <v>43</v>
      </c>
      <c r="C58" s="15" t="s">
        <v>180</v>
      </c>
      <c r="D58" s="15" t="s">
        <v>181</v>
      </c>
      <c r="E58" s="13">
        <v>54.636934819970087</v>
      </c>
      <c r="F58" s="13">
        <v>0.45752845121347846</v>
      </c>
      <c r="G58" s="13">
        <v>67.252781626682193</v>
      </c>
      <c r="H58" s="13">
        <v>1431.4796361542133</v>
      </c>
      <c r="I58" s="13">
        <v>349.30700894409131</v>
      </c>
    </row>
    <row r="59" spans="2:9" x14ac:dyDescent="0.2">
      <c r="B59" s="14" t="s">
        <v>43</v>
      </c>
      <c r="C59" s="15" t="s">
        <v>182</v>
      </c>
      <c r="D59" s="15" t="s">
        <v>183</v>
      </c>
      <c r="E59" s="13">
        <v>58.481333785286438</v>
      </c>
      <c r="F59" s="13">
        <v>0.2211151354845618</v>
      </c>
      <c r="G59" s="13">
        <v>131.86492715482004</v>
      </c>
      <c r="H59" s="13">
        <v>1319.4080005663134</v>
      </c>
      <c r="I59" s="13">
        <v>193.76333884188858</v>
      </c>
    </row>
    <row r="60" spans="2:9" x14ac:dyDescent="0.2">
      <c r="B60" s="14" t="s">
        <v>44</v>
      </c>
      <c r="C60" s="15" t="s">
        <v>184</v>
      </c>
      <c r="D60" s="15" t="s">
        <v>185</v>
      </c>
      <c r="E60" s="13">
        <v>88.945267183600947</v>
      </c>
      <c r="F60" s="13">
        <v>5.063274636333599</v>
      </c>
      <c r="G60" s="13">
        <v>63.122471274401754</v>
      </c>
      <c r="H60" s="13">
        <v>1169.3811684063007</v>
      </c>
      <c r="I60" s="13">
        <v>244.79889987577374</v>
      </c>
    </row>
    <row r="61" spans="2:9" x14ac:dyDescent="0.2">
      <c r="B61" s="14" t="s">
        <v>44</v>
      </c>
      <c r="C61" s="15" t="s">
        <v>186</v>
      </c>
      <c r="D61" s="15" t="s">
        <v>187</v>
      </c>
      <c r="E61" s="13">
        <v>77.945814247308675</v>
      </c>
      <c r="F61" s="13">
        <v>3.9297861370542395</v>
      </c>
      <c r="G61" s="13">
        <v>69.249934522216421</v>
      </c>
      <c r="H61" s="13">
        <v>1272.5336005733523</v>
      </c>
      <c r="I61" s="13">
        <v>335.3751015639524</v>
      </c>
    </row>
    <row r="62" spans="2:9" x14ac:dyDescent="0.2">
      <c r="B62" s="14" t="s">
        <v>44</v>
      </c>
      <c r="C62" s="15" t="s">
        <v>188</v>
      </c>
      <c r="D62" s="15" t="s">
        <v>189</v>
      </c>
      <c r="E62" s="13">
        <v>101.08925162430029</v>
      </c>
      <c r="F62" s="13">
        <v>30.803549477883816</v>
      </c>
      <c r="G62" s="13">
        <v>76.925449757511785</v>
      </c>
      <c r="H62" s="13">
        <v>1216.526580078066</v>
      </c>
      <c r="I62" s="13">
        <v>140.62383994673553</v>
      </c>
    </row>
    <row r="63" spans="2:9" x14ac:dyDescent="0.2">
      <c r="B63" s="14" t="s">
        <v>44</v>
      </c>
      <c r="C63" s="15" t="s">
        <v>190</v>
      </c>
      <c r="D63" s="15" t="s">
        <v>191</v>
      </c>
      <c r="E63" s="13">
        <v>80.069944195100518</v>
      </c>
      <c r="F63" s="13">
        <v>2.1277519330403236</v>
      </c>
      <c r="G63" s="13">
        <v>60.570120672449157</v>
      </c>
      <c r="H63" s="13">
        <v>1407.1893629697802</v>
      </c>
      <c r="I63" s="13">
        <v>292.17805984323576</v>
      </c>
    </row>
    <row r="64" spans="2:9" x14ac:dyDescent="0.2">
      <c r="B64" s="14" t="s">
        <v>44</v>
      </c>
      <c r="C64" s="15" t="s">
        <v>192</v>
      </c>
      <c r="D64" s="15" t="s">
        <v>193</v>
      </c>
      <c r="E64" s="13">
        <v>129.07142469481948</v>
      </c>
      <c r="F64" s="13">
        <v>7.9060529138807585</v>
      </c>
      <c r="G64" s="13">
        <v>179.35326505089498</v>
      </c>
      <c r="H64" s="13">
        <v>1353.9221017753505</v>
      </c>
      <c r="I64" s="13">
        <v>138.2097389063558</v>
      </c>
    </row>
    <row r="65" spans="2:9" x14ac:dyDescent="0.2">
      <c r="B65" s="14" t="s">
        <v>44</v>
      </c>
      <c r="C65" s="15" t="s">
        <v>194</v>
      </c>
      <c r="D65" s="15" t="s">
        <v>195</v>
      </c>
      <c r="E65" s="13">
        <v>109.20013287195721</v>
      </c>
      <c r="F65" s="13">
        <v>4.2626045898118123</v>
      </c>
      <c r="G65" s="13">
        <v>174.19140333042012</v>
      </c>
      <c r="H65" s="13">
        <v>1503.3630048607142</v>
      </c>
      <c r="I65" s="13">
        <v>172.22443144907746</v>
      </c>
    </row>
    <row r="66" spans="2:9" x14ac:dyDescent="0.2">
      <c r="B66" s="14" t="s">
        <v>44</v>
      </c>
      <c r="C66" s="15" t="s">
        <v>196</v>
      </c>
      <c r="D66" s="15" t="s">
        <v>197</v>
      </c>
      <c r="E66" s="13">
        <v>92.436958397003707</v>
      </c>
      <c r="F66" s="13">
        <v>6.6637398763827527</v>
      </c>
      <c r="G66" s="13">
        <v>33.81475420322267</v>
      </c>
      <c r="H66" s="13">
        <v>1076.901898899057</v>
      </c>
      <c r="I66" s="13">
        <v>282.77992712569306</v>
      </c>
    </row>
    <row r="67" spans="2:9" x14ac:dyDescent="0.2">
      <c r="B67" s="14" t="s">
        <v>44</v>
      </c>
      <c r="C67" s="15" t="s">
        <v>198</v>
      </c>
      <c r="D67" s="15" t="s">
        <v>199</v>
      </c>
      <c r="E67" s="13">
        <v>82.162941572518676</v>
      </c>
      <c r="F67" s="13">
        <v>2.9101644937466262</v>
      </c>
      <c r="G67" s="13">
        <v>66.924063385950973</v>
      </c>
      <c r="H67" s="13">
        <v>1240.674631868653</v>
      </c>
      <c r="I67" s="13">
        <v>171.63438266493554</v>
      </c>
    </row>
    <row r="68" spans="2:9" x14ac:dyDescent="0.2">
      <c r="B68" s="14" t="s">
        <v>45</v>
      </c>
      <c r="C68" s="15" t="s">
        <v>200</v>
      </c>
      <c r="D68" s="15" t="s">
        <v>201</v>
      </c>
      <c r="E68" s="13">
        <v>90.238540870586235</v>
      </c>
      <c r="F68" s="13">
        <v>9.6525972796671766</v>
      </c>
      <c r="G68" s="13">
        <v>63.331318494997042</v>
      </c>
      <c r="H68" s="13">
        <v>1445.6318623615985</v>
      </c>
      <c r="I68" s="13">
        <v>388.11158766336013</v>
      </c>
    </row>
    <row r="69" spans="2:9" x14ac:dyDescent="0.2">
      <c r="B69" s="14" t="s">
        <v>45</v>
      </c>
      <c r="C69" s="15" t="s">
        <v>202</v>
      </c>
      <c r="D69" s="15" t="s">
        <v>203</v>
      </c>
      <c r="E69" s="13">
        <v>90.957762918083063</v>
      </c>
      <c r="F69" s="13">
        <v>34.497566600191995</v>
      </c>
      <c r="G69" s="13">
        <v>53.870807660430252</v>
      </c>
      <c r="H69" s="13">
        <v>1272.0817358961945</v>
      </c>
      <c r="I69" s="13">
        <v>273.44914924198287</v>
      </c>
    </row>
    <row r="70" spans="2:9" x14ac:dyDescent="0.2">
      <c r="B70" s="14" t="s">
        <v>45</v>
      </c>
      <c r="C70" s="15" t="s">
        <v>204</v>
      </c>
      <c r="D70" s="15" t="s">
        <v>205</v>
      </c>
      <c r="E70" s="13">
        <v>89.0380350000205</v>
      </c>
      <c r="F70" s="13">
        <v>43.775902372988362</v>
      </c>
      <c r="G70" s="13">
        <v>61.169185022248804</v>
      </c>
      <c r="H70" s="13">
        <v>1498.3012186568508</v>
      </c>
      <c r="I70" s="13">
        <v>245.95657961438826</v>
      </c>
    </row>
    <row r="71" spans="2:9" x14ac:dyDescent="0.2">
      <c r="B71" s="14" t="s">
        <v>45</v>
      </c>
      <c r="C71" s="15" t="s">
        <v>206</v>
      </c>
      <c r="D71" s="15" t="s">
        <v>207</v>
      </c>
      <c r="E71" s="13">
        <v>90.122902496625727</v>
      </c>
      <c r="F71" s="13">
        <v>64.543666028691618</v>
      </c>
      <c r="G71" s="13">
        <v>55.662471549058104</v>
      </c>
      <c r="H71" s="13">
        <v>1272.0623762632631</v>
      </c>
      <c r="I71" s="13">
        <v>295.49546160421284</v>
      </c>
    </row>
    <row r="72" spans="2:9" x14ac:dyDescent="0.2">
      <c r="B72" s="14" t="s">
        <v>45</v>
      </c>
      <c r="C72" s="15" t="s">
        <v>208</v>
      </c>
      <c r="D72" s="15" t="s">
        <v>209</v>
      </c>
      <c r="E72" s="13">
        <v>103.16721377901435</v>
      </c>
      <c r="F72" s="13">
        <v>9.6767078087508747</v>
      </c>
      <c r="G72" s="13">
        <v>92.562802420538475</v>
      </c>
      <c r="H72" s="13">
        <v>1550.4000822522066</v>
      </c>
      <c r="I72" s="13">
        <v>418.76973602065993</v>
      </c>
    </row>
    <row r="73" spans="2:9" x14ac:dyDescent="0.2">
      <c r="B73" s="14" t="s">
        <v>46</v>
      </c>
      <c r="C73" s="15" t="s">
        <v>210</v>
      </c>
      <c r="D73" s="15" t="s">
        <v>211</v>
      </c>
      <c r="E73" s="13">
        <v>89.748642962530326</v>
      </c>
      <c r="F73" s="13">
        <v>7.8967175511703598</v>
      </c>
      <c r="G73" s="13">
        <v>109.83509926484408</v>
      </c>
      <c r="H73" s="13">
        <v>1404.0982586987313</v>
      </c>
      <c r="I73" s="13">
        <v>184.88049982806805</v>
      </c>
    </row>
    <row r="74" spans="2:9" x14ac:dyDescent="0.2">
      <c r="B74" s="14" t="s">
        <v>46</v>
      </c>
      <c r="C74" s="15" t="s">
        <v>212</v>
      </c>
      <c r="D74" s="15" t="s">
        <v>213</v>
      </c>
      <c r="E74" s="13">
        <v>89.5294148327107</v>
      </c>
      <c r="F74" s="13">
        <v>3.5906044543775137</v>
      </c>
      <c r="G74" s="13">
        <v>107.43567312896805</v>
      </c>
      <c r="H74" s="13">
        <v>1500.9184200068805</v>
      </c>
      <c r="I74" s="13">
        <v>264.8714537459407</v>
      </c>
    </row>
    <row r="75" spans="2:9" x14ac:dyDescent="0.2">
      <c r="B75" s="14" t="s">
        <v>46</v>
      </c>
      <c r="C75" s="15" t="s">
        <v>214</v>
      </c>
      <c r="D75" s="14" t="s">
        <v>215</v>
      </c>
      <c r="E75" s="13">
        <v>98.989533359260264</v>
      </c>
      <c r="F75" s="13">
        <v>3.957857697759771</v>
      </c>
      <c r="G75" s="13">
        <v>124.5610425849374</v>
      </c>
      <c r="H75" s="13">
        <v>1382.5974832410723</v>
      </c>
      <c r="I75" s="13">
        <v>194.50657428147997</v>
      </c>
    </row>
    <row r="76" spans="2:9" x14ac:dyDescent="0.2">
      <c r="B76" s="14" t="s">
        <v>46</v>
      </c>
      <c r="C76" s="15" t="s">
        <v>216</v>
      </c>
      <c r="D76" s="15" t="s">
        <v>217</v>
      </c>
      <c r="E76" s="13">
        <v>92.671148024883806</v>
      </c>
      <c r="F76" s="13">
        <v>1.6804838021053579</v>
      </c>
      <c r="G76" s="13">
        <v>74.800756379316184</v>
      </c>
      <c r="H76" s="13">
        <v>1316.8010421335057</v>
      </c>
      <c r="I76" s="13">
        <v>168.0474078163854</v>
      </c>
    </row>
    <row r="77" spans="2:9" x14ac:dyDescent="0.2">
      <c r="B77" s="14" t="s">
        <v>46</v>
      </c>
      <c r="C77" s="15" t="s">
        <v>218</v>
      </c>
      <c r="D77" s="15" t="s">
        <v>219</v>
      </c>
      <c r="E77" s="13">
        <v>80.481924816206288</v>
      </c>
      <c r="F77" s="13">
        <v>2.9853151421134343</v>
      </c>
      <c r="G77" s="13">
        <v>74.811795127135824</v>
      </c>
      <c r="H77" s="13">
        <v>1224.8093610072526</v>
      </c>
      <c r="I77" s="13">
        <v>167.79232765495311</v>
      </c>
    </row>
    <row r="78" spans="2:9" x14ac:dyDescent="0.2">
      <c r="B78" s="14" t="s">
        <v>46</v>
      </c>
      <c r="C78" s="15" t="s">
        <v>220</v>
      </c>
      <c r="D78" s="15" t="s">
        <v>221</v>
      </c>
      <c r="E78" s="13">
        <v>107.10829305240937</v>
      </c>
      <c r="F78" s="13">
        <v>44.072297886456255</v>
      </c>
      <c r="G78" s="13">
        <v>128.38902965406251</v>
      </c>
      <c r="H78" s="13">
        <v>1496.0457518378698</v>
      </c>
      <c r="I78" s="13">
        <v>199.84036512024628</v>
      </c>
    </row>
    <row r="79" spans="2:9" x14ac:dyDescent="0.2">
      <c r="B79" s="14" t="s">
        <v>46</v>
      </c>
      <c r="C79" s="15" t="s">
        <v>222</v>
      </c>
      <c r="D79" s="15" t="s">
        <v>223</v>
      </c>
      <c r="E79" s="13">
        <v>97.264935237484721</v>
      </c>
      <c r="F79" s="13">
        <v>39.684379381930682</v>
      </c>
      <c r="G79" s="13">
        <v>152.64303378647136</v>
      </c>
      <c r="H79" s="13">
        <v>1688.9375524581617</v>
      </c>
      <c r="I79" s="13">
        <v>229.76745793068616</v>
      </c>
    </row>
    <row r="80" spans="2:9" x14ac:dyDescent="0.2">
      <c r="B80" s="14" t="s">
        <v>46</v>
      </c>
      <c r="C80" s="15" t="s">
        <v>224</v>
      </c>
      <c r="D80" s="15" t="s">
        <v>225</v>
      </c>
      <c r="E80" s="13">
        <v>109.96618276832415</v>
      </c>
      <c r="F80" s="13">
        <v>41.375581824302003</v>
      </c>
      <c r="G80" s="13">
        <v>146.17338753567384</v>
      </c>
      <c r="H80" s="13">
        <v>1515.6712872284354</v>
      </c>
      <c r="I80" s="13">
        <v>204.78304443669904</v>
      </c>
    </row>
    <row r="81" spans="2:9" x14ac:dyDescent="0.2">
      <c r="B81" s="14" t="s">
        <v>46</v>
      </c>
      <c r="C81" s="15" t="s">
        <v>226</v>
      </c>
      <c r="D81" s="15" t="s">
        <v>227</v>
      </c>
      <c r="E81" s="13">
        <v>97.356981708289567</v>
      </c>
      <c r="F81" s="13">
        <v>217.71779118705578</v>
      </c>
      <c r="G81" s="13">
        <v>150.07942268893024</v>
      </c>
      <c r="H81" s="13">
        <v>1579.0277168340554</v>
      </c>
      <c r="I81" s="13">
        <v>197.21841545754597</v>
      </c>
    </row>
    <row r="82" spans="2:9" x14ac:dyDescent="0.2">
      <c r="B82" s="14" t="s">
        <v>46</v>
      </c>
      <c r="C82" s="15" t="s">
        <v>228</v>
      </c>
      <c r="D82" s="15" t="s">
        <v>229</v>
      </c>
      <c r="E82" s="13">
        <v>99.290158715464614</v>
      </c>
      <c r="F82" s="13">
        <v>175.67794816238478</v>
      </c>
      <c r="G82" s="13">
        <v>161.09198823570043</v>
      </c>
      <c r="H82" s="13">
        <v>1452.1285467272191</v>
      </c>
      <c r="I82" s="13">
        <v>180.71167181888285</v>
      </c>
    </row>
    <row r="83" spans="2:9" x14ac:dyDescent="0.2">
      <c r="B83" s="14" t="s">
        <v>47</v>
      </c>
      <c r="C83" s="15" t="s">
        <v>230</v>
      </c>
      <c r="D83" s="15" t="s">
        <v>231</v>
      </c>
      <c r="E83" s="13">
        <v>107.49282421342636</v>
      </c>
      <c r="F83" s="13">
        <v>70.629395241692507</v>
      </c>
      <c r="G83" s="13">
        <v>74.19555140946693</v>
      </c>
      <c r="H83" s="13">
        <v>1240.7646569949648</v>
      </c>
      <c r="I83" s="13">
        <v>172.79295100964535</v>
      </c>
    </row>
    <row r="84" spans="2:9" x14ac:dyDescent="0.2">
      <c r="B84" s="14" t="s">
        <v>47</v>
      </c>
      <c r="C84" s="15" t="s">
        <v>232</v>
      </c>
      <c r="D84" s="15" t="s">
        <v>233</v>
      </c>
      <c r="E84" s="13">
        <v>88.03472427822453</v>
      </c>
      <c r="F84" s="13">
        <v>1.350830635837434</v>
      </c>
      <c r="G84" s="13">
        <v>71.992255345678771</v>
      </c>
      <c r="H84" s="13">
        <v>1069.2937617301166</v>
      </c>
      <c r="I84" s="13">
        <v>320.76176184894609</v>
      </c>
    </row>
    <row r="85" spans="2:9" x14ac:dyDescent="0.2">
      <c r="B85" s="14" t="s">
        <v>47</v>
      </c>
      <c r="C85" s="15" t="s">
        <v>234</v>
      </c>
      <c r="D85" s="15" t="s">
        <v>235</v>
      </c>
      <c r="E85" s="13">
        <v>112.19153923818639</v>
      </c>
      <c r="F85" s="13">
        <v>11.327224234870888</v>
      </c>
      <c r="G85" s="13">
        <v>81.148832888522819</v>
      </c>
      <c r="H85" s="13">
        <v>1323.8693572207455</v>
      </c>
      <c r="I85" s="13">
        <v>282.65769962201273</v>
      </c>
    </row>
    <row r="86" spans="2:9" x14ac:dyDescent="0.2">
      <c r="B86" s="14" t="s">
        <v>47</v>
      </c>
      <c r="C86" s="15" t="s">
        <v>236</v>
      </c>
      <c r="D86" s="15" t="s">
        <v>237</v>
      </c>
      <c r="E86" s="13">
        <v>92.775759976343167</v>
      </c>
      <c r="F86" s="13">
        <v>172.81279302506883</v>
      </c>
      <c r="G86" s="13">
        <v>69.029302240590539</v>
      </c>
      <c r="H86" s="13">
        <v>1191.3088029603302</v>
      </c>
      <c r="I86" s="13">
        <v>264.79329276594399</v>
      </c>
    </row>
    <row r="87" spans="2:9" x14ac:dyDescent="0.2">
      <c r="B87" s="14" t="s">
        <v>47</v>
      </c>
      <c r="C87" s="15" t="s">
        <v>238</v>
      </c>
      <c r="D87" s="15" t="s">
        <v>239</v>
      </c>
      <c r="E87" s="13">
        <v>91.133331166990487</v>
      </c>
      <c r="F87" s="13">
        <v>3.6992399526891728</v>
      </c>
      <c r="G87" s="13">
        <v>73.039842854642089</v>
      </c>
      <c r="H87" s="13">
        <v>1142.2508623684387</v>
      </c>
      <c r="I87" s="13">
        <v>187.39565686103552</v>
      </c>
    </row>
    <row r="88" spans="2:9" x14ac:dyDescent="0.2">
      <c r="B88" s="14" t="s">
        <v>47</v>
      </c>
      <c r="C88" s="15" t="s">
        <v>240</v>
      </c>
      <c r="D88" s="15" t="s">
        <v>241</v>
      </c>
      <c r="E88" s="13">
        <v>124.08326058022315</v>
      </c>
      <c r="F88" s="13">
        <v>14.210188163112031</v>
      </c>
      <c r="G88" s="13">
        <v>72.33839205665025</v>
      </c>
      <c r="H88" s="13">
        <v>1313.9242570507961</v>
      </c>
      <c r="I88" s="13">
        <v>160.92705614580728</v>
      </c>
    </row>
    <row r="89" spans="2:9" x14ac:dyDescent="0.2">
      <c r="B89" s="14" t="s">
        <v>47</v>
      </c>
      <c r="C89" s="15" t="s">
        <v>242</v>
      </c>
      <c r="D89" s="15" t="s">
        <v>243</v>
      </c>
      <c r="E89" s="13">
        <v>98.920712131058195</v>
      </c>
      <c r="F89" s="13">
        <v>2.5015730420642632</v>
      </c>
      <c r="G89" s="13">
        <v>64.994778890455166</v>
      </c>
      <c r="H89" s="13">
        <v>1095.4216342026418</v>
      </c>
      <c r="I89" s="13">
        <v>240.11251166090682</v>
      </c>
    </row>
    <row r="90" spans="2:9" x14ac:dyDescent="0.2">
      <c r="B90" s="14" t="s">
        <v>48</v>
      </c>
      <c r="C90" s="15" t="s">
        <v>244</v>
      </c>
      <c r="D90" s="15" t="s">
        <v>245</v>
      </c>
      <c r="E90" s="13">
        <v>91.317771516801486</v>
      </c>
      <c r="F90" s="13">
        <v>26.033620120705095</v>
      </c>
      <c r="G90" s="13">
        <v>73.438167313985119</v>
      </c>
      <c r="H90" s="13">
        <v>1098.3866158696317</v>
      </c>
      <c r="I90" s="13">
        <v>204.68567597244646</v>
      </c>
    </row>
    <row r="91" spans="2:9" x14ac:dyDescent="0.2">
      <c r="B91" s="14" t="s">
        <v>48</v>
      </c>
      <c r="C91" s="15" t="s">
        <v>246</v>
      </c>
      <c r="D91" s="15" t="s">
        <v>247</v>
      </c>
      <c r="E91" s="13">
        <v>101.34984805320823</v>
      </c>
      <c r="F91" s="13">
        <v>30.263944445474863</v>
      </c>
      <c r="G91" s="13">
        <v>90.004920335441611</v>
      </c>
      <c r="H91" s="13">
        <v>1269.7016778217553</v>
      </c>
      <c r="I91" s="13">
        <v>187.05699358638199</v>
      </c>
    </row>
    <row r="92" spans="2:9" x14ac:dyDescent="0.2">
      <c r="B92" s="14" t="s">
        <v>48</v>
      </c>
      <c r="C92" s="15" t="s">
        <v>248</v>
      </c>
      <c r="D92" s="15" t="s">
        <v>249</v>
      </c>
      <c r="E92" s="13">
        <v>107.57303148553783</v>
      </c>
      <c r="F92" s="13">
        <v>33.016075506836856</v>
      </c>
      <c r="G92" s="13">
        <v>55.724592049582299</v>
      </c>
      <c r="H92" s="13">
        <v>1205.160931616977</v>
      </c>
      <c r="I92" s="13">
        <v>310.78853636784157</v>
      </c>
    </row>
    <row r="93" spans="2:9" x14ac:dyDescent="0.2">
      <c r="B93" s="14" t="s">
        <v>48</v>
      </c>
      <c r="C93" s="15" t="s">
        <v>250</v>
      </c>
      <c r="D93" s="15" t="s">
        <v>251</v>
      </c>
      <c r="E93" s="13">
        <v>95.778278767525222</v>
      </c>
      <c r="F93" s="13">
        <v>83.166083063602358</v>
      </c>
      <c r="G93" s="13">
        <v>62.951959491993875</v>
      </c>
      <c r="H93" s="13">
        <v>1329.2734578834657</v>
      </c>
      <c r="I93" s="13">
        <v>209.91860443322963</v>
      </c>
    </row>
    <row r="94" spans="2:9" x14ac:dyDescent="0.2">
      <c r="B94" s="14" t="s">
        <v>48</v>
      </c>
      <c r="C94" s="15" t="s">
        <v>252</v>
      </c>
      <c r="D94" s="15" t="s">
        <v>253</v>
      </c>
      <c r="E94" s="13">
        <v>92.771419912073924</v>
      </c>
      <c r="F94" s="13">
        <v>24.880887808389364</v>
      </c>
      <c r="G94" s="13">
        <v>78.062333920122299</v>
      </c>
      <c r="H94" s="13">
        <v>955.87212920676245</v>
      </c>
      <c r="I94" s="13">
        <v>184.95821737923922</v>
      </c>
    </row>
    <row r="95" spans="2:9" x14ac:dyDescent="0.2">
      <c r="B95" s="14" t="s">
        <v>48</v>
      </c>
      <c r="C95" s="15" t="s">
        <v>254</v>
      </c>
      <c r="D95" s="15" t="s">
        <v>255</v>
      </c>
      <c r="E95" s="13">
        <v>100.45444893452677</v>
      </c>
      <c r="F95" s="13">
        <v>69.060776237153163</v>
      </c>
      <c r="G95" s="13">
        <v>69.088190905935932</v>
      </c>
      <c r="H95" s="13">
        <v>1146.1777116877242</v>
      </c>
      <c r="I95" s="13">
        <v>163.38594663643207</v>
      </c>
    </row>
    <row r="96" spans="2:9" x14ac:dyDescent="0.2">
      <c r="B96" s="14" t="s">
        <v>48</v>
      </c>
      <c r="C96" s="15" t="s">
        <v>256</v>
      </c>
      <c r="D96" s="15" t="s">
        <v>257</v>
      </c>
      <c r="E96" s="13">
        <v>109.3136676167979</v>
      </c>
      <c r="F96" s="13">
        <v>20.732228177138921</v>
      </c>
      <c r="G96" s="13">
        <v>69.702640707236526</v>
      </c>
      <c r="H96" s="13">
        <v>1190.3999334973132</v>
      </c>
      <c r="I96" s="13">
        <v>224.10022728610747</v>
      </c>
    </row>
    <row r="97" spans="2:9" x14ac:dyDescent="0.2">
      <c r="B97" s="14" t="s">
        <v>49</v>
      </c>
      <c r="C97" s="15" t="s">
        <v>258</v>
      </c>
      <c r="D97" s="15" t="s">
        <v>259</v>
      </c>
      <c r="E97" s="13">
        <v>82.836979014562957</v>
      </c>
      <c r="F97" s="13">
        <v>5.8222722986676114</v>
      </c>
      <c r="G97" s="13">
        <v>58.141934177768363</v>
      </c>
      <c r="H97" s="13">
        <v>998.30096771753176</v>
      </c>
      <c r="I97" s="13">
        <v>259.93631913355216</v>
      </c>
    </row>
    <row r="98" spans="2:9" x14ac:dyDescent="0.2">
      <c r="B98" s="14" t="s">
        <v>49</v>
      </c>
      <c r="C98" s="15" t="s">
        <v>260</v>
      </c>
      <c r="D98" s="15" t="s">
        <v>261</v>
      </c>
      <c r="E98" s="13">
        <v>79.186948499731628</v>
      </c>
      <c r="F98" s="13">
        <v>87.46025215377432</v>
      </c>
      <c r="G98" s="13">
        <v>62.104105193453549</v>
      </c>
      <c r="H98" s="13">
        <v>1142.9335005496639</v>
      </c>
      <c r="I98" s="13">
        <v>251.82720174984652</v>
      </c>
    </row>
    <row r="99" spans="2:9" x14ac:dyDescent="0.2">
      <c r="B99" s="14" t="s">
        <v>49</v>
      </c>
      <c r="C99" s="15" t="s">
        <v>262</v>
      </c>
      <c r="D99" s="15" t="s">
        <v>263</v>
      </c>
      <c r="E99" s="13">
        <v>91.191034741876877</v>
      </c>
      <c r="F99" s="13">
        <v>123.14705907826398</v>
      </c>
      <c r="G99" s="13">
        <v>62.840919612582795</v>
      </c>
      <c r="H99" s="13">
        <v>1307.982540651745</v>
      </c>
      <c r="I99" s="13">
        <v>223.24184343146644</v>
      </c>
    </row>
    <row r="100" spans="2:9" x14ac:dyDescent="0.2">
      <c r="B100" s="14" t="s">
        <v>49</v>
      </c>
      <c r="C100" s="15" t="s">
        <v>264</v>
      </c>
      <c r="D100" s="15" t="s">
        <v>265</v>
      </c>
      <c r="E100" s="13">
        <v>91.368056005051898</v>
      </c>
      <c r="F100" s="13">
        <v>118.20340517985441</v>
      </c>
      <c r="G100" s="13">
        <v>63.039257478298715</v>
      </c>
      <c r="H100" s="13">
        <v>1244.0166074409385</v>
      </c>
      <c r="I100" s="13">
        <v>210.9100268213507</v>
      </c>
    </row>
    <row r="101" spans="2:9" x14ac:dyDescent="0.2">
      <c r="B101" s="14" t="s">
        <v>49</v>
      </c>
      <c r="C101" s="15" t="s">
        <v>266</v>
      </c>
      <c r="D101" s="15" t="s">
        <v>267</v>
      </c>
      <c r="E101" s="13">
        <v>79.689796618558844</v>
      </c>
      <c r="F101" s="13">
        <v>70.120047424230393</v>
      </c>
      <c r="G101" s="13">
        <v>61.201102605479903</v>
      </c>
      <c r="H101" s="13">
        <v>1098.0443255715891</v>
      </c>
      <c r="I101" s="13">
        <v>237.43555716633958</v>
      </c>
    </row>
    <row r="102" spans="2:9" x14ac:dyDescent="0.2">
      <c r="B102" s="14" t="s">
        <v>49</v>
      </c>
      <c r="C102" s="15" t="s">
        <v>268</v>
      </c>
      <c r="D102" s="15" t="s">
        <v>269</v>
      </c>
      <c r="E102" s="13">
        <v>105.03511361291173</v>
      </c>
      <c r="F102" s="13">
        <v>8.0581004727429058</v>
      </c>
      <c r="G102" s="13">
        <v>56.120600738698798</v>
      </c>
      <c r="H102" s="13">
        <v>1118.4369515237204</v>
      </c>
      <c r="I102" s="13">
        <v>106.05877753532162</v>
      </c>
    </row>
    <row r="103" spans="2:9" x14ac:dyDescent="0.2">
      <c r="B103" s="14" t="s">
        <v>49</v>
      </c>
      <c r="C103" s="15" t="s">
        <v>270</v>
      </c>
      <c r="D103" s="14" t="s">
        <v>271</v>
      </c>
      <c r="E103" s="13">
        <v>105.6164827167436</v>
      </c>
      <c r="F103" s="13">
        <v>13.648411468406062</v>
      </c>
      <c r="G103" s="13">
        <v>57.849552459217186</v>
      </c>
      <c r="H103" s="13">
        <v>1134.4028155576405</v>
      </c>
      <c r="I103" s="13">
        <v>119.5254787333983</v>
      </c>
    </row>
    <row r="104" spans="2:9" x14ac:dyDescent="0.2">
      <c r="B104" s="14" t="s">
        <v>49</v>
      </c>
      <c r="C104" s="15" t="s">
        <v>272</v>
      </c>
      <c r="D104" s="15" t="s">
        <v>273</v>
      </c>
      <c r="E104" s="13">
        <v>96.42109703447484</v>
      </c>
      <c r="F104" s="13">
        <v>8.3217533067344238</v>
      </c>
      <c r="G104" s="13">
        <v>49.715021930812718</v>
      </c>
      <c r="H104" s="13">
        <v>1104.4770821679881</v>
      </c>
      <c r="I104" s="13">
        <v>107.92191638300059</v>
      </c>
    </row>
    <row r="105" spans="2:9" x14ac:dyDescent="0.2">
      <c r="B105" s="14" t="s">
        <v>49</v>
      </c>
      <c r="C105" s="15" t="s">
        <v>274</v>
      </c>
      <c r="D105" s="15" t="s">
        <v>275</v>
      </c>
      <c r="E105" s="13">
        <v>103.24582608296701</v>
      </c>
      <c r="F105" s="13">
        <v>13.306891094913647</v>
      </c>
      <c r="G105" s="13">
        <v>54.017239534643963</v>
      </c>
      <c r="H105" s="13">
        <v>1068.2486850330984</v>
      </c>
      <c r="I105" s="13">
        <v>108.70271833798175</v>
      </c>
    </row>
    <row r="106" spans="2:9" x14ac:dyDescent="0.2">
      <c r="B106" s="14" t="s">
        <v>49</v>
      </c>
      <c r="C106" s="15" t="s">
        <v>276</v>
      </c>
      <c r="D106" s="15" t="s">
        <v>277</v>
      </c>
      <c r="E106" s="13">
        <v>74.900890554574744</v>
      </c>
      <c r="F106" s="13">
        <v>5.1709980480206532</v>
      </c>
      <c r="G106" s="13">
        <v>73.294208863952647</v>
      </c>
      <c r="H106" s="13">
        <v>859.85120236720309</v>
      </c>
      <c r="I106" s="13">
        <v>321.84128535933667</v>
      </c>
    </row>
    <row r="107" spans="2:9" x14ac:dyDescent="0.2">
      <c r="B107" s="14" t="s">
        <v>50</v>
      </c>
      <c r="C107" s="15" t="s">
        <v>278</v>
      </c>
      <c r="D107" s="15" t="s">
        <v>279</v>
      </c>
      <c r="E107" s="13">
        <v>64.514482838091453</v>
      </c>
      <c r="F107" s="13">
        <v>54.1016872696025</v>
      </c>
      <c r="G107" s="13">
        <v>86.650182395230175</v>
      </c>
      <c r="H107" s="13">
        <v>1264.1200839101252</v>
      </c>
      <c r="I107" s="13">
        <v>103.25504547540457</v>
      </c>
    </row>
    <row r="108" spans="2:9" x14ac:dyDescent="0.2">
      <c r="B108" s="14" t="s">
        <v>50</v>
      </c>
      <c r="C108" s="15" t="s">
        <v>280</v>
      </c>
      <c r="D108" s="15" t="s">
        <v>281</v>
      </c>
      <c r="E108" s="13">
        <v>65.38932202359797</v>
      </c>
      <c r="F108" s="13">
        <v>1.4364757494504481</v>
      </c>
      <c r="G108" s="13">
        <v>50.003380112293186</v>
      </c>
      <c r="H108" s="13">
        <v>1042.4428681945731</v>
      </c>
      <c r="I108" s="13">
        <v>282.61862657629626</v>
      </c>
    </row>
    <row r="109" spans="2:9" x14ac:dyDescent="0.2">
      <c r="B109" s="14" t="s">
        <v>50</v>
      </c>
      <c r="C109" s="15" t="s">
        <v>282</v>
      </c>
      <c r="D109" s="15" t="s">
        <v>283</v>
      </c>
      <c r="E109" s="13">
        <v>82.37516753912</v>
      </c>
      <c r="F109" s="13">
        <v>15.988903680617115</v>
      </c>
      <c r="G109" s="13">
        <v>42.851188213879212</v>
      </c>
      <c r="H109" s="13">
        <v>1246.2640004304026</v>
      </c>
      <c r="I109" s="13">
        <v>113.61968695849998</v>
      </c>
    </row>
    <row r="110" spans="2:9" x14ac:dyDescent="0.2">
      <c r="B110" s="14" t="s">
        <v>50</v>
      </c>
      <c r="C110" s="15" t="s">
        <v>284</v>
      </c>
      <c r="D110" s="15" t="s">
        <v>285</v>
      </c>
      <c r="E110" s="13">
        <v>39.735211660570059</v>
      </c>
      <c r="F110" s="13">
        <v>3.7825656859321102</v>
      </c>
      <c r="G110" s="13">
        <v>25.984736486464815</v>
      </c>
      <c r="H110" s="13">
        <v>431.7661814339699</v>
      </c>
      <c r="I110" s="13">
        <v>66.158073563303716</v>
      </c>
    </row>
    <row r="111" spans="2:9" x14ac:dyDescent="0.2">
      <c r="B111" s="14" t="s">
        <v>50</v>
      </c>
      <c r="C111" s="15" t="s">
        <v>286</v>
      </c>
      <c r="D111" s="15" t="s">
        <v>287</v>
      </c>
      <c r="E111" s="13">
        <v>30.757216886097378</v>
      </c>
      <c r="F111" s="13">
        <v>1.3732529356658765</v>
      </c>
      <c r="G111" s="13">
        <v>22.579506822182239</v>
      </c>
      <c r="H111" s="13">
        <v>349.22371244505047</v>
      </c>
      <c r="I111" s="13">
        <v>48.568322552381133</v>
      </c>
    </row>
    <row r="112" spans="2:9" x14ac:dyDescent="0.2">
      <c r="B112" s="14" t="s">
        <v>50</v>
      </c>
      <c r="C112" s="15" t="s">
        <v>288</v>
      </c>
      <c r="D112" s="15" t="s">
        <v>289</v>
      </c>
      <c r="E112" s="13">
        <v>31.474655935228114</v>
      </c>
      <c r="F112" s="13">
        <v>8.0526871436615828</v>
      </c>
      <c r="G112" s="13">
        <v>24.413259218318466</v>
      </c>
      <c r="H112" s="13">
        <v>460.76702906381934</v>
      </c>
      <c r="I112" s="13">
        <v>65.081581774770996</v>
      </c>
    </row>
    <row r="113" spans="2:9" x14ac:dyDescent="0.2">
      <c r="B113" s="14" t="s">
        <v>50</v>
      </c>
      <c r="C113" s="15" t="s">
        <v>290</v>
      </c>
      <c r="D113" s="15" t="s">
        <v>291</v>
      </c>
      <c r="E113" s="13">
        <v>99.02258232319069</v>
      </c>
      <c r="F113" s="13">
        <v>91.483505836628311</v>
      </c>
      <c r="G113" s="13">
        <v>81.516333865506596</v>
      </c>
      <c r="H113" s="13">
        <v>1234.6471561388246</v>
      </c>
      <c r="I113" s="13">
        <v>190.61439282362053</v>
      </c>
    </row>
    <row r="114" spans="2:9" x14ac:dyDescent="0.2">
      <c r="B114" s="14" t="s">
        <v>50</v>
      </c>
      <c r="C114" s="15" t="s">
        <v>292</v>
      </c>
      <c r="D114" s="15" t="s">
        <v>293</v>
      </c>
      <c r="E114" s="13">
        <v>74.149877377082205</v>
      </c>
      <c r="F114" s="13">
        <v>32.312079413075516</v>
      </c>
      <c r="G114" s="13">
        <v>71.580418939466753</v>
      </c>
      <c r="H114" s="13">
        <v>1457.9522910635535</v>
      </c>
      <c r="I114" s="13">
        <v>179.92954166749814</v>
      </c>
    </row>
    <row r="115" spans="2:9" x14ac:dyDescent="0.2">
      <c r="B115" s="14" t="s">
        <v>51</v>
      </c>
      <c r="C115" s="15" t="s">
        <v>294</v>
      </c>
      <c r="D115" s="15" t="s">
        <v>295</v>
      </c>
      <c r="E115" s="13">
        <v>98.471890667798874</v>
      </c>
      <c r="F115" s="13">
        <v>7.2282577720911041</v>
      </c>
      <c r="G115" s="13">
        <v>112.37669136992153</v>
      </c>
      <c r="H115" s="13">
        <v>1297.5817968127255</v>
      </c>
      <c r="I115" s="13">
        <v>265.66554174374716</v>
      </c>
    </row>
    <row r="116" spans="2:9" x14ac:dyDescent="0.2">
      <c r="B116" s="14" t="s">
        <v>51</v>
      </c>
      <c r="C116" s="15" t="s">
        <v>296</v>
      </c>
      <c r="D116" s="15" t="s">
        <v>297</v>
      </c>
      <c r="E116" s="13">
        <v>92.53239351289254</v>
      </c>
      <c r="F116" s="13">
        <v>2.8244545335120326</v>
      </c>
      <c r="G116" s="13">
        <v>54.865513844854036</v>
      </c>
      <c r="H116" s="13">
        <v>1242.0810685098022</v>
      </c>
      <c r="I116" s="13">
        <v>145.31892026990957</v>
      </c>
    </row>
    <row r="117" spans="2:9" x14ac:dyDescent="0.2">
      <c r="B117" s="14" t="s">
        <v>51</v>
      </c>
      <c r="C117" s="15" t="s">
        <v>298</v>
      </c>
      <c r="D117" s="15" t="s">
        <v>299</v>
      </c>
      <c r="E117" s="13">
        <v>75.025430443268718</v>
      </c>
      <c r="F117" s="13">
        <v>14.714013595889233</v>
      </c>
      <c r="G117" s="13">
        <v>51.337963374861253</v>
      </c>
      <c r="H117" s="13">
        <v>948.4884844063057</v>
      </c>
      <c r="I117" s="13">
        <v>88.055102604617559</v>
      </c>
    </row>
    <row r="118" spans="2:9" x14ac:dyDescent="0.2">
      <c r="B118" s="14" t="s">
        <v>51</v>
      </c>
      <c r="C118" s="15" t="s">
        <v>300</v>
      </c>
      <c r="D118" s="15" t="s">
        <v>301</v>
      </c>
      <c r="E118" s="13">
        <v>11.350922177252134</v>
      </c>
      <c r="F118" s="13">
        <v>3.6613138190425336</v>
      </c>
      <c r="G118" s="13">
        <v>7.6914512386886082</v>
      </c>
      <c r="H118" s="13">
        <v>151.45656666527032</v>
      </c>
      <c r="I118" s="13">
        <v>12.821721149093921</v>
      </c>
    </row>
    <row r="119" spans="2:9" x14ac:dyDescent="0.2">
      <c r="B119" s="14" t="s">
        <v>51</v>
      </c>
      <c r="C119" s="15" t="s">
        <v>302</v>
      </c>
      <c r="D119" s="15" t="s">
        <v>303</v>
      </c>
      <c r="E119" s="13">
        <v>99.21949190137272</v>
      </c>
      <c r="F119" s="13">
        <v>1.6417906570977583</v>
      </c>
      <c r="G119" s="13">
        <v>52.244710772671716</v>
      </c>
      <c r="H119" s="13">
        <v>1248.5712821541135</v>
      </c>
      <c r="I119" s="13">
        <v>165.93201109318699</v>
      </c>
    </row>
    <row r="120" spans="2:9" x14ac:dyDescent="0.2">
      <c r="B120" s="14" t="s">
        <v>51</v>
      </c>
      <c r="C120" s="15" t="s">
        <v>304</v>
      </c>
      <c r="D120" s="15" t="s">
        <v>305</v>
      </c>
      <c r="E120" s="13">
        <v>103.91659086002474</v>
      </c>
      <c r="F120" s="13">
        <v>7.5378906255039198</v>
      </c>
      <c r="G120" s="13">
        <v>129.43063045294124</v>
      </c>
      <c r="H120" s="13">
        <v>1395.5160039084931</v>
      </c>
      <c r="I120" s="13">
        <v>261.36217780479319</v>
      </c>
    </row>
    <row r="121" spans="2:9" x14ac:dyDescent="0.2">
      <c r="B121" s="14" t="s">
        <v>51</v>
      </c>
      <c r="C121" s="15" t="s">
        <v>306</v>
      </c>
      <c r="D121" s="15" t="s">
        <v>307</v>
      </c>
      <c r="E121" s="13">
        <v>100.44269615329706</v>
      </c>
      <c r="F121" s="13">
        <v>38.093754614475074</v>
      </c>
      <c r="G121" s="13">
        <v>68.02120655265135</v>
      </c>
      <c r="H121" s="13">
        <v>1334.6513310857601</v>
      </c>
      <c r="I121" s="13">
        <v>183.09568098172645</v>
      </c>
    </row>
    <row r="122" spans="2:9" x14ac:dyDescent="0.2">
      <c r="B122" s="14" t="s">
        <v>52</v>
      </c>
      <c r="C122" s="15" t="s">
        <v>308</v>
      </c>
      <c r="D122" s="15" t="s">
        <v>309</v>
      </c>
      <c r="E122" s="13">
        <v>74.866192685133711</v>
      </c>
      <c r="F122" s="13">
        <v>10.121711230713656</v>
      </c>
      <c r="G122" s="13">
        <v>76.134025732220465</v>
      </c>
      <c r="H122" s="13">
        <v>1113.1726886020008</v>
      </c>
      <c r="I122" s="13">
        <v>146.60401586275162</v>
      </c>
    </row>
    <row r="123" spans="2:9" x14ac:dyDescent="0.2">
      <c r="B123" s="14" t="s">
        <v>52</v>
      </c>
      <c r="C123" s="15" t="s">
        <v>310</v>
      </c>
      <c r="D123" s="15" t="s">
        <v>311</v>
      </c>
      <c r="E123" s="13">
        <v>82.359216659233809</v>
      </c>
      <c r="F123" s="13">
        <v>3.2756907791489316</v>
      </c>
      <c r="G123" s="13">
        <v>175.92953969333868</v>
      </c>
      <c r="H123" s="13">
        <v>1400.6793182111887</v>
      </c>
      <c r="I123" s="13">
        <v>273.18102126969131</v>
      </c>
    </row>
    <row r="124" spans="2:9" x14ac:dyDescent="0.2">
      <c r="B124" s="14" t="s">
        <v>52</v>
      </c>
      <c r="C124" s="15" t="s">
        <v>312</v>
      </c>
      <c r="D124" s="15" t="s">
        <v>313</v>
      </c>
      <c r="E124" s="13">
        <v>70.055058345652355</v>
      </c>
      <c r="F124" s="13">
        <v>19.238273155434253</v>
      </c>
      <c r="G124" s="13">
        <v>55.986772349608962</v>
      </c>
      <c r="H124" s="13">
        <v>1066.6828218082187</v>
      </c>
      <c r="I124" s="13">
        <v>155.15571897964861</v>
      </c>
    </row>
    <row r="125" spans="2:9" x14ac:dyDescent="0.2">
      <c r="B125" s="14" t="s">
        <v>52</v>
      </c>
      <c r="C125" s="15" t="s">
        <v>314</v>
      </c>
      <c r="D125" s="15" t="s">
        <v>315</v>
      </c>
      <c r="E125" s="13">
        <v>61.726237671772154</v>
      </c>
      <c r="F125" s="13">
        <v>12.54848871466659</v>
      </c>
      <c r="G125" s="13">
        <v>70.390674539827486</v>
      </c>
      <c r="H125" s="13">
        <v>1151.4782240626512</v>
      </c>
      <c r="I125" s="13">
        <v>153.33097082529602</v>
      </c>
    </row>
    <row r="126" spans="2:9" x14ac:dyDescent="0.2">
      <c r="B126" s="14" t="s">
        <v>52</v>
      </c>
      <c r="C126" s="15" t="s">
        <v>316</v>
      </c>
      <c r="D126" s="15" t="s">
        <v>317</v>
      </c>
      <c r="E126" s="13">
        <v>24.511430041838761</v>
      </c>
      <c r="F126" s="13">
        <v>7.2931151829692986</v>
      </c>
      <c r="G126" s="13">
        <v>18.389065692358422</v>
      </c>
      <c r="H126" s="13">
        <v>325.44585401046839</v>
      </c>
      <c r="I126" s="13">
        <v>33.334361866656913</v>
      </c>
    </row>
    <row r="127" spans="2:9" x14ac:dyDescent="0.2">
      <c r="B127" s="14" t="s">
        <v>52</v>
      </c>
      <c r="C127" s="15" t="s">
        <v>318</v>
      </c>
      <c r="D127" s="15" t="s">
        <v>319</v>
      </c>
      <c r="E127" s="13">
        <v>96.681769844508779</v>
      </c>
      <c r="F127" s="13">
        <v>10.523723767032411</v>
      </c>
      <c r="G127" s="13">
        <v>81.539391039226075</v>
      </c>
      <c r="H127" s="13">
        <v>1442.2787420496547</v>
      </c>
      <c r="I127" s="13">
        <v>251.16277809530271</v>
      </c>
    </row>
    <row r="128" spans="2:9" x14ac:dyDescent="0.2">
      <c r="B128" s="14" t="s">
        <v>52</v>
      </c>
      <c r="C128" s="15" t="s">
        <v>320</v>
      </c>
      <c r="D128" s="15" t="s">
        <v>321</v>
      </c>
      <c r="E128" s="13">
        <v>69.890125658400109</v>
      </c>
      <c r="F128" s="13">
        <v>50.693725493367133</v>
      </c>
      <c r="G128" s="13">
        <v>102.00543790143446</v>
      </c>
      <c r="H128" s="13">
        <v>1013.1174303447217</v>
      </c>
      <c r="I128" s="13">
        <v>200.37501292989919</v>
      </c>
    </row>
    <row r="129" spans="2:9" x14ac:dyDescent="0.2">
      <c r="B129" s="14" t="s">
        <v>53</v>
      </c>
      <c r="C129" s="15" t="s">
        <v>322</v>
      </c>
      <c r="D129" s="15" t="s">
        <v>323</v>
      </c>
      <c r="E129" s="13">
        <v>90.526401891118738</v>
      </c>
      <c r="F129" s="13">
        <v>23.560858410916648</v>
      </c>
      <c r="G129" s="13">
        <v>59.752696059890496</v>
      </c>
      <c r="H129" s="13">
        <v>928.98742201215362</v>
      </c>
      <c r="I129" s="13">
        <v>154.50688668376958</v>
      </c>
    </row>
    <row r="130" spans="2:9" x14ac:dyDescent="0.2">
      <c r="B130" s="14" t="s">
        <v>53</v>
      </c>
      <c r="C130" s="15" t="s">
        <v>324</v>
      </c>
      <c r="D130" s="15" t="s">
        <v>325</v>
      </c>
      <c r="E130" s="13">
        <v>86.915996573320399</v>
      </c>
      <c r="F130" s="13">
        <v>18.090205019591505</v>
      </c>
      <c r="G130" s="13">
        <v>53.474672385741755</v>
      </c>
      <c r="H130" s="13">
        <v>1029.7059298184679</v>
      </c>
      <c r="I130" s="13">
        <v>163.71018702058262</v>
      </c>
    </row>
    <row r="131" spans="2:9" x14ac:dyDescent="0.2">
      <c r="B131" s="14" t="s">
        <v>53</v>
      </c>
      <c r="C131" s="15" t="s">
        <v>326</v>
      </c>
      <c r="D131" s="15" t="s">
        <v>327</v>
      </c>
      <c r="E131" s="13">
        <v>126.5467890907418</v>
      </c>
      <c r="F131" s="13">
        <v>82.701814855039473</v>
      </c>
      <c r="G131" s="13">
        <v>63.132681177238332</v>
      </c>
      <c r="H131" s="13">
        <v>1102.9760794223353</v>
      </c>
      <c r="I131" s="13">
        <v>226.85056888466593</v>
      </c>
    </row>
    <row r="132" spans="2:9" x14ac:dyDescent="0.2">
      <c r="B132" s="14" t="s">
        <v>53</v>
      </c>
      <c r="C132" s="15" t="s">
        <v>328</v>
      </c>
      <c r="D132" s="15" t="s">
        <v>329</v>
      </c>
      <c r="E132" s="13">
        <v>104.70930479603025</v>
      </c>
      <c r="F132" s="13">
        <v>9.7933247722052901</v>
      </c>
      <c r="G132" s="13">
        <v>48.240267823698268</v>
      </c>
      <c r="H132" s="13">
        <v>1102.3607595334724</v>
      </c>
      <c r="I132" s="13">
        <v>202.09419480090691</v>
      </c>
    </row>
    <row r="133" spans="2:9" x14ac:dyDescent="0.2">
      <c r="B133" s="14" t="s">
        <v>53</v>
      </c>
      <c r="C133" s="15" t="s">
        <v>330</v>
      </c>
      <c r="D133" s="15" t="s">
        <v>331</v>
      </c>
      <c r="E133" s="13">
        <v>94.916299804663836</v>
      </c>
      <c r="F133" s="13">
        <v>122.71750744715604</v>
      </c>
      <c r="G133" s="13">
        <v>81.698033377218465</v>
      </c>
      <c r="H133" s="13">
        <v>1172.0223590322264</v>
      </c>
      <c r="I133" s="13">
        <v>207.30952937873761</v>
      </c>
    </row>
    <row r="134" spans="2:9" x14ac:dyDescent="0.2">
      <c r="B134" s="14" t="s">
        <v>53</v>
      </c>
      <c r="C134" s="15" t="s">
        <v>332</v>
      </c>
      <c r="D134" s="15" t="s">
        <v>333</v>
      </c>
      <c r="E134" s="13">
        <v>110.09892633607551</v>
      </c>
      <c r="F134" s="13">
        <v>101.59515180673441</v>
      </c>
      <c r="G134" s="13">
        <v>59.833828306224468</v>
      </c>
      <c r="H134" s="13">
        <v>1277.2730091388717</v>
      </c>
      <c r="I134" s="13">
        <v>249.67043683011661</v>
      </c>
    </row>
    <row r="135" spans="2:9" x14ac:dyDescent="0.2">
      <c r="B135" s="14" t="s">
        <v>53</v>
      </c>
      <c r="C135" s="15" t="s">
        <v>334</v>
      </c>
      <c r="D135" s="15" t="s">
        <v>335</v>
      </c>
      <c r="E135" s="13">
        <v>89.868571334807513</v>
      </c>
      <c r="F135" s="13">
        <v>13.946209100226763</v>
      </c>
      <c r="G135" s="13">
        <v>56.323034829589645</v>
      </c>
      <c r="H135" s="13">
        <v>813.56538981600283</v>
      </c>
      <c r="I135" s="13">
        <v>99.256533134801117</v>
      </c>
    </row>
    <row r="136" spans="2:9" x14ac:dyDescent="0.2">
      <c r="B136" s="14" t="s">
        <v>54</v>
      </c>
      <c r="C136" s="15" t="s">
        <v>336</v>
      </c>
      <c r="D136" s="15" t="s">
        <v>337</v>
      </c>
      <c r="E136" s="13">
        <v>102.94092276174004</v>
      </c>
      <c r="F136" s="13">
        <v>26.592696099975743</v>
      </c>
      <c r="G136" s="13">
        <v>71.386883158685038</v>
      </c>
      <c r="H136" s="13">
        <v>1332.4495794546688</v>
      </c>
      <c r="I136" s="13">
        <v>261.83268424669291</v>
      </c>
    </row>
    <row r="137" spans="2:9" x14ac:dyDescent="0.2">
      <c r="B137" s="14" t="s">
        <v>54</v>
      </c>
      <c r="C137" s="15" t="s">
        <v>338</v>
      </c>
      <c r="D137" s="15" t="s">
        <v>339</v>
      </c>
      <c r="E137" s="13">
        <v>94.192256208598465</v>
      </c>
      <c r="F137" s="13">
        <v>2.1204056643614417</v>
      </c>
      <c r="G137" s="13">
        <v>85.374527481965558</v>
      </c>
      <c r="H137" s="13">
        <v>1166.9179541590299</v>
      </c>
      <c r="I137" s="13">
        <v>215.74665346188013</v>
      </c>
    </row>
    <row r="138" spans="2:9" x14ac:dyDescent="0.2">
      <c r="B138" s="14" t="s">
        <v>54</v>
      </c>
      <c r="C138" s="15" t="s">
        <v>340</v>
      </c>
      <c r="D138" s="15" t="s">
        <v>341</v>
      </c>
      <c r="E138" s="13">
        <v>103.44905653085085</v>
      </c>
      <c r="F138" s="13">
        <v>12.7911710047347</v>
      </c>
      <c r="G138" s="13">
        <v>77.360088219969882</v>
      </c>
      <c r="H138" s="13">
        <v>1210.0084096405867</v>
      </c>
      <c r="I138" s="13">
        <v>231.92546411223097</v>
      </c>
    </row>
    <row r="139" spans="2:9" x14ac:dyDescent="0.2">
      <c r="B139" s="14" t="s">
        <v>54</v>
      </c>
      <c r="C139" s="15" t="s">
        <v>342</v>
      </c>
      <c r="D139" s="15" t="s">
        <v>343</v>
      </c>
      <c r="E139" s="13">
        <v>69.087888459059826</v>
      </c>
      <c r="F139" s="13">
        <v>1.7773222649293208</v>
      </c>
      <c r="G139" s="13">
        <v>61.806894641268045</v>
      </c>
      <c r="H139" s="13">
        <v>1132.1110027973568</v>
      </c>
      <c r="I139" s="13">
        <v>210.42177734986078</v>
      </c>
    </row>
    <row r="140" spans="2:9" x14ac:dyDescent="0.2">
      <c r="B140" s="14" t="s">
        <v>54</v>
      </c>
      <c r="C140" s="15" t="s">
        <v>344</v>
      </c>
      <c r="D140" s="15" t="s">
        <v>345</v>
      </c>
      <c r="E140" s="13">
        <v>92.6664448747227</v>
      </c>
      <c r="F140" s="13">
        <v>14.785076728021604</v>
      </c>
      <c r="G140" s="13">
        <v>61.142065375479028</v>
      </c>
      <c r="H140" s="13">
        <v>1168.1069479312089</v>
      </c>
      <c r="I140" s="13">
        <v>251.58802693520116</v>
      </c>
    </row>
    <row r="141" spans="2:9" x14ac:dyDescent="0.2">
      <c r="B141" s="14" t="s">
        <v>54</v>
      </c>
      <c r="C141" s="15" t="s">
        <v>346</v>
      </c>
      <c r="D141" s="15" t="s">
        <v>347</v>
      </c>
      <c r="E141" s="13">
        <v>126.86219213637921</v>
      </c>
      <c r="F141" s="13">
        <v>27.107962854657778</v>
      </c>
      <c r="G141" s="13">
        <v>67.739016131133724</v>
      </c>
      <c r="H141" s="13">
        <v>1367.7260691172605</v>
      </c>
      <c r="I141" s="13">
        <v>281.63992287479141</v>
      </c>
    </row>
    <row r="142" spans="2:9" x14ac:dyDescent="0.2">
      <c r="B142" s="14" t="s">
        <v>54</v>
      </c>
      <c r="C142" s="15" t="s">
        <v>348</v>
      </c>
      <c r="D142" s="15" t="s">
        <v>349</v>
      </c>
      <c r="E142" s="13">
        <v>107.31253478051487</v>
      </c>
      <c r="F142" s="13">
        <v>9.6789868068442466</v>
      </c>
      <c r="G142" s="13">
        <v>75.5000709587313</v>
      </c>
      <c r="H142" s="13">
        <v>1165.9143977170404</v>
      </c>
      <c r="I142" s="13">
        <v>184.26701956520006</v>
      </c>
    </row>
    <row r="143" spans="2:9" x14ac:dyDescent="0.2">
      <c r="B143" s="14" t="s">
        <v>54</v>
      </c>
      <c r="C143" s="15" t="s">
        <v>350</v>
      </c>
      <c r="D143" s="15" t="s">
        <v>351</v>
      </c>
      <c r="E143" s="13">
        <v>71.508430390313379</v>
      </c>
      <c r="F143" s="13">
        <v>0.96064643127810645</v>
      </c>
      <c r="G143" s="13">
        <v>64.93630708876141</v>
      </c>
      <c r="H143" s="13">
        <v>1280.0054842535947</v>
      </c>
      <c r="I143" s="13">
        <v>191.02423121145904</v>
      </c>
    </row>
    <row r="144" spans="2:9" x14ac:dyDescent="0.2">
      <c r="B144" s="14" t="s">
        <v>55</v>
      </c>
      <c r="C144" s="15" t="s">
        <v>352</v>
      </c>
      <c r="D144" s="15" t="s">
        <v>353</v>
      </c>
      <c r="E144" s="13">
        <v>34.585135838674731</v>
      </c>
      <c r="F144" s="13">
        <v>3.6097771361950328</v>
      </c>
      <c r="G144" s="13">
        <v>15.961776063523288</v>
      </c>
      <c r="H144" s="13">
        <v>343.12983263959421</v>
      </c>
      <c r="I144" s="13">
        <v>51.415706583381699</v>
      </c>
    </row>
    <row r="145" spans="2:9" x14ac:dyDescent="0.2">
      <c r="B145" s="14" t="s">
        <v>55</v>
      </c>
      <c r="C145" s="15" t="s">
        <v>354</v>
      </c>
      <c r="D145" s="15" t="s">
        <v>355</v>
      </c>
      <c r="E145" s="13">
        <v>78.982450429515779</v>
      </c>
      <c r="F145" s="13">
        <v>11.889031415347509</v>
      </c>
      <c r="G145" s="13">
        <v>69.709784106078573</v>
      </c>
      <c r="H145" s="13">
        <v>1292.2119296869703</v>
      </c>
      <c r="I145" s="13">
        <v>136.77929055770716</v>
      </c>
    </row>
    <row r="146" spans="2:9" x14ac:dyDescent="0.2">
      <c r="B146" s="14" t="s">
        <v>55</v>
      </c>
      <c r="C146" s="15" t="s">
        <v>356</v>
      </c>
      <c r="D146" s="15" t="s">
        <v>357</v>
      </c>
      <c r="E146" s="13">
        <v>12.345786300333053</v>
      </c>
      <c r="F146" s="13">
        <v>4.3859281004986972</v>
      </c>
      <c r="G146" s="13">
        <v>15.929389222001252</v>
      </c>
      <c r="H146" s="13">
        <v>1426.4283784881422</v>
      </c>
      <c r="I146" s="13">
        <v>64.619664427921748</v>
      </c>
    </row>
    <row r="147" spans="2:9" x14ac:dyDescent="0.2">
      <c r="B147" s="14" t="s">
        <v>55</v>
      </c>
      <c r="C147" s="15" t="s">
        <v>358</v>
      </c>
      <c r="D147" s="15" t="s">
        <v>359</v>
      </c>
      <c r="E147" s="13">
        <v>42.371690408236887</v>
      </c>
      <c r="F147" s="13">
        <v>10.356787651136909</v>
      </c>
      <c r="G147" s="13">
        <v>24.775419770274052</v>
      </c>
      <c r="H147" s="13">
        <v>821.84160267952041</v>
      </c>
      <c r="I147" s="13">
        <v>107.35843497423618</v>
      </c>
    </row>
    <row r="148" spans="2:9" x14ac:dyDescent="0.2">
      <c r="B148" s="14" t="s">
        <v>56</v>
      </c>
      <c r="C148" s="15" t="s">
        <v>360</v>
      </c>
      <c r="D148" s="15" t="s">
        <v>361</v>
      </c>
      <c r="E148" s="13">
        <v>55.585169539333165</v>
      </c>
      <c r="F148" s="13">
        <v>4.7248647997192643</v>
      </c>
      <c r="G148" s="13">
        <v>58.035047591787304</v>
      </c>
      <c r="H148" s="13">
        <v>764.5109704599879</v>
      </c>
      <c r="I148" s="13">
        <v>136.25930898857996</v>
      </c>
    </row>
    <row r="149" spans="2:9" x14ac:dyDescent="0.2">
      <c r="B149" s="14" t="s">
        <v>56</v>
      </c>
      <c r="C149" s="15" t="s">
        <v>362</v>
      </c>
      <c r="D149" s="15" t="s">
        <v>363</v>
      </c>
      <c r="E149" s="13">
        <v>79.862585921838289</v>
      </c>
      <c r="F149" s="13">
        <v>3.5929331317543749</v>
      </c>
      <c r="G149" s="13">
        <v>66.296610359478507</v>
      </c>
      <c r="H149" s="13">
        <v>1123.5783890570588</v>
      </c>
      <c r="I149" s="13">
        <v>167.49980728066689</v>
      </c>
    </row>
    <row r="150" spans="2:9" x14ac:dyDescent="0.2">
      <c r="B150" s="14" t="s">
        <v>56</v>
      </c>
      <c r="C150" s="15" t="s">
        <v>364</v>
      </c>
      <c r="D150" s="15" t="s">
        <v>365</v>
      </c>
      <c r="E150" s="13">
        <v>80.059278173826499</v>
      </c>
      <c r="F150" s="13">
        <v>25.022556998585273</v>
      </c>
      <c r="G150" s="13">
        <v>34.327310680495806</v>
      </c>
      <c r="H150" s="13">
        <v>866.32733122827824</v>
      </c>
      <c r="I150" s="13">
        <v>154.8309970124013</v>
      </c>
    </row>
    <row r="151" spans="2:9" x14ac:dyDescent="0.2">
      <c r="B151" s="14" t="s">
        <v>56</v>
      </c>
      <c r="C151" s="15" t="s">
        <v>366</v>
      </c>
      <c r="D151" s="15" t="s">
        <v>367</v>
      </c>
      <c r="E151" s="13">
        <v>65.972516796198917</v>
      </c>
      <c r="F151" s="13">
        <v>1.5020312254083195</v>
      </c>
      <c r="G151" s="13">
        <v>96.342332747646481</v>
      </c>
      <c r="H151" s="13">
        <v>1196.0034595463776</v>
      </c>
      <c r="I151" s="13">
        <v>204.05594281866098</v>
      </c>
    </row>
    <row r="152" spans="2:9" x14ac:dyDescent="0.2">
      <c r="B152" s="14" t="s">
        <v>57</v>
      </c>
      <c r="C152" s="15" t="s">
        <v>368</v>
      </c>
      <c r="D152" s="15" t="s">
        <v>369</v>
      </c>
      <c r="E152" s="13">
        <v>102.90552378144282</v>
      </c>
      <c r="F152" s="13">
        <v>111.05809658608864</v>
      </c>
      <c r="G152" s="13">
        <v>54.645352032190672</v>
      </c>
      <c r="H152" s="13">
        <v>1090.7442051507817</v>
      </c>
      <c r="I152" s="13">
        <v>160.26784125000293</v>
      </c>
    </row>
    <row r="153" spans="2:9" x14ac:dyDescent="0.2">
      <c r="B153" s="14" t="s">
        <v>57</v>
      </c>
      <c r="C153" s="15" t="s">
        <v>370</v>
      </c>
      <c r="D153" s="15" t="s">
        <v>371</v>
      </c>
      <c r="E153" s="13">
        <v>86.521699806421694</v>
      </c>
      <c r="F153" s="13">
        <v>80.76032982204768</v>
      </c>
      <c r="G153" s="13">
        <v>61.620211365743145</v>
      </c>
      <c r="H153" s="13">
        <v>1170.4720935097396</v>
      </c>
      <c r="I153" s="13">
        <v>162.2214342982254</v>
      </c>
    </row>
    <row r="154" spans="2:9" x14ac:dyDescent="0.2">
      <c r="B154" s="14" t="s">
        <v>57</v>
      </c>
      <c r="C154" s="15" t="s">
        <v>372</v>
      </c>
      <c r="D154" s="15" t="s">
        <v>373</v>
      </c>
      <c r="E154" s="13">
        <v>95.535530605148878</v>
      </c>
      <c r="F154" s="13">
        <v>78.036207951748878</v>
      </c>
      <c r="G154" s="13">
        <v>56.594229451151278</v>
      </c>
      <c r="H154" s="13">
        <v>1199.8554956848939</v>
      </c>
      <c r="I154" s="13">
        <v>172.06283544546116</v>
      </c>
    </row>
    <row r="155" spans="2:9" x14ac:dyDescent="0.2">
      <c r="B155" s="14" t="s">
        <v>58</v>
      </c>
      <c r="C155" s="15" t="s">
        <v>374</v>
      </c>
      <c r="D155" s="15" t="s">
        <v>375</v>
      </c>
      <c r="E155" s="13">
        <v>62.148020783807013</v>
      </c>
      <c r="F155" s="13">
        <v>3.6624571805225199</v>
      </c>
      <c r="G155" s="13">
        <v>30.96475958792055</v>
      </c>
      <c r="H155" s="13">
        <v>468.64872012542588</v>
      </c>
      <c r="I155" s="13">
        <v>110.27453502395453</v>
      </c>
    </row>
    <row r="156" spans="2:9" x14ac:dyDescent="0.2">
      <c r="B156" s="14" t="s">
        <v>58</v>
      </c>
      <c r="C156" s="15" t="s">
        <v>376</v>
      </c>
      <c r="D156" s="15" t="s">
        <v>377</v>
      </c>
      <c r="E156" s="13">
        <v>61.120394595839976</v>
      </c>
      <c r="F156" s="13">
        <v>4.1855670468854225</v>
      </c>
      <c r="G156" s="13">
        <v>27.193753679244313</v>
      </c>
      <c r="H156" s="13">
        <v>425.89153845064538</v>
      </c>
      <c r="I156" s="13">
        <v>120.24624507443812</v>
      </c>
    </row>
    <row r="157" spans="2:9" x14ac:dyDescent="0.2">
      <c r="B157" s="14" t="s">
        <v>58</v>
      </c>
      <c r="C157" s="15" t="s">
        <v>378</v>
      </c>
      <c r="D157" s="15" t="s">
        <v>379</v>
      </c>
      <c r="E157" s="13">
        <v>81.338554439380559</v>
      </c>
      <c r="F157" s="13">
        <v>12.449963108549239</v>
      </c>
      <c r="G157" s="13">
        <v>69.260753327475129</v>
      </c>
      <c r="H157" s="13">
        <v>1267.1212656745702</v>
      </c>
      <c r="I157" s="13">
        <v>174.01186376406156</v>
      </c>
    </row>
    <row r="158" spans="2:9" x14ac:dyDescent="0.2">
      <c r="B158" s="14" t="s">
        <v>58</v>
      </c>
      <c r="C158" s="15" t="s">
        <v>380</v>
      </c>
      <c r="D158" s="15" t="s">
        <v>381</v>
      </c>
      <c r="E158" s="13">
        <v>89.997829350708543</v>
      </c>
      <c r="F158" s="13">
        <v>142.871408791589</v>
      </c>
      <c r="G158" s="13">
        <v>68.787872067073025</v>
      </c>
      <c r="H158" s="13">
        <v>1180.0194678211801</v>
      </c>
      <c r="I158" s="13">
        <v>225.43721164966303</v>
      </c>
    </row>
    <row r="159" spans="2:9" x14ac:dyDescent="0.2">
      <c r="B159" s="14" t="s">
        <v>58</v>
      </c>
      <c r="C159" s="15" t="s">
        <v>382</v>
      </c>
      <c r="D159" s="15" t="s">
        <v>383</v>
      </c>
      <c r="E159" s="13">
        <v>59.49636539380851</v>
      </c>
      <c r="F159" s="13">
        <v>3.9400309954825761</v>
      </c>
      <c r="G159" s="13">
        <v>28.960259663617769</v>
      </c>
      <c r="H159" s="13">
        <v>440.22896914662618</v>
      </c>
      <c r="I159" s="13">
        <v>126.92017688725409</v>
      </c>
    </row>
    <row r="160" spans="2:9" x14ac:dyDescent="0.2">
      <c r="B160" s="14" t="s">
        <v>58</v>
      </c>
      <c r="C160" s="15" t="s">
        <v>384</v>
      </c>
      <c r="D160" s="15" t="s">
        <v>385</v>
      </c>
      <c r="E160" s="13">
        <v>80.87388580266942</v>
      </c>
      <c r="F160" s="13">
        <v>114.17204866803468</v>
      </c>
      <c r="G160" s="13">
        <v>58.089121929981992</v>
      </c>
      <c r="H160" s="13">
        <v>1133.4104193983089</v>
      </c>
      <c r="I160" s="13">
        <v>191.85850173037264</v>
      </c>
    </row>
    <row r="161" spans="2:9" x14ac:dyDescent="0.2">
      <c r="B161" s="14" t="s">
        <v>58</v>
      </c>
      <c r="C161" s="15" t="s">
        <v>386</v>
      </c>
      <c r="D161" s="15" t="s">
        <v>387</v>
      </c>
      <c r="E161" s="13">
        <v>60.052293785152195</v>
      </c>
      <c r="F161" s="13">
        <v>2.6026459181475183</v>
      </c>
      <c r="G161" s="13">
        <v>33.240254609663332</v>
      </c>
      <c r="H161" s="13">
        <v>443.92409875216731</v>
      </c>
      <c r="I161" s="13">
        <v>117.81139414369432</v>
      </c>
    </row>
    <row r="162" spans="2:9" x14ac:dyDescent="0.2">
      <c r="B162" s="14" t="s">
        <v>58</v>
      </c>
      <c r="C162" s="15" t="s">
        <v>388</v>
      </c>
      <c r="D162" s="15" t="s">
        <v>389</v>
      </c>
      <c r="E162" s="13">
        <v>87.632340044242753</v>
      </c>
      <c r="F162" s="13">
        <v>13.201900809012118</v>
      </c>
      <c r="G162" s="13">
        <v>86.274391931967898</v>
      </c>
      <c r="H162" s="13">
        <v>1275.8879970433024</v>
      </c>
      <c r="I162" s="13">
        <v>199.7731187651101</v>
      </c>
    </row>
    <row r="163" spans="2:9" x14ac:dyDescent="0.2">
      <c r="B163" s="14" t="s">
        <v>59</v>
      </c>
      <c r="C163" s="15" t="s">
        <v>390</v>
      </c>
      <c r="D163" s="15" t="s">
        <v>391</v>
      </c>
      <c r="E163" s="13">
        <v>79.240228692850792</v>
      </c>
      <c r="F163" s="13">
        <v>19.837884696299348</v>
      </c>
      <c r="G163" s="13">
        <v>56.527863888188847</v>
      </c>
      <c r="H163" s="13">
        <v>1078.6576235682646</v>
      </c>
      <c r="I163" s="13">
        <v>167.54096895209344</v>
      </c>
    </row>
    <row r="164" spans="2:9" x14ac:dyDescent="0.2">
      <c r="B164" s="14" t="s">
        <v>59</v>
      </c>
      <c r="C164" s="15" t="s">
        <v>392</v>
      </c>
      <c r="D164" s="15" t="s">
        <v>393</v>
      </c>
      <c r="E164" s="13">
        <v>86.990166870683225</v>
      </c>
      <c r="F164" s="13">
        <v>7.9852793559501736</v>
      </c>
      <c r="G164" s="13">
        <v>61.613725171754076</v>
      </c>
      <c r="H164" s="13">
        <v>1262.9360754111715</v>
      </c>
      <c r="I164" s="13">
        <v>177.50217492708111</v>
      </c>
    </row>
    <row r="165" spans="2:9" x14ac:dyDescent="0.2">
      <c r="B165" s="14" t="s">
        <v>59</v>
      </c>
      <c r="C165" s="15" t="s">
        <v>394</v>
      </c>
      <c r="D165" s="15" t="s">
        <v>395</v>
      </c>
      <c r="E165" s="13">
        <v>60.98863628098507</v>
      </c>
      <c r="F165" s="13">
        <v>12.603105862686622</v>
      </c>
      <c r="G165" s="13">
        <v>52.462350789758673</v>
      </c>
      <c r="H165" s="13">
        <v>1083.7531122603705</v>
      </c>
      <c r="I165" s="13">
        <v>117.59584306863397</v>
      </c>
    </row>
    <row r="166" spans="2:9" x14ac:dyDescent="0.2">
      <c r="B166" s="14" t="s">
        <v>59</v>
      </c>
      <c r="C166" s="15" t="s">
        <v>396</v>
      </c>
      <c r="D166" s="15" t="s">
        <v>397</v>
      </c>
      <c r="E166" s="13">
        <v>58.378199687872645</v>
      </c>
      <c r="F166" s="13">
        <v>13.465258891037886</v>
      </c>
      <c r="G166" s="13">
        <v>55.302058751731849</v>
      </c>
      <c r="H166" s="13">
        <v>1067.2302909114874</v>
      </c>
      <c r="I166" s="13">
        <v>102.70480934398529</v>
      </c>
    </row>
    <row r="167" spans="2:9" x14ac:dyDescent="0.2">
      <c r="B167" s="14" t="s">
        <v>59</v>
      </c>
      <c r="C167" s="15" t="s">
        <v>398</v>
      </c>
      <c r="D167" s="15" t="s">
        <v>399</v>
      </c>
      <c r="E167" s="13">
        <v>107.10925397763501</v>
      </c>
      <c r="F167" s="13">
        <v>45.973875520359996</v>
      </c>
      <c r="G167" s="13">
        <v>92.409386910224981</v>
      </c>
      <c r="H167" s="13">
        <v>1092.6189050734968</v>
      </c>
      <c r="I167" s="13">
        <v>86.579256157471931</v>
      </c>
    </row>
    <row r="168" spans="2:9" x14ac:dyDescent="0.2">
      <c r="B168" s="14" t="s">
        <v>59</v>
      </c>
      <c r="C168" s="15" t="s">
        <v>400</v>
      </c>
      <c r="D168" s="15" t="s">
        <v>401</v>
      </c>
      <c r="E168" s="13">
        <v>86.335799914973208</v>
      </c>
      <c r="F168" s="13">
        <v>5.5546187165574565</v>
      </c>
      <c r="G168" s="13">
        <v>60.483317924208244</v>
      </c>
      <c r="H168" s="13">
        <v>1081.1255358484211</v>
      </c>
      <c r="I168" s="13">
        <v>198.51899327798563</v>
      </c>
    </row>
    <row r="169" spans="2:9" x14ac:dyDescent="0.2">
      <c r="B169" s="14" t="s">
        <v>59</v>
      </c>
      <c r="C169" s="15" t="s">
        <v>402</v>
      </c>
      <c r="D169" s="15" t="s">
        <v>403</v>
      </c>
      <c r="E169" s="13">
        <v>93.520412156686831</v>
      </c>
      <c r="F169" s="13">
        <v>25.981961941173697</v>
      </c>
      <c r="G169" s="13">
        <v>66.81557011317615</v>
      </c>
      <c r="H169" s="13">
        <v>1091.7902524839617</v>
      </c>
      <c r="I169" s="13">
        <v>104.70917725056331</v>
      </c>
    </row>
    <row r="170" spans="2:9" x14ac:dyDescent="0.2">
      <c r="B170" s="14" t="s">
        <v>59</v>
      </c>
      <c r="C170" s="15" t="s">
        <v>404</v>
      </c>
      <c r="D170" s="15" t="s">
        <v>405</v>
      </c>
      <c r="E170" s="13">
        <v>91.528376303961281</v>
      </c>
      <c r="F170" s="13">
        <v>21.419610123036559</v>
      </c>
      <c r="G170" s="13">
        <v>74.314317930254333</v>
      </c>
      <c r="H170" s="13">
        <v>974.46195142340684</v>
      </c>
      <c r="I170" s="13">
        <v>144.42124449468838</v>
      </c>
    </row>
    <row r="171" spans="2:9" x14ac:dyDescent="0.2">
      <c r="B171" s="14" t="s">
        <v>59</v>
      </c>
      <c r="C171" s="15" t="s">
        <v>406</v>
      </c>
      <c r="D171" s="14" t="s">
        <v>407</v>
      </c>
      <c r="E171" s="13">
        <v>75.068584199384588</v>
      </c>
      <c r="F171" s="13">
        <v>16.308838045164439</v>
      </c>
      <c r="G171" s="13">
        <v>57.629107341399013</v>
      </c>
      <c r="H171" s="13">
        <v>1149.8422201846354</v>
      </c>
      <c r="I171" s="13">
        <v>144.40193979784166</v>
      </c>
    </row>
    <row r="172" spans="2:9" x14ac:dyDescent="0.2">
      <c r="B172" s="14" t="s">
        <v>59</v>
      </c>
      <c r="C172" s="15" t="s">
        <v>408</v>
      </c>
      <c r="D172" s="15" t="s">
        <v>409</v>
      </c>
      <c r="E172" s="13">
        <v>71.094497938272269</v>
      </c>
      <c r="F172" s="13">
        <v>17.436961612328993</v>
      </c>
      <c r="G172" s="13">
        <v>72.800332973525911</v>
      </c>
      <c r="H172" s="13">
        <v>1650.3406916497081</v>
      </c>
      <c r="I172" s="13">
        <v>265.82783328426825</v>
      </c>
    </row>
    <row r="173" spans="2:9" x14ac:dyDescent="0.2">
      <c r="B173" s="14" t="s">
        <v>59</v>
      </c>
      <c r="C173" s="15" t="s">
        <v>410</v>
      </c>
      <c r="D173" s="15" t="s">
        <v>411</v>
      </c>
      <c r="E173" s="13">
        <v>69.057495919192803</v>
      </c>
      <c r="F173" s="13">
        <v>49.405280189286067</v>
      </c>
      <c r="G173" s="13">
        <v>91.4699746419479</v>
      </c>
      <c r="H173" s="13">
        <v>1237.198758130206</v>
      </c>
      <c r="I173" s="13">
        <v>175.41658762602285</v>
      </c>
    </row>
    <row r="174" spans="2:9" x14ac:dyDescent="0.2">
      <c r="B174" s="14" t="s">
        <v>59</v>
      </c>
      <c r="C174" s="15" t="s">
        <v>412</v>
      </c>
      <c r="D174" s="15" t="s">
        <v>413</v>
      </c>
      <c r="E174" s="13">
        <v>96.075762141448294</v>
      </c>
      <c r="F174" s="13">
        <v>1.8728137247570769</v>
      </c>
      <c r="G174" s="13">
        <v>90.113809752184963</v>
      </c>
      <c r="H174" s="13">
        <v>1545.5353808979683</v>
      </c>
      <c r="I174" s="13">
        <v>297.22386408264947</v>
      </c>
    </row>
    <row r="175" spans="2:9" x14ac:dyDescent="0.2">
      <c r="B175" s="14" t="s">
        <v>60</v>
      </c>
      <c r="C175" s="15" t="s">
        <v>414</v>
      </c>
      <c r="D175" s="15" t="s">
        <v>415</v>
      </c>
      <c r="E175" s="13">
        <v>115.35560818911173</v>
      </c>
      <c r="F175" s="13">
        <v>16.405891143169399</v>
      </c>
      <c r="G175" s="13">
        <v>57.773629056663133</v>
      </c>
      <c r="H175" s="13">
        <v>1428.1400316110853</v>
      </c>
      <c r="I175" s="13">
        <v>157.35584310213454</v>
      </c>
    </row>
    <row r="176" spans="2:9" x14ac:dyDescent="0.2">
      <c r="B176" s="14" t="s">
        <v>60</v>
      </c>
      <c r="C176" s="15" t="s">
        <v>416</v>
      </c>
      <c r="D176" s="15" t="s">
        <v>417</v>
      </c>
      <c r="E176" s="13">
        <v>74.89268219924854</v>
      </c>
      <c r="F176" s="13">
        <v>3.9463900731564143</v>
      </c>
      <c r="G176" s="13">
        <v>46.723428232145253</v>
      </c>
      <c r="H176" s="13">
        <v>1080.9964274027666</v>
      </c>
      <c r="I176" s="13">
        <v>146.1488674503116</v>
      </c>
    </row>
    <row r="177" spans="2:9" x14ac:dyDescent="0.2">
      <c r="B177" s="14" t="s">
        <v>60</v>
      </c>
      <c r="C177" s="15" t="s">
        <v>418</v>
      </c>
      <c r="D177" s="15" t="s">
        <v>419</v>
      </c>
      <c r="E177" s="13">
        <v>111.66342088393658</v>
      </c>
      <c r="F177" s="13">
        <v>31.694857763160282</v>
      </c>
      <c r="G177" s="13">
        <v>53.926275823495516</v>
      </c>
      <c r="H177" s="13">
        <v>1161.6091894810593</v>
      </c>
      <c r="I177" s="13">
        <v>139.41785620569632</v>
      </c>
    </row>
    <row r="178" spans="2:9" x14ac:dyDescent="0.2">
      <c r="B178" s="14" t="s">
        <v>60</v>
      </c>
      <c r="C178" s="15" t="s">
        <v>420</v>
      </c>
      <c r="D178" s="15" t="s">
        <v>421</v>
      </c>
      <c r="E178" s="13">
        <v>49.910554147402991</v>
      </c>
      <c r="F178" s="13">
        <v>4.5075044260431074</v>
      </c>
      <c r="G178" s="13">
        <v>36.885795490495298</v>
      </c>
      <c r="H178" s="13">
        <v>1047.6406430949603</v>
      </c>
      <c r="I178" s="13">
        <v>116.05088759478434</v>
      </c>
    </row>
    <row r="179" spans="2:9" x14ac:dyDescent="0.2">
      <c r="B179" s="14" t="s">
        <v>60</v>
      </c>
      <c r="C179" s="15" t="s">
        <v>422</v>
      </c>
      <c r="D179" s="15" t="s">
        <v>423</v>
      </c>
      <c r="E179" s="13">
        <v>56.939946260274994</v>
      </c>
      <c r="F179" s="13">
        <v>3.3927577490035477</v>
      </c>
      <c r="G179" s="13">
        <v>38.993175206006228</v>
      </c>
      <c r="H179" s="13">
        <v>1032.0976034059959</v>
      </c>
      <c r="I179" s="13">
        <v>123.73541585116882</v>
      </c>
    </row>
    <row r="180" spans="2:9" x14ac:dyDescent="0.2">
      <c r="B180" s="14" t="s">
        <v>60</v>
      </c>
      <c r="C180" s="15" t="s">
        <v>424</v>
      </c>
      <c r="D180" s="15" t="s">
        <v>425</v>
      </c>
      <c r="E180" s="13">
        <v>84.335149623345998</v>
      </c>
      <c r="F180" s="13">
        <v>60.952036490003707</v>
      </c>
      <c r="G180" s="13">
        <v>57.845321441786794</v>
      </c>
      <c r="H180" s="13">
        <v>1141.6095110242404</v>
      </c>
      <c r="I180" s="13">
        <v>153.06564744871997</v>
      </c>
    </row>
    <row r="181" spans="2:9" x14ac:dyDescent="0.2">
      <c r="B181" s="14" t="s">
        <v>60</v>
      </c>
      <c r="C181" s="15" t="s">
        <v>426</v>
      </c>
      <c r="D181" s="15" t="s">
        <v>427</v>
      </c>
      <c r="E181" s="13">
        <v>47.10047828986901</v>
      </c>
      <c r="F181" s="13">
        <v>9.719624395244006</v>
      </c>
      <c r="G181" s="13">
        <v>16.591883102308927</v>
      </c>
      <c r="H181" s="13">
        <v>714.28902459349138</v>
      </c>
      <c r="I181" s="13">
        <v>76.682531856738962</v>
      </c>
    </row>
    <row r="182" spans="2:9" x14ac:dyDescent="0.2">
      <c r="B182" s="14" t="s">
        <v>60</v>
      </c>
      <c r="C182" s="15" t="s">
        <v>428</v>
      </c>
      <c r="D182" s="15" t="s">
        <v>429</v>
      </c>
      <c r="E182" s="13">
        <v>53.513040794985081</v>
      </c>
      <c r="F182" s="13">
        <v>3.9015438462744081</v>
      </c>
      <c r="G182" s="13">
        <v>41.034541616092085</v>
      </c>
      <c r="H182" s="13">
        <v>1115.1752538674339</v>
      </c>
      <c r="I182" s="13">
        <v>138.58887636343545</v>
      </c>
    </row>
    <row r="183" spans="2:9" x14ac:dyDescent="0.2">
      <c r="B183" s="14" t="s">
        <v>60</v>
      </c>
      <c r="C183" s="15" t="s">
        <v>430</v>
      </c>
      <c r="D183" s="15" t="s">
        <v>431</v>
      </c>
      <c r="E183" s="13">
        <v>61.084859810253597</v>
      </c>
      <c r="F183" s="13">
        <v>7.7633797220326137</v>
      </c>
      <c r="G183" s="13">
        <v>24.272193793646657</v>
      </c>
      <c r="H183" s="13">
        <v>663.21930702404586</v>
      </c>
      <c r="I183" s="13">
        <v>75.647405190973529</v>
      </c>
    </row>
    <row r="184" spans="2:9" x14ac:dyDescent="0.2">
      <c r="B184" s="14" t="s">
        <v>60</v>
      </c>
      <c r="C184" s="15" t="s">
        <v>432</v>
      </c>
      <c r="D184" s="15" t="s">
        <v>433</v>
      </c>
      <c r="E184" s="13">
        <v>59.333735182803736</v>
      </c>
      <c r="F184" s="13">
        <v>4.1653185308910459</v>
      </c>
      <c r="G184" s="13">
        <v>40.138999550291025</v>
      </c>
      <c r="H184" s="13">
        <v>1041.1307304512648</v>
      </c>
      <c r="I184" s="13">
        <v>126.02477569146549</v>
      </c>
    </row>
    <row r="185" spans="2:9" x14ac:dyDescent="0.2">
      <c r="B185" s="14" t="s">
        <v>61</v>
      </c>
      <c r="C185" s="15" t="s">
        <v>434</v>
      </c>
      <c r="D185" s="15" t="s">
        <v>435</v>
      </c>
      <c r="E185" s="13">
        <v>70.265372516386805</v>
      </c>
      <c r="F185" s="13">
        <v>67.487184659355236</v>
      </c>
      <c r="G185" s="13">
        <v>48.981395842753948</v>
      </c>
      <c r="H185" s="13">
        <v>1174.0911948143439</v>
      </c>
      <c r="I185" s="13">
        <v>171.76118692508749</v>
      </c>
    </row>
    <row r="186" spans="2:9" x14ac:dyDescent="0.2">
      <c r="B186" s="14" t="s">
        <v>61</v>
      </c>
      <c r="C186" s="15" t="s">
        <v>436</v>
      </c>
      <c r="D186" s="15" t="s">
        <v>437</v>
      </c>
      <c r="E186" s="13">
        <v>53.672013050787044</v>
      </c>
      <c r="F186" s="13">
        <v>97.637813258513432</v>
      </c>
      <c r="G186" s="13">
        <v>55.611796991357828</v>
      </c>
      <c r="H186" s="13">
        <v>1263.6579049893585</v>
      </c>
      <c r="I186" s="13">
        <v>246.82128938196897</v>
      </c>
    </row>
    <row r="187" spans="2:9" x14ac:dyDescent="0.2">
      <c r="B187" s="14" t="s">
        <v>61</v>
      </c>
      <c r="C187" s="15" t="s">
        <v>438</v>
      </c>
      <c r="D187" s="15" t="s">
        <v>439</v>
      </c>
      <c r="E187" s="13">
        <v>41.375655064387452</v>
      </c>
      <c r="F187" s="13">
        <v>3.3153782269324701</v>
      </c>
      <c r="G187" s="13">
        <v>34.759553149755725</v>
      </c>
      <c r="H187" s="13">
        <v>928.02861513544087</v>
      </c>
      <c r="I187" s="13">
        <v>173.84101930751871</v>
      </c>
    </row>
    <row r="188" spans="2:9" x14ac:dyDescent="0.2">
      <c r="B188" s="14" t="s">
        <v>61</v>
      </c>
      <c r="C188" s="15" t="s">
        <v>440</v>
      </c>
      <c r="D188" s="14" t="s">
        <v>441</v>
      </c>
      <c r="E188" s="13">
        <v>94.395514607007115</v>
      </c>
      <c r="F188" s="13">
        <v>3.1156984762379794</v>
      </c>
      <c r="G188" s="13">
        <v>89.181020409226946</v>
      </c>
      <c r="H188" s="13">
        <v>1551.7580030778147</v>
      </c>
      <c r="I188" s="13">
        <v>257.00651189518084</v>
      </c>
    </row>
    <row r="189" spans="2:9" x14ac:dyDescent="0.2">
      <c r="B189" s="14" t="s">
        <v>61</v>
      </c>
      <c r="C189" s="15" t="s">
        <v>442</v>
      </c>
      <c r="D189" s="15" t="s">
        <v>443</v>
      </c>
      <c r="E189" s="13">
        <v>60.780039429745457</v>
      </c>
      <c r="F189" s="13">
        <v>6.4312784073623623</v>
      </c>
      <c r="G189" s="13">
        <v>56.017610803806285</v>
      </c>
      <c r="H189" s="13">
        <v>1253.5610970923331</v>
      </c>
      <c r="I189" s="13">
        <v>221.2720290415364</v>
      </c>
    </row>
    <row r="190" spans="2:9" x14ac:dyDescent="0.2">
      <c r="B190" s="14" t="s">
        <v>61</v>
      </c>
      <c r="C190" s="15" t="s">
        <v>444</v>
      </c>
      <c r="D190" s="15" t="s">
        <v>445</v>
      </c>
      <c r="E190" s="13">
        <v>57.154036160008879</v>
      </c>
      <c r="F190" s="13">
        <v>121.43245090853257</v>
      </c>
      <c r="G190" s="13">
        <v>61.704811620148952</v>
      </c>
      <c r="H190" s="13">
        <v>1258.7322526213254</v>
      </c>
      <c r="I190" s="13">
        <v>276.55838974608344</v>
      </c>
    </row>
    <row r="191" spans="2:9" x14ac:dyDescent="0.2">
      <c r="B191" s="14" t="s">
        <v>61</v>
      </c>
      <c r="C191" s="15" t="s">
        <v>446</v>
      </c>
      <c r="D191" s="15" t="s">
        <v>447</v>
      </c>
      <c r="E191" s="13">
        <v>61.389625869585508</v>
      </c>
      <c r="F191" s="13">
        <v>97.418434876903945</v>
      </c>
      <c r="G191" s="13">
        <v>56.939209034324747</v>
      </c>
      <c r="H191" s="13">
        <v>1145.0629345949576</v>
      </c>
      <c r="I191" s="13">
        <v>223.24833284866432</v>
      </c>
    </row>
    <row r="192" spans="2:9" x14ac:dyDescent="0.2">
      <c r="B192" s="14" t="s">
        <v>61</v>
      </c>
      <c r="C192" s="15" t="s">
        <v>448</v>
      </c>
      <c r="D192" s="15" t="s">
        <v>449</v>
      </c>
      <c r="E192" s="13">
        <v>2.845736978299807</v>
      </c>
      <c r="F192" s="13">
        <v>2.5189651475161701</v>
      </c>
      <c r="G192" s="13">
        <v>2.6868360671452147</v>
      </c>
      <c r="H192" s="13">
        <v>59.047327826041887</v>
      </c>
      <c r="I192" s="13">
        <v>10.816029486996474</v>
      </c>
    </row>
    <row r="193" spans="2:9" x14ac:dyDescent="0.2">
      <c r="B193" s="14" t="s">
        <v>61</v>
      </c>
      <c r="C193" s="15" t="s">
        <v>450</v>
      </c>
      <c r="D193" s="15" t="s">
        <v>451</v>
      </c>
      <c r="E193" s="13">
        <v>30.140162172276661</v>
      </c>
      <c r="F193" s="13">
        <v>17.747603335163557</v>
      </c>
      <c r="G193" s="13">
        <v>26.082734523222481</v>
      </c>
      <c r="H193" s="13">
        <v>702.6235262523013</v>
      </c>
      <c r="I193" s="13">
        <v>121.64424775084738</v>
      </c>
    </row>
    <row r="194" spans="2:9" x14ac:dyDescent="0.2">
      <c r="B194" s="14" t="s">
        <v>62</v>
      </c>
      <c r="C194" s="15" t="s">
        <v>452</v>
      </c>
      <c r="D194" s="15" t="s">
        <v>453</v>
      </c>
      <c r="E194" s="13">
        <v>18.388237250340829</v>
      </c>
      <c r="F194" s="13">
        <v>8.6274103808404359</v>
      </c>
      <c r="G194" s="13">
        <v>14.577310812809642</v>
      </c>
      <c r="H194" s="13">
        <v>230.52538682389249</v>
      </c>
      <c r="I194" s="13">
        <v>50.001504698594836</v>
      </c>
    </row>
    <row r="195" spans="2:9" x14ac:dyDescent="0.2">
      <c r="B195" s="14" t="s">
        <v>62</v>
      </c>
      <c r="C195" s="15" t="s">
        <v>454</v>
      </c>
      <c r="D195" s="15" t="s">
        <v>455</v>
      </c>
      <c r="E195" s="13">
        <v>63.646751789980875</v>
      </c>
      <c r="F195" s="13">
        <v>19.24466508890616</v>
      </c>
      <c r="G195" s="13">
        <v>36.037229317498564</v>
      </c>
      <c r="H195" s="13">
        <v>521.77852065228467</v>
      </c>
      <c r="I195" s="13">
        <v>66.052277425129347</v>
      </c>
    </row>
    <row r="196" spans="2:9" x14ac:dyDescent="0.2">
      <c r="B196" s="14" t="s">
        <v>62</v>
      </c>
      <c r="C196" s="15" t="s">
        <v>456</v>
      </c>
      <c r="D196" s="15" t="s">
        <v>457</v>
      </c>
      <c r="E196" s="13">
        <v>56.22472185953486</v>
      </c>
      <c r="F196" s="13">
        <v>13.773456504389344</v>
      </c>
      <c r="G196" s="13">
        <v>40.236690858745504</v>
      </c>
      <c r="H196" s="13">
        <v>749.13898569178752</v>
      </c>
      <c r="I196" s="13">
        <v>121.32894385204756</v>
      </c>
    </row>
    <row r="197" spans="2:9" x14ac:dyDescent="0.2">
      <c r="B197" s="14" t="s">
        <v>62</v>
      </c>
      <c r="C197" s="15" t="s">
        <v>458</v>
      </c>
      <c r="D197" s="15" t="s">
        <v>459</v>
      </c>
      <c r="E197" s="13">
        <v>100.95157790652915</v>
      </c>
      <c r="F197" s="13">
        <v>31.879736243139558</v>
      </c>
      <c r="G197" s="13">
        <v>73.705094782366118</v>
      </c>
      <c r="H197" s="13">
        <v>1360.4711698795211</v>
      </c>
      <c r="I197" s="13">
        <v>216.50544478028704</v>
      </c>
    </row>
    <row r="198" spans="2:9" x14ac:dyDescent="0.2">
      <c r="B198" s="14" t="s">
        <v>62</v>
      </c>
      <c r="C198" s="15" t="s">
        <v>460</v>
      </c>
      <c r="D198" s="15" t="s">
        <v>461</v>
      </c>
      <c r="E198" s="13">
        <v>82.556219206472178</v>
      </c>
      <c r="F198" s="13">
        <v>31.495388616970558</v>
      </c>
      <c r="G198" s="13">
        <v>54.596478998617236</v>
      </c>
      <c r="H198" s="13">
        <v>1216.2280657804019</v>
      </c>
      <c r="I198" s="13">
        <v>183.90617932102438</v>
      </c>
    </row>
    <row r="199" spans="2:9" x14ac:dyDescent="0.2">
      <c r="B199" s="14" t="s">
        <v>62</v>
      </c>
      <c r="C199" s="15" t="s">
        <v>462</v>
      </c>
      <c r="D199" s="14" t="s">
        <v>463</v>
      </c>
      <c r="E199" s="13">
        <v>103.61947772542172</v>
      </c>
      <c r="F199" s="13">
        <v>36.430559101713079</v>
      </c>
      <c r="G199" s="13">
        <v>87.105198496063139</v>
      </c>
      <c r="H199" s="13">
        <v>855.54603422450305</v>
      </c>
      <c r="I199" s="13">
        <v>167.46520287067506</v>
      </c>
    </row>
    <row r="200" spans="2:9" x14ac:dyDescent="0.2">
      <c r="B200" s="14" t="s">
        <v>62</v>
      </c>
      <c r="C200" s="15" t="s">
        <v>464</v>
      </c>
      <c r="D200" s="15" t="s">
        <v>465</v>
      </c>
      <c r="E200" s="13">
        <v>102.92927521106384</v>
      </c>
      <c r="F200" s="13">
        <v>43.617535053625552</v>
      </c>
      <c r="G200" s="13">
        <v>99.273081894354775</v>
      </c>
      <c r="H200" s="13">
        <v>1096.604984809506</v>
      </c>
      <c r="I200" s="13">
        <v>202.82984851929254</v>
      </c>
    </row>
    <row r="201" spans="2:9" x14ac:dyDescent="0.2">
      <c r="B201" s="14" t="s">
        <v>62</v>
      </c>
      <c r="C201" s="15" t="s">
        <v>466</v>
      </c>
      <c r="D201" s="15" t="s">
        <v>467</v>
      </c>
      <c r="E201" s="13">
        <v>40.265451778960752</v>
      </c>
      <c r="F201" s="13">
        <v>25.599038592466712</v>
      </c>
      <c r="G201" s="13">
        <v>92.828744335990962</v>
      </c>
      <c r="H201" s="13">
        <v>1061.6556048314042</v>
      </c>
      <c r="I201" s="13">
        <v>176.55639068530149</v>
      </c>
    </row>
    <row r="202" spans="2:9" x14ac:dyDescent="0.2">
      <c r="B202" s="14" t="s">
        <v>62</v>
      </c>
      <c r="C202" s="15" t="s">
        <v>468</v>
      </c>
      <c r="D202" s="15" t="s">
        <v>469</v>
      </c>
      <c r="E202" s="13">
        <v>68.934459328265376</v>
      </c>
      <c r="F202" s="13">
        <v>10.441855134594608</v>
      </c>
      <c r="G202" s="13">
        <v>61.688330740536614</v>
      </c>
      <c r="H202" s="13">
        <v>1453.0494369539308</v>
      </c>
      <c r="I202" s="13">
        <v>251.6956701244475</v>
      </c>
    </row>
    <row r="203" spans="2:9" x14ac:dyDescent="0.2">
      <c r="B203" s="14" t="s">
        <v>62</v>
      </c>
      <c r="C203" s="15" t="s">
        <v>470</v>
      </c>
      <c r="D203" s="15" t="s">
        <v>471</v>
      </c>
      <c r="E203" s="13">
        <v>88.841184388782921</v>
      </c>
      <c r="F203" s="13">
        <v>33.795582716371392</v>
      </c>
      <c r="G203" s="13">
        <v>71.938402163845652</v>
      </c>
      <c r="H203" s="13">
        <v>1645.8455024539107</v>
      </c>
      <c r="I203" s="13">
        <v>247.77610736924836</v>
      </c>
    </row>
    <row r="204" spans="2:9" x14ac:dyDescent="0.2">
      <c r="B204" s="14" t="s">
        <v>62</v>
      </c>
      <c r="C204" s="15" t="s">
        <v>472</v>
      </c>
      <c r="D204" s="15" t="s">
        <v>473</v>
      </c>
      <c r="E204" s="13">
        <v>51.343561272623944</v>
      </c>
      <c r="F204" s="13">
        <v>7.2098242102022718</v>
      </c>
      <c r="G204" s="13">
        <v>37.237781495535465</v>
      </c>
      <c r="H204" s="13">
        <v>769.92689641225672</v>
      </c>
      <c r="I204" s="13">
        <v>93.966387494898584</v>
      </c>
    </row>
    <row r="205" spans="2:9" x14ac:dyDescent="0.2">
      <c r="B205" s="14" t="s">
        <v>62</v>
      </c>
      <c r="C205" s="15" t="s">
        <v>474</v>
      </c>
      <c r="D205" s="15" t="s">
        <v>475</v>
      </c>
      <c r="E205" s="13">
        <v>40.746179341766734</v>
      </c>
      <c r="F205" s="13">
        <v>15.209556897714178</v>
      </c>
      <c r="G205" s="13">
        <v>25.093427381462874</v>
      </c>
      <c r="H205" s="13">
        <v>303.07261746071339</v>
      </c>
      <c r="I205" s="13">
        <v>29.937220025806308</v>
      </c>
    </row>
    <row r="206" spans="2:9" x14ac:dyDescent="0.2">
      <c r="B206" s="14" t="s">
        <v>62</v>
      </c>
      <c r="C206" s="15" t="s">
        <v>476</v>
      </c>
      <c r="D206" s="15" t="s">
        <v>477</v>
      </c>
      <c r="E206" s="13">
        <v>136.61989562109096</v>
      </c>
      <c r="F206" s="13">
        <v>46.66732691784587</v>
      </c>
      <c r="G206" s="13">
        <v>89.877836816081469</v>
      </c>
      <c r="H206" s="13">
        <v>1416.2372870302488</v>
      </c>
      <c r="I206" s="13">
        <v>194.43674981626418</v>
      </c>
    </row>
    <row r="207" spans="2:9" x14ac:dyDescent="0.2">
      <c r="B207" s="14" t="s">
        <v>62</v>
      </c>
      <c r="C207" s="15" t="s">
        <v>478</v>
      </c>
      <c r="D207" s="15" t="s">
        <v>479</v>
      </c>
      <c r="E207" s="13">
        <v>66.302504598558656</v>
      </c>
      <c r="F207" s="13">
        <v>10.708762748236342</v>
      </c>
      <c r="G207" s="13">
        <v>57.679795047940715</v>
      </c>
      <c r="H207" s="13">
        <v>1108.9338874616185</v>
      </c>
      <c r="I207" s="13">
        <v>153.96634344272658</v>
      </c>
    </row>
    <row r="208" spans="2:9" x14ac:dyDescent="0.2">
      <c r="B208" s="14" t="s">
        <v>62</v>
      </c>
      <c r="C208" s="15" t="s">
        <v>480</v>
      </c>
      <c r="D208" s="14" t="s">
        <v>481</v>
      </c>
      <c r="E208" s="13">
        <v>102.68125137823503</v>
      </c>
      <c r="F208" s="13">
        <v>46.496165551458915</v>
      </c>
      <c r="G208" s="13">
        <v>81.330996748036725</v>
      </c>
      <c r="H208" s="13">
        <v>1460.1532805944921</v>
      </c>
      <c r="I208" s="13">
        <v>251.68674198074174</v>
      </c>
    </row>
    <row r="209" spans="2:9" x14ac:dyDescent="0.2">
      <c r="B209" s="14" t="s">
        <v>62</v>
      </c>
      <c r="C209" s="15" t="s">
        <v>482</v>
      </c>
      <c r="D209" s="15" t="s">
        <v>483</v>
      </c>
      <c r="E209" s="13">
        <v>18.443767316760866</v>
      </c>
      <c r="F209" s="13">
        <v>4.494251188732389</v>
      </c>
      <c r="G209" s="13">
        <v>12.209504899325841</v>
      </c>
      <c r="H209" s="13">
        <v>181.11708517039648</v>
      </c>
      <c r="I209" s="13">
        <v>27.277911820785729</v>
      </c>
    </row>
    <row r="210" spans="2:9" x14ac:dyDescent="0.2">
      <c r="B210" s="14" t="s">
        <v>62</v>
      </c>
      <c r="C210" s="15" t="s">
        <v>484</v>
      </c>
      <c r="D210" s="15" t="s">
        <v>485</v>
      </c>
      <c r="E210" s="13">
        <v>73.113744689055935</v>
      </c>
      <c r="F210" s="13">
        <v>89.966067253151053</v>
      </c>
      <c r="G210" s="13">
        <v>60.932636178427948</v>
      </c>
      <c r="H210" s="13">
        <v>1549.5986008341783</v>
      </c>
      <c r="I210" s="13">
        <v>208.26049558212043</v>
      </c>
    </row>
    <row r="211" spans="2:9" x14ac:dyDescent="0.2">
      <c r="B211" s="14" t="s">
        <v>62</v>
      </c>
      <c r="C211" s="15" t="s">
        <v>486</v>
      </c>
      <c r="D211" s="15" t="s">
        <v>487</v>
      </c>
      <c r="E211" s="13">
        <v>87.645008638680196</v>
      </c>
      <c r="F211" s="13">
        <v>35.705209249106254</v>
      </c>
      <c r="G211" s="13">
        <v>112.58591307785886</v>
      </c>
      <c r="H211" s="13">
        <v>1672.000484060879</v>
      </c>
      <c r="I211" s="13">
        <v>206.21097633696425</v>
      </c>
    </row>
    <row r="212" spans="2:9" x14ac:dyDescent="0.2">
      <c r="B212" s="14" t="s">
        <v>62</v>
      </c>
      <c r="C212" s="15" t="s">
        <v>488</v>
      </c>
      <c r="D212" s="15" t="s">
        <v>489</v>
      </c>
      <c r="E212" s="13">
        <v>79.284107069998342</v>
      </c>
      <c r="F212" s="13">
        <v>11.878781578467017</v>
      </c>
      <c r="G212" s="13">
        <v>79.578882524286257</v>
      </c>
      <c r="H212" s="13">
        <v>597.30513141579877</v>
      </c>
      <c r="I212" s="13">
        <v>131.77431252023035</v>
      </c>
    </row>
    <row r="213" spans="2:9" x14ac:dyDescent="0.2">
      <c r="B213" s="14" t="s">
        <v>62</v>
      </c>
      <c r="C213" s="15" t="s">
        <v>490</v>
      </c>
      <c r="D213" s="15" t="s">
        <v>491</v>
      </c>
      <c r="E213" s="13">
        <v>61.661486197520496</v>
      </c>
      <c r="F213" s="13">
        <v>85.263255749230908</v>
      </c>
      <c r="G213" s="13">
        <v>84.61514438368016</v>
      </c>
      <c r="H213" s="13">
        <v>1458.2550884733816</v>
      </c>
      <c r="I213" s="13">
        <v>229.01390855098455</v>
      </c>
    </row>
    <row r="214" spans="2:9" x14ac:dyDescent="0.2">
      <c r="B214" s="14" t="s">
        <v>62</v>
      </c>
      <c r="C214" s="15" t="s">
        <v>492</v>
      </c>
      <c r="D214" s="15" t="s">
        <v>493</v>
      </c>
      <c r="E214" s="13">
        <v>78.702117534834485</v>
      </c>
      <c r="F214" s="13">
        <v>73.37736380440532</v>
      </c>
      <c r="G214" s="13">
        <v>71.643997046958788</v>
      </c>
      <c r="H214" s="13">
        <v>1234.7508430782832</v>
      </c>
      <c r="I214" s="13">
        <v>130.93506747779486</v>
      </c>
    </row>
    <row r="215" spans="2:9" x14ac:dyDescent="0.2">
      <c r="B215" s="14" t="s">
        <v>62</v>
      </c>
      <c r="C215" s="15" t="s">
        <v>494</v>
      </c>
      <c r="D215" s="15" t="s">
        <v>495</v>
      </c>
      <c r="E215" s="13">
        <v>55.123679306136829</v>
      </c>
      <c r="F215" s="13">
        <v>27.860564572443351</v>
      </c>
      <c r="G215" s="13">
        <v>35.92153111453311</v>
      </c>
      <c r="H215" s="13">
        <v>613.98233691835196</v>
      </c>
      <c r="I215" s="13">
        <v>77.417871890493643</v>
      </c>
    </row>
    <row r="216" spans="2:9" x14ac:dyDescent="0.2">
      <c r="B216" s="14" t="s">
        <v>62</v>
      </c>
      <c r="C216" s="15" t="s">
        <v>496</v>
      </c>
      <c r="D216" s="15" t="s">
        <v>497</v>
      </c>
      <c r="E216" s="13">
        <v>41.364176710751032</v>
      </c>
      <c r="F216" s="13">
        <v>53.975105560082476</v>
      </c>
      <c r="G216" s="13">
        <v>66.183174343582152</v>
      </c>
      <c r="H216" s="13">
        <v>1417.0476126999999</v>
      </c>
      <c r="I216" s="13">
        <v>240.08726043762417</v>
      </c>
    </row>
    <row r="217" spans="2:9" x14ac:dyDescent="0.2">
      <c r="B217" s="14" t="s">
        <v>62</v>
      </c>
      <c r="C217" s="15" t="s">
        <v>498</v>
      </c>
      <c r="D217" s="15" t="s">
        <v>499</v>
      </c>
      <c r="E217" s="13">
        <v>56.468529874949873</v>
      </c>
      <c r="F217" s="13">
        <v>94.06928422394644</v>
      </c>
      <c r="G217" s="13">
        <v>95.31453031717723</v>
      </c>
      <c r="H217" s="13">
        <v>1007.5439243654314</v>
      </c>
      <c r="I217" s="13">
        <v>208.38101239933843</v>
      </c>
    </row>
    <row r="218" spans="2:9" x14ac:dyDescent="0.2">
      <c r="B218" s="14" t="s">
        <v>62</v>
      </c>
      <c r="C218" s="15" t="s">
        <v>500</v>
      </c>
      <c r="D218" s="15" t="s">
        <v>501</v>
      </c>
      <c r="E218" s="13">
        <v>30.565436093111337</v>
      </c>
      <c r="F218" s="13">
        <v>5.4891701539987752</v>
      </c>
      <c r="G218" s="13">
        <v>21.667780575637298</v>
      </c>
      <c r="H218" s="13">
        <v>317.21405926905635</v>
      </c>
      <c r="I218" s="13">
        <v>68.266254512299824</v>
      </c>
    </row>
    <row r="219" spans="2:9" x14ac:dyDescent="0.2">
      <c r="B219" s="14" t="s">
        <v>62</v>
      </c>
      <c r="C219" s="15" t="s">
        <v>502</v>
      </c>
      <c r="D219" s="15" t="s">
        <v>503</v>
      </c>
      <c r="E219" s="13">
        <v>74.285184195350084</v>
      </c>
      <c r="F219" s="13">
        <v>40.51505277933019</v>
      </c>
      <c r="G219" s="13">
        <v>85.227655605729112</v>
      </c>
      <c r="H219" s="13">
        <v>1232.2997959267136</v>
      </c>
      <c r="I219" s="13">
        <v>139.5317517896093</v>
      </c>
    </row>
    <row r="220" spans="2:9" x14ac:dyDescent="0.2">
      <c r="B220" s="14" t="s">
        <v>62</v>
      </c>
      <c r="C220" s="15" t="s">
        <v>504</v>
      </c>
      <c r="D220" s="15" t="s">
        <v>505</v>
      </c>
      <c r="E220" s="13">
        <v>89.372985173444576</v>
      </c>
      <c r="F220" s="13">
        <v>95.717115028749419</v>
      </c>
      <c r="G220" s="13">
        <v>86.651615530432736</v>
      </c>
      <c r="H220" s="13">
        <v>1504.1886422238006</v>
      </c>
      <c r="I220" s="13">
        <v>123.0885551000308</v>
      </c>
    </row>
    <row r="221" spans="2:9" x14ac:dyDescent="0.2">
      <c r="B221" s="14" t="s">
        <v>62</v>
      </c>
      <c r="C221" s="15" t="s">
        <v>506</v>
      </c>
      <c r="D221" s="15" t="s">
        <v>507</v>
      </c>
      <c r="E221" s="13">
        <v>71.279667699967803</v>
      </c>
      <c r="F221" s="13">
        <v>61.078182550555383</v>
      </c>
      <c r="G221" s="13">
        <v>71.258045773554201</v>
      </c>
      <c r="H221" s="13">
        <v>1663.8710931141877</v>
      </c>
      <c r="I221" s="13">
        <v>263.687699125054</v>
      </c>
    </row>
    <row r="222" spans="2:9" x14ac:dyDescent="0.2">
      <c r="B222" s="14" t="s">
        <v>62</v>
      </c>
      <c r="C222" s="15" t="s">
        <v>508</v>
      </c>
      <c r="D222" s="15" t="s">
        <v>509</v>
      </c>
      <c r="E222" s="13">
        <v>64.187954900599479</v>
      </c>
      <c r="F222" s="13">
        <v>42.367514143915649</v>
      </c>
      <c r="G222" s="13">
        <v>71.97229538708801</v>
      </c>
      <c r="H222" s="13">
        <v>1435.3844713395747</v>
      </c>
      <c r="I222" s="13">
        <v>227.25253283443141</v>
      </c>
    </row>
    <row r="223" spans="2:9" x14ac:dyDescent="0.2">
      <c r="B223" s="14" t="s">
        <v>62</v>
      </c>
      <c r="C223" s="15" t="s">
        <v>510</v>
      </c>
      <c r="D223" s="15" t="s">
        <v>511</v>
      </c>
      <c r="E223" s="13">
        <v>43.568862763046631</v>
      </c>
      <c r="F223" s="13">
        <v>8.2712618991214626</v>
      </c>
      <c r="G223" s="13">
        <v>40.782868707550271</v>
      </c>
      <c r="H223" s="13">
        <v>590.31335653672602</v>
      </c>
      <c r="I223" s="13">
        <v>139.97654610603152</v>
      </c>
    </row>
    <row r="224" spans="2:9" x14ac:dyDescent="0.2">
      <c r="B224" s="14" t="s">
        <v>62</v>
      </c>
      <c r="C224" s="15" t="s">
        <v>512</v>
      </c>
      <c r="D224" s="15" t="s">
        <v>513</v>
      </c>
      <c r="E224" s="13">
        <v>43.939010413628644</v>
      </c>
      <c r="F224" s="13">
        <v>29.324724624722187</v>
      </c>
      <c r="G224" s="13">
        <v>75.593365253519224</v>
      </c>
      <c r="H224" s="13">
        <v>1139.368009332524</v>
      </c>
      <c r="I224" s="13">
        <v>150.95157448916316</v>
      </c>
    </row>
    <row r="225" spans="2:9" x14ac:dyDescent="0.2">
      <c r="B225" s="17" t="s">
        <v>62</v>
      </c>
      <c r="C225" s="16" t="s">
        <v>514</v>
      </c>
      <c r="D225" s="16" t="s">
        <v>515</v>
      </c>
      <c r="E225" s="18">
        <v>150.47756201526207</v>
      </c>
      <c r="F225" s="18">
        <v>41.506796653762656</v>
      </c>
      <c r="G225" s="18">
        <v>110.66246986934158</v>
      </c>
      <c r="H225" s="18">
        <v>1216.2814884623526</v>
      </c>
      <c r="I225" s="18">
        <v>215.18723923303401</v>
      </c>
    </row>
    <row r="226" spans="2:9" x14ac:dyDescent="0.2">
      <c r="C226" s="19"/>
    </row>
    <row r="227" spans="2:9" x14ac:dyDescent="0.2">
      <c r="B227" s="20" t="s">
        <v>15</v>
      </c>
      <c r="D227" s="24"/>
      <c r="E227" s="24"/>
      <c r="F227" s="24"/>
      <c r="G227" s="24"/>
      <c r="H227" s="24"/>
      <c r="I227" s="24"/>
    </row>
    <row r="228" spans="2:9" x14ac:dyDescent="0.2">
      <c r="B228" s="25" t="s">
        <v>556</v>
      </c>
    </row>
    <row r="229" spans="2:9" x14ac:dyDescent="0.2">
      <c r="B229" s="25" t="s">
        <v>557</v>
      </c>
    </row>
    <row r="230" spans="2:9" x14ac:dyDescent="0.2">
      <c r="B230" s="21"/>
    </row>
    <row r="231" spans="2:9" x14ac:dyDescent="0.2">
      <c r="B231" s="2" t="s">
        <v>16</v>
      </c>
    </row>
    <row r="232" spans="2:9" ht="15.75" x14ac:dyDescent="0.25">
      <c r="B232" s="22" t="s">
        <v>17</v>
      </c>
    </row>
    <row r="233" spans="2:9" ht="15.75" x14ac:dyDescent="0.25">
      <c r="B233" s="22" t="s">
        <v>18</v>
      </c>
    </row>
    <row r="234" spans="2:9" ht="15.75" x14ac:dyDescent="0.25">
      <c r="B234" s="22" t="s">
        <v>19</v>
      </c>
    </row>
    <row r="235" spans="2:9" ht="15.75" x14ac:dyDescent="0.25">
      <c r="B235" s="22" t="s">
        <v>20</v>
      </c>
    </row>
    <row r="236" spans="2:9" ht="15.75" x14ac:dyDescent="0.25">
      <c r="C236" s="22"/>
    </row>
    <row r="237" spans="2:9" x14ac:dyDescent="0.2">
      <c r="C237" s="23"/>
      <c r="D237" s="23"/>
    </row>
  </sheetData>
  <mergeCells count="1">
    <mergeCell ref="C3:I3"/>
  </mergeCells>
  <hyperlinks>
    <hyperlink ref="C10"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Title Page</vt:lpstr>
      <vt:lpstr>Guidance</vt:lpstr>
      <vt:lpstr>Modality</vt:lpstr>
      <vt:lpstr>EDOC</vt:lpstr>
      <vt:lpstr>Guidance!Print_Area</vt:lpstr>
      <vt:lpstr>PubDate</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Wayne</dc:creator>
  <cp:lastModifiedBy>Evison, Chris</cp:lastModifiedBy>
  <dcterms:created xsi:type="dcterms:W3CDTF">2013-10-21T08:41:51Z</dcterms:created>
  <dcterms:modified xsi:type="dcterms:W3CDTF">2015-06-22T13:56:34Z</dcterms:modified>
</cp:coreProperties>
</file>