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Title Page" sheetId="11" r:id="rId1"/>
    <sheet name="Guidance" sheetId="12" r:id="rId2"/>
    <sheet name="Table 10a" sheetId="1" r:id="rId3"/>
    <sheet name="Table 10b" sheetId="8" r:id="rId4"/>
    <sheet name="Table 10c" sheetId="9" r:id="rId5"/>
    <sheet name="Table 10d" sheetId="10" r:id="rId6"/>
  </sheets>
  <externalReferences>
    <externalReference r:id="rId7"/>
    <externalReference r:id="rId8"/>
    <externalReference r:id="rId9"/>
  </externalReferences>
  <definedNames>
    <definedName name="_xlnm._FilterDatabase" localSheetId="2" hidden="1">'Table 10a'!$C$17:$T$202</definedName>
    <definedName name="_xlnm._FilterDatabase" localSheetId="3" hidden="1">'Table 10b'!$C$17:$T$202</definedName>
    <definedName name="_xlnm._FilterDatabase" localSheetId="4" hidden="1">'Table 10c'!$C$17:$T$202</definedName>
    <definedName name="_xlnm._FilterDatabase" localSheetId="5" hidden="1">'Table 10d'!$C$17:$T$202</definedName>
    <definedName name="OrgsInc">#REF!</definedName>
    <definedName name="_xlnm.Print_Area" localSheetId="1">Guidance!$A$1:$Q$32</definedName>
    <definedName name="PubDate">'[1]Table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[3]InfoSheet!#REF!</definedName>
  </definedNames>
  <calcPr calcId="145621"/>
</workbook>
</file>

<file path=xl/calcChain.xml><?xml version="1.0" encoding="utf-8"?>
<calcChain xmlns="http://schemas.openxmlformats.org/spreadsheetml/2006/main">
  <c r="A48" i="12" l="1"/>
  <c r="A47" i="12"/>
</calcChain>
</file>

<file path=xl/sharedStrings.xml><?xml version="1.0" encoding="utf-8"?>
<sst xmlns="http://schemas.openxmlformats.org/spreadsheetml/2006/main" count="7929" uniqueCount="538">
  <si>
    <t>Title:</t>
  </si>
  <si>
    <t>Summary:</t>
  </si>
  <si>
    <t>Period:</t>
  </si>
  <si>
    <t>Source:</t>
  </si>
  <si>
    <t>Diagnostic Imaging Dataset - HSCIC</t>
  </si>
  <si>
    <t>Basis:</t>
  </si>
  <si>
    <t>Commissioner</t>
  </si>
  <si>
    <t>Published:</t>
  </si>
  <si>
    <t>Revised:</t>
  </si>
  <si>
    <t>N/A</t>
  </si>
  <si>
    <t>Status:</t>
  </si>
  <si>
    <t>Experimental</t>
  </si>
  <si>
    <t>Contact:</t>
  </si>
  <si>
    <t>did@dh.gsi.gov.uk</t>
  </si>
  <si>
    <t>Notes:</t>
  </si>
  <si>
    <t>Key</t>
  </si>
  <si>
    <t>0 = zero activity submitted</t>
  </si>
  <si>
    <t>* = suppression: values of less than 3 are suppressed</t>
  </si>
  <si>
    <t>Blank cells = no data has been submitted</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</si>
  <si>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</si>
  <si>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</si>
  <si>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</si>
  <si>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</si>
  <si>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</si>
  <si>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</si>
  <si>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</si>
  <si>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</si>
  <si>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2013/14 aggregated</t>
  </si>
  <si>
    <t>6th November 2014</t>
  </si>
  <si>
    <t>Area Team</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</si>
  <si>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</si>
  <si>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</si>
  <si>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</si>
  <si>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</si>
  <si>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</si>
  <si>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</si>
  <si>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</si>
  <si>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</si>
  <si>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</si>
  <si>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</si>
  <si>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</si>
  <si>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</si>
  <si>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</si>
  <si>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</si>
  <si>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</si>
  <si>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</si>
  <si>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</si>
  <si>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</si>
  <si>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</si>
  <si>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</si>
  <si>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</si>
  <si>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</si>
  <si>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</si>
  <si>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</si>
  <si>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</si>
  <si>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t>Same Day</t>
  </si>
  <si>
    <t>Provider Code</t>
  </si>
  <si>
    <t>Provider Name</t>
  </si>
  <si>
    <t>RBL</t>
  </si>
  <si>
    <t>Wirral University Teaching Hospital NHS Foundation Trust</t>
  </si>
  <si>
    <t>RBT</t>
  </si>
  <si>
    <t>Mid Cheshire Hospitals NHS Foundation Trust</t>
  </si>
  <si>
    <t>REN</t>
  </si>
  <si>
    <t>The Clatterbridge Cancer NHS Foundation Trust</t>
  </si>
  <si>
    <t>RJN</t>
  </si>
  <si>
    <t>East Cheshire NHS Trust</t>
  </si>
  <si>
    <t>RJR</t>
  </si>
  <si>
    <t>Countess of Chester Hospital NHS Foundation Trust</t>
  </si>
  <si>
    <t>RWW</t>
  </si>
  <si>
    <t>Warrington and Halton Hospitals NHS Foundation Trust</t>
  </si>
  <si>
    <t>RTR</t>
  </si>
  <si>
    <t>South Tees Hospitals NHS Foundation Trust</t>
  </si>
  <si>
    <t>RVW</t>
  </si>
  <si>
    <t>North Tees and Hartlepool NHS Foundation Trust</t>
  </si>
  <si>
    <t>RXP</t>
  </si>
  <si>
    <t>County Durham and Darlington NHS Foundation Trust</t>
  </si>
  <si>
    <t>RBV</t>
  </si>
  <si>
    <t>The Christie NHS Foundation Trust</t>
  </si>
  <si>
    <t>RM2</t>
  </si>
  <si>
    <t>University Hospital of South Manchester NHS Foundation Trust</t>
  </si>
  <si>
    <t>RM3</t>
  </si>
  <si>
    <t>Salford Royal NHS Foundation Trust</t>
  </si>
  <si>
    <t>RM4</t>
  </si>
  <si>
    <t>Trafford Healthcare NHS Trust</t>
  </si>
  <si>
    <t>RMC</t>
  </si>
  <si>
    <t>Bolton NHS Foundation Trust</t>
  </si>
  <si>
    <t>RMP</t>
  </si>
  <si>
    <t>Tameside Hospital NHS Foundation Trust</t>
  </si>
  <si>
    <t>RRF</t>
  </si>
  <si>
    <t>Wrightington, Wigan and Leigh NHS Foundation Trust</t>
  </si>
  <si>
    <t>RW3</t>
  </si>
  <si>
    <t>Central Manchester University Hospitals NHS Foundation Trust</t>
  </si>
  <si>
    <t>RW6</t>
  </si>
  <si>
    <t>Pennine Acute Hospitals NHS Trust</t>
  </si>
  <si>
    <t>RWJ</t>
  </si>
  <si>
    <t>Stockport NHS Foundation Trust</t>
  </si>
  <si>
    <t>RW5</t>
  </si>
  <si>
    <t>Lancashire Care NHS Foundation Trust</t>
  </si>
  <si>
    <t>RXL</t>
  </si>
  <si>
    <t>Blackpool Teaching Hospitals NHS Foundation Trust</t>
  </si>
  <si>
    <t>RXN</t>
  </si>
  <si>
    <t>Lancashire Teaching Hospitals NHS Foundation Trust</t>
  </si>
  <si>
    <t>RXR</t>
  </si>
  <si>
    <t>East Lancashire Hospitals NHS Trust</t>
  </si>
  <si>
    <t>RBN</t>
  </si>
  <si>
    <t>St Helens and Knowsley Hospitals NHS Trust</t>
  </si>
  <si>
    <t>RBQ</t>
  </si>
  <si>
    <t>Liverpool Heart and Chest NHS Foundation Trust</t>
  </si>
  <si>
    <t>RBS</t>
  </si>
  <si>
    <t>Alder Hey Children's NHS Foundation Trust</t>
  </si>
  <si>
    <t>REM</t>
  </si>
  <si>
    <t>Aintree University Hospitals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</si>
  <si>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</si>
  <si>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</si>
  <si>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</si>
  <si>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</si>
  <si>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</si>
  <si>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</si>
  <si>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</si>
  <si>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</si>
  <si>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RY1</t>
  </si>
  <si>
    <t>Liverpool Community Health NHS Trust</t>
  </si>
  <si>
    <t>RE9</t>
  </si>
  <si>
    <t>South Tyneside NHS Foundation Trust</t>
  </si>
  <si>
    <t>RLN</t>
  </si>
  <si>
    <t>City Hospitals Sunderland NHS Foundation Trust</t>
  </si>
  <si>
    <t>RNL</t>
  </si>
  <si>
    <t>North Cumbria University Hospitals NHS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</si>
  <si>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</si>
  <si>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</si>
  <si>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</si>
  <si>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</si>
  <si>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</si>
  <si>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</si>
  <si>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</si>
  <si>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</si>
  <si>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RX4</t>
  </si>
  <si>
    <t>Northumberland, Tyne and Wear NHS Foundation Trust</t>
  </si>
  <si>
    <t>RCB</t>
  </si>
  <si>
    <t>York Teaching Hospital NHS Foundation Trust</t>
  </si>
  <si>
    <t>RCC</t>
  </si>
  <si>
    <t>Scarborough and North East Yorkshire Health Care NHS Trust</t>
  </si>
  <si>
    <t>RCD</t>
  </si>
  <si>
    <t>Harrogate and District NHS Foundation Trust</t>
  </si>
  <si>
    <t>RJL</t>
  </si>
  <si>
    <t>Northern Lincolnshire and Goole Hospitals NHS Foundation Trust</t>
  </si>
  <si>
    <t>RWA</t>
  </si>
  <si>
    <t>Hull and East Yorkshire Hospitals NHS Trust</t>
  </si>
  <si>
    <t>RCU</t>
  </si>
  <si>
    <t>Sheffield Children's NHS Foundation Trust</t>
  </si>
  <si>
    <t>RFF</t>
  </si>
  <si>
    <t>Barnsley Hospital NHS Foundation Trust</t>
  </si>
  <si>
    <t>RFR</t>
  </si>
  <si>
    <t>The Rotherham NHS Foundation Trust</t>
  </si>
  <si>
    <t>RHQ</t>
  </si>
  <si>
    <t>Sheffield Teaching Hospitals NHS Foundation Trust</t>
  </si>
  <si>
    <t>RP5</t>
  </si>
  <si>
    <t>Doncaster and Bassetlaw Hospitals NHS Foundation Trust</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</si>
  <si>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</si>
  <si>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</si>
  <si>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</si>
  <si>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</si>
  <si>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</si>
  <si>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</si>
  <si>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</si>
  <si>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</si>
  <si>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</si>
  <si>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</si>
  <si>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</si>
  <si>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</si>
  <si>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</si>
  <si>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</si>
  <si>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</si>
  <si>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</si>
  <si>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</si>
  <si>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</si>
  <si>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</si>
  <si>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</si>
  <si>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RBK</t>
  </si>
  <si>
    <t>Walsall Healthcare NHS Trust</t>
  </si>
  <si>
    <t>RL4</t>
  </si>
  <si>
    <t>The Royal Wolverhampton Hospitals NHS Trust</t>
  </si>
  <si>
    <t>RLU</t>
  </si>
  <si>
    <t>Birmingham Women's NHS Foundation Trust</t>
  </si>
  <si>
    <t>RNA</t>
  </si>
  <si>
    <t>The Dudley Group of Hospitals NHS Foundation Trust</t>
  </si>
  <si>
    <t>RQ3</t>
  </si>
  <si>
    <t>Birmingham Children's Hospital NHS Foundation Trust</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</si>
  <si>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</si>
  <si>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</si>
  <si>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</si>
  <si>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</si>
  <si>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</si>
  <si>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</si>
  <si>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</si>
  <si>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</si>
  <si>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RFS</t>
  </si>
  <si>
    <t>Chesterfield Royal Hospital NHS Foundation Trust</t>
  </si>
  <si>
    <t>RK5</t>
  </si>
  <si>
    <t>Sherwood Forest Hospitals NHS Foundation Trust</t>
  </si>
  <si>
    <t>RTG</t>
  </si>
  <si>
    <t>Derby Hospitals NHS Foundation Trust</t>
  </si>
  <si>
    <t>RX1</t>
  </si>
  <si>
    <t>Nottingham University Hospitals NHS Trust</t>
  </si>
  <si>
    <t>RCX</t>
  </si>
  <si>
    <t>The Queen Elizabeth Hospital, King's Lynn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</si>
  <si>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</si>
  <si>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</si>
  <si>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</si>
  <si>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</si>
  <si>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</si>
  <si>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</si>
  <si>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</si>
  <si>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</si>
  <si>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</si>
  <si>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</si>
  <si>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</si>
  <si>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</si>
  <si>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</si>
  <si>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</si>
  <si>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RMY</t>
  </si>
  <si>
    <t>Norfolk and Suffolk NHS Foundation Trust</t>
  </si>
  <si>
    <t>RQQ</t>
  </si>
  <si>
    <t>Hinchingbrooke Health Care NHS Trust</t>
  </si>
  <si>
    <t>RYV</t>
  </si>
  <si>
    <t>Cambridgeshire Community Services NHS Trust</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</si>
  <si>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</si>
  <si>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</si>
  <si>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</si>
  <si>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</si>
  <si>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</si>
  <si>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</si>
  <si>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</si>
  <si>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</si>
  <si>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RQW</t>
  </si>
  <si>
    <t>The Princess Alexandra Hospital NHS Trust</t>
  </si>
  <si>
    <t>RC1</t>
  </si>
  <si>
    <t>Bedford Hospital NHS Trust</t>
  </si>
  <si>
    <t>RC9</t>
  </si>
  <si>
    <t>Luton and Dunstable Hospital NHS Foundation Trust</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</si>
  <si>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</si>
  <si>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</si>
  <si>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</si>
  <si>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</si>
  <si>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</si>
  <si>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</si>
  <si>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</si>
  <si>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</si>
  <si>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</si>
  <si>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</si>
  <si>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RWD</t>
  </si>
  <si>
    <t>United Lincolnshire Hospitals NHS Trust</t>
  </si>
  <si>
    <t>RWE</t>
  </si>
  <si>
    <t>University Hospitals of Leicester NHS Trust</t>
  </si>
  <si>
    <t>RJD</t>
  </si>
  <si>
    <t>Mid Staffordshire NHS Foundation Trust</t>
  </si>
  <si>
    <t>RJE</t>
  </si>
  <si>
    <t>University Hospital of North Staffordshire NHS Trust</t>
  </si>
  <si>
    <t>RJF</t>
  </si>
  <si>
    <t>Burton Hospitals NHS Foundation Trust</t>
  </si>
  <si>
    <t>RL1</t>
  </si>
  <si>
    <t>Robert Jones and Agnes Hunt Orthopaedic and District Hospital NHS Foundation Trust</t>
  </si>
  <si>
    <t>RXW</t>
  </si>
  <si>
    <t>Shrewsbury and Telford Hospital NHS Trust</t>
  </si>
  <si>
    <t>RBB</t>
  </si>
  <si>
    <t>Royal National Hospital for Rheumatic Diseases NHS Foundation Trust</t>
  </si>
  <si>
    <t>RD1</t>
  </si>
  <si>
    <t>Royal United Hospital Bath NHS Trust</t>
  </si>
  <si>
    <t>RN3</t>
  </si>
  <si>
    <t>Great Western Hospitals NHS Foundation Trust</t>
  </si>
  <si>
    <t>RNZ</t>
  </si>
  <si>
    <t>Salisbury NHS Foundation Trust</t>
  </si>
  <si>
    <t>RTE</t>
  </si>
  <si>
    <t>Gloucestershire Hospitals NHS Foundation Trust</t>
  </si>
  <si>
    <t>RA3</t>
  </si>
  <si>
    <t>Weston Area Health NHS Trust</t>
  </si>
  <si>
    <t>RA4</t>
  </si>
  <si>
    <t>Yeovil District Hospital NHS Foundation Trust</t>
  </si>
  <si>
    <t>RA7</t>
  </si>
  <si>
    <t>University Hospitals Bristol NHS Foundation Trust</t>
  </si>
  <si>
    <t>RBA</t>
  </si>
  <si>
    <t>Taunton and Somerset NHS Foundation Trust</t>
  </si>
  <si>
    <t>RVJ</t>
  </si>
  <si>
    <t>North Bristol NHS Trust</t>
  </si>
  <si>
    <t>RA9</t>
  </si>
  <si>
    <t>South Devon Healthcare NHS Foundation Trust</t>
  </si>
  <si>
    <t>RBZ</t>
  </si>
  <si>
    <t>Northern Devon Healthcare NHS Trust</t>
  </si>
  <si>
    <t>REF</t>
  </si>
  <si>
    <t>Royal Cornwall Hospitals NHS Trust</t>
  </si>
  <si>
    <t>RH8</t>
  </si>
  <si>
    <t>Royal Devon and Exeter NHS Foundation Trust</t>
  </si>
  <si>
    <t>RK9</t>
  </si>
  <si>
    <t>Plymouth Hospitals NHS Trust</t>
  </si>
  <si>
    <t>RN7</t>
  </si>
  <si>
    <t>Dartford and Gravesham NHS Trust</t>
  </si>
  <si>
    <t>RPA</t>
  </si>
  <si>
    <t>Medway NHS Foundation Trust</t>
  </si>
  <si>
    <t>RVV</t>
  </si>
  <si>
    <t>East Kent Hospitals University NHS Foundation Trust</t>
  </si>
  <si>
    <t>RWF</t>
  </si>
  <si>
    <t>Maidstone and Tunbridge Wells NHS Trust</t>
  </si>
  <si>
    <t>RA2</t>
  </si>
  <si>
    <t>Royal Surrey County Hospital NHS Foundation Trust</t>
  </si>
  <si>
    <t>RDR</t>
  </si>
  <si>
    <t>Sussex Community NHS Trust</t>
  </si>
  <si>
    <t>RDU</t>
  </si>
  <si>
    <t>Frimley Park Hospital NHS Foundation Trust</t>
  </si>
  <si>
    <t>RPC</t>
  </si>
  <si>
    <t>Queen Victoria Hospital NHS Foundation Trust</t>
  </si>
  <si>
    <t>RTK</t>
  </si>
  <si>
    <t>Ashford and St Peter's Hospitals NHS Foundation Trust</t>
  </si>
  <si>
    <t>RTP</t>
  </si>
  <si>
    <t>Surrey and Sussex Healthcare NHS Trust</t>
  </si>
  <si>
    <t>RXC</t>
  </si>
  <si>
    <t>East Sussex Hospitals NHS Trust</t>
  </si>
  <si>
    <t>RXH</t>
  </si>
  <si>
    <t>Brighton and Sussex University Hospitals NHS Trust</t>
  </si>
  <si>
    <t>RYR</t>
  </si>
  <si>
    <t>Western Sussex Hospitals NHS Trust</t>
  </si>
  <si>
    <t>RD7</t>
  </si>
  <si>
    <t>Heatherwood and Wexham Park Hospitals NHS Foundation Trust</t>
  </si>
  <si>
    <t>RHW</t>
  </si>
  <si>
    <t>Royal Berkshire NHS Foundation Trust</t>
  </si>
  <si>
    <t>RTH</t>
  </si>
  <si>
    <t>Oxford University Hospitals NHS Trust</t>
  </si>
  <si>
    <t>RXQ</t>
  </si>
  <si>
    <t>Buckinghamshire Healthcare NHS Trust</t>
  </si>
  <si>
    <t>R1F</t>
  </si>
  <si>
    <t>Isle of Wight NHS Trust</t>
  </si>
  <si>
    <t>RBD</t>
  </si>
  <si>
    <t>Dorset County Hospital NHS Foundation Trust</t>
  </si>
  <si>
    <t>RD3</t>
  </si>
  <si>
    <t>Poole Hospital NHS Foundation Trust</t>
  </si>
  <si>
    <t>RDY</t>
  </si>
  <si>
    <t>Dorset Healthcare University NHS Foundation Trust</t>
  </si>
  <si>
    <t>RDZ</t>
  </si>
  <si>
    <t>The Royal Bournemouth and Christchurch Hospitals NHS Foundation Trust</t>
  </si>
  <si>
    <t>RHM</t>
  </si>
  <si>
    <t>University Hospital Southampton NHS Foundation Trust</t>
  </si>
  <si>
    <t>RHU</t>
  </si>
  <si>
    <t>Portsmouth Hospitals NHS Trust</t>
  </si>
  <si>
    <t>RN5</t>
  </si>
  <si>
    <t>Hampshire NHS Foundation Trust</t>
  </si>
  <si>
    <t>RW1</t>
  </si>
  <si>
    <t>Southern Health NHS Foundation Trust</t>
  </si>
  <si>
    <t>R1H</t>
  </si>
  <si>
    <t>Barts Health NHS Trust (Barts and London)</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</si>
  <si>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</si>
  <si>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</si>
  <si>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</si>
  <si>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</si>
  <si>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</si>
  <si>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</si>
  <si>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</si>
  <si>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</si>
  <si>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</si>
  <si>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</si>
  <si>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</si>
  <si>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</si>
  <si>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</si>
  <si>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</si>
  <si>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</si>
  <si>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</si>
  <si>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</si>
  <si>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</si>
  <si>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</si>
  <si>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Healthcare NHS Trust</t>
  </si>
  <si>
    <t>RJ6</t>
  </si>
  <si>
    <t>Croydon Health Services NHS Trust</t>
  </si>
  <si>
    <t>RJ7</t>
  </si>
  <si>
    <t>St George's Healthcare NHS Trust</t>
  </si>
  <si>
    <t>RJZ</t>
  </si>
  <si>
    <t>King's College Hospital NHS Foundation Trust</t>
  </si>
  <si>
    <t>RKE</t>
  </si>
  <si>
    <t>The Whittington Hospital NHS Trust</t>
  </si>
  <si>
    <t>RNH</t>
  </si>
  <si>
    <t>Newham University Hospital NHS Trust</t>
  </si>
  <si>
    <t>RP4</t>
  </si>
  <si>
    <t>Great Ormond Street Hospital for Children NHS Foundation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</si>
  <si>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</si>
  <si>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</si>
  <si>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</si>
  <si>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</si>
  <si>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</si>
  <si>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</si>
  <si>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</si>
  <si>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</si>
  <si>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</si>
  <si>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</si>
  <si>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</si>
  <si>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and Harefield NHS Foundation Trust</t>
  </si>
  <si>
    <t>RV5</t>
  </si>
  <si>
    <t>South London and Maudsley NHS Foundation Trust</t>
  </si>
  <si>
    <t>RV8</t>
  </si>
  <si>
    <t>North West London Hospitals NHS Trust</t>
  </si>
  <si>
    <t>RVL</t>
  </si>
  <si>
    <t>Barnet and Chase Farm Hospitals NHS Trust</t>
  </si>
  <si>
    <t>RVR</t>
  </si>
  <si>
    <t>Epsom and St Helier University Hospitals NHS Trust</t>
  </si>
  <si>
    <t>RYJ</t>
  </si>
  <si>
    <t>Imperial College Healthcare NHS Trust</t>
  </si>
  <si>
    <t>RYQ</t>
  </si>
  <si>
    <t>South London Healthcare NHS Trust</t>
  </si>
  <si>
    <t>IHP</t>
  </si>
  <si>
    <t>NBM</t>
  </si>
  <si>
    <t>Direct Medical Imaging LTD</t>
  </si>
  <si>
    <t>NDA</t>
  </si>
  <si>
    <t>Virgin Care Services Ltd</t>
  </si>
  <si>
    <t>NEF</t>
  </si>
  <si>
    <t>Peninsula Ultrasound Limited</t>
  </si>
  <si>
    <t>NPP</t>
  </si>
  <si>
    <t>Prime Diagnostics Limited</t>
  </si>
  <si>
    <t>NT2</t>
  </si>
  <si>
    <t>Nuffield Health</t>
  </si>
  <si>
    <t>NT3</t>
  </si>
  <si>
    <t>Spire Healthcare</t>
  </si>
  <si>
    <t>NT4</t>
  </si>
  <si>
    <t xml:space="preserve">BMI Healthcare </t>
  </si>
  <si>
    <t>NT9</t>
  </si>
  <si>
    <t>Alliance Medical</t>
  </si>
  <si>
    <t>NTC</t>
  </si>
  <si>
    <t>UK Specialist Hospitals Ltd</t>
  </si>
  <si>
    <t>NTP</t>
  </si>
  <si>
    <t>Care UK</t>
  </si>
  <si>
    <t>NV1</t>
  </si>
  <si>
    <t>InHealth Group Limited</t>
  </si>
  <si>
    <t>NV3</t>
  </si>
  <si>
    <t>Circle</t>
  </si>
  <si>
    <t>NV5</t>
  </si>
  <si>
    <t>Molecular Imaging Solutions Limited</t>
  </si>
  <si>
    <t>NVC</t>
  </si>
  <si>
    <t>Ramsay Healthcare UK Operations Limited</t>
  </si>
  <si>
    <t>Computerized Axial Tomography</t>
  </si>
  <si>
    <t xml:space="preserve">Diagnostic Ultrasonography </t>
  </si>
  <si>
    <t xml:space="preserve">Fluoroscopy </t>
  </si>
  <si>
    <t>Plain Radiography</t>
  </si>
  <si>
    <t>Positron Emission Tomography</t>
  </si>
  <si>
    <t>Single Photon Emission Computerized Tomography</t>
  </si>
  <si>
    <t>Proportion of test reports that are issued on the same day of the test and by the end of the next day, for all modalities, Outpatients &amp; GP Direct Access, by provider</t>
  </si>
  <si>
    <t>Magnetic Resonance Imaging</t>
  </si>
  <si>
    <t>Proportion of test reports that are issued on the same day of the test and by the end of the next day, for all modalities, A&amp;E, Inpatients &amp; Day Cases, by provider</t>
  </si>
  <si>
    <t>Not Known</t>
  </si>
  <si>
    <t>By end of next day</t>
  </si>
  <si>
    <t/>
  </si>
  <si>
    <t>*</t>
  </si>
  <si>
    <t>10c DID - Number test reports issued for all modalities, A&amp;E, Inpatients &amp; Day Cases.</t>
  </si>
  <si>
    <t>10d DID - Number test reports issued for all modalities, Outpatients &amp; GP Direct Access.</t>
  </si>
  <si>
    <t>10a DID - Proportion of test reports issued Same Day and by the Next Day for all modalities, A&amp;E, Inpatients &amp; Day Cases.</t>
  </si>
  <si>
    <t>10b DID - Proportion of test reports issued Same Day and by the Next Day for all modalities, Outpatients &amp; GP Direct Access</t>
  </si>
  <si>
    <t>Total Known</t>
  </si>
  <si>
    <t>Nuclear Medicine</t>
  </si>
  <si>
    <t>Medical Photography</t>
  </si>
  <si>
    <t>Provider Level Data</t>
  </si>
  <si>
    <t>Diagnostic Imaging Dataset statistics</t>
  </si>
  <si>
    <t>April 2013 to March 2014</t>
  </si>
  <si>
    <t>The Diagnostic Imaging Dataset (DID) is a central collection of detailed information about diagnostic imaging tests carried out on NHS patients, extracted from local Radiology Information Systems (RISs) and submitted monthly.</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</si>
  <si>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</si>
  <si>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These tables present final statistics from the experimental Diagnostic Imaging Dataset, superseding monthly provisional data.  There are ten tables published for 2013/14:</t>
  </si>
  <si>
    <t>By Provider by month</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</si>
  <si>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</si>
  <si>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</si>
  <si>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</si>
  <si>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</si>
  <si>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</si>
  <si>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</si>
  <si>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By Commissioner for 2013/14</t>
  </si>
  <si>
    <t>7. Grouped number of days from Request to Test and Test to Report for selected Modality</t>
  </si>
  <si>
    <t>8. Grouped number of days from Request to Test for selected Tests suitable for diagnosing cancer</t>
  </si>
  <si>
    <t>Other 2013/14</t>
  </si>
  <si>
    <t>9. Grouped number of days from 'Date of Test Request' to 'Date of Test' by Modality and Referral source setting</t>
  </si>
  <si>
    <t>10. Provider proportion of test reports issued same day and by next day and count of tests by Modality and grouped Referral source setting</t>
  </si>
  <si>
    <t>Index</t>
  </si>
  <si>
    <t>Purpose of the DID</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</si>
  <si>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</si>
  <si>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</si>
  <si>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</si>
  <si>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</si>
  <si>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</si>
  <si>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</si>
  <si>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</si>
  <si>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http://www.dh.gov.uk/en/Publicationsandstatistics/Publications/PublicationsPolicyAndGuidance/DH_123371</t>
  </si>
  <si>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</si>
  <si>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</si>
  <si>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https://did.hscic.gov.uk/</t>
  </si>
  <si>
    <t>Contact Details</t>
  </si>
  <si>
    <t xml:space="preserve">For further information about the published statistics, please contact us at:
</t>
  </si>
  <si>
    <t>Analytical Service (Operations)</t>
  </si>
  <si>
    <t>NHS England</t>
  </si>
  <si>
    <t>Room 5E24</t>
  </si>
  <si>
    <t>Quarry House</t>
  </si>
  <si>
    <t>Leeds LS2 7UE</t>
  </si>
  <si>
    <t>Great Britain</t>
  </si>
  <si>
    <t>Email: did@dh.gsi.gov.uk</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</si>
  <si>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</si>
  <si>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</si>
  <si>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</si>
  <si>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</si>
  <si>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</si>
  <si>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</si>
  <si>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</si>
  <si>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</si>
  <si>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</si>
  <si>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</si>
  <si>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</si>
  <si>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</si>
  <si>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</si>
  <si>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</si>
  <si>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</si>
  <si>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</si>
  <si>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</si>
  <si>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</si>
  <si>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</si>
  <si>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</si>
  <si>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</si>
  <si>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</si>
  <si>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</si>
  <si>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</si>
  <si>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</si>
  <si>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</si>
  <si>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</si>
  <si>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</si>
  <si>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</si>
  <si>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</si>
  <si>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</si>
  <si>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</si>
  <si>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</si>
  <si>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</si>
  <si>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</si>
  <si>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</si>
  <si>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Tables 10a to 10d. Provider proportion of test reports issued same day and by next day and count of tests by Modality and grouped Referral source setting</t>
  </si>
  <si>
    <t>Guidance</t>
  </si>
  <si>
    <t>Table 10a - Test to Report - A&amp;E and inpatient</t>
  </si>
  <si>
    <t>Table 10b - Test to Report - Outpatient and GP</t>
  </si>
  <si>
    <t>Table 10c - Count - A&amp;E and inpatient</t>
  </si>
  <si>
    <t>Table 10d - Count - Outpatient and GP</t>
  </si>
  <si>
    <t>Number of tests with reporting period Known and Not known for all modalities, A&amp;E, Inpatients &amp; Day Cases, by provider</t>
  </si>
  <si>
    <t>Number of tests with reporting period Known and Not known for all modalities, Outpatients &amp; GP Direct Access, by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</si>
</sst>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_-* #,##0_-;\-* #,##0_-;_-* &quot;-&quot;??_-;_-@_-"/>
  </numFmts>
  <fonts count="18" x14ac:knownFonts="1">
    <font>
      <sz val="10"/>
      <name val="Arial"/>
      <family val="2"/>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theme="10"/>
      <name val="Arial"/>
      <family val="2"/>
    </font>
    <font>
      <u/>
      <sz val="10"/>
      <color indexed="39"/>
      <name val="Arial"/>
      <family val="2"/>
    </font>
    <font>
      <b/>
      <sz val="10"/>
      <name val="Arial"/>
      <family val="2"/>
    </font>
    <font>
      <sz val="9"/>
      <name val="Verdana"/>
      <family val="2"/>
    </font>
    <font>
      <sz val="12"/>
      <name val="Times New Roman"/>
      <family val="1"/>
    </font>
    <font>
      <sz val="12"/>
      <name val="Arial"/>
      <family val="2"/>
    </font>
    <font>
      <b/>
      <sz val="12"/>
      <name val="Arial"/>
      <family val="2"/>
    </font>
    <font>
      <u/>
      <sz val="14"/>
      <color theme="3" tint="-0.249977111117893"/>
      <name val="Arial"/>
      <family val="2"/>
    </font>
    <font>
      <b/>
      <u/>
      <sz val="10"/>
      <name val="Arial"/>
      <family val="2"/>
    </font>
    <font>
      <u/>
      <sz val="10"/>
      <color indexed="12"/>
      <name val="Arial"/>
      <family val="2"/>
    </font>
    <font>
      <i/>
      <sz val="10"/>
      <name val="Arial"/>
      <family val="2"/>
    </font>
    <font>
      <i/>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 fillId="0" borderId="0"/>
    <xf numFmtId="0" fontId="1" fillId="0" borderId="0"/>
    <xf numFmtId="0" fontId="6" fillId="0" borderId="0" applyNumberFormat="0" applyFill="0" applyBorder="0" applyAlignment="0" applyProtection="0">
      <alignment vertical="center"/>
    </xf>
    <xf numFmtId="0" fontId="1" fillId="0" borderId="0"/>
    <xf numFmtId="0" fontId="1" fillId="0" borderId="0"/>
    <xf numFmtId="43" fontId="1" fillId="0" borderId="0" applyFont="0" applyFill="0" applyBorder="0" applyAlignment="0" applyProtection="0">
      <alignment vertical="center"/>
    </xf>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113">
    <xf numFmtId="0" fontId="0" fillId="0" borderId="0" xfId="0">
      <alignment vertical="center"/>
    </xf>
    <xf numFmtId="0" fontId="1" fillId="2" borderId="0" xfId="1" applyFill="1"/>
    <xf numFmtId="0" fontId="0" fillId="3" borderId="0" xfId="0" applyFill="1" applyAlignment="1"/>
    <xf numFmtId="0" fontId="2" fillId="2" borderId="0" xfId="1" applyFont="1" applyFill="1"/>
    <xf numFmtId="0" fontId="3" fillId="2" borderId="0" xfId="2" applyFont="1" applyFill="1" applyAlignment="1"/>
    <xf numFmtId="0" fontId="3" fillId="2" borderId="0" xfId="1" applyFont="1" applyFill="1"/>
    <xf numFmtId="0" fontId="4" fillId="2" borderId="0" xfId="1" applyFont="1" applyFill="1" applyAlignment="1">
      <alignment vertical="top" wrapText="1"/>
    </xf>
    <xf numFmtId="0" fontId="1" fillId="2" borderId="0" xfId="1" applyFont="1" applyFill="1"/>
    <xf numFmtId="17" fontId="3" fillId="2" borderId="0" xfId="1" quotePrefix="1" applyNumberFormat="1" applyFont="1" applyFill="1" applyAlignment="1">
      <alignment horizontal="left"/>
    </xf>
    <xf numFmtId="17" fontId="5" fillId="2" borderId="0" xfId="1" applyNumberFormat="1" applyFont="1" applyFill="1"/>
    <xf numFmtId="0" fontId="4" fillId="2" borderId="0" xfId="1" applyFont="1" applyFill="1"/>
    <xf numFmtId="3" fontId="1" fillId="2" borderId="0" xfId="1" applyNumberFormat="1" applyFill="1"/>
    <xf numFmtId="0" fontId="7" fillId="2" borderId="0" xfId="3" applyFont="1" applyFill="1" applyAlignment="1" applyProtection="1"/>
    <xf numFmtId="0" fontId="5" fillId="2" borderId="0" xfId="1" applyFont="1" applyFill="1"/>
    <xf numFmtId="0" fontId="8" fillId="4" borderId="3" xfId="0" applyFont="1" applyFill="1" applyBorder="1" applyAlignment="1">
      <alignment horizontal="center" vertical="center" wrapText="1"/>
    </xf>
    <xf numFmtId="0" fontId="0" fillId="0" borderId="4" xfId="1" applyFont="1" applyFill="1" applyBorder="1"/>
    <xf numFmtId="0" fontId="1" fillId="0" borderId="4" xfId="1" applyFill="1" applyBorder="1"/>
    <xf numFmtId="0" fontId="1" fillId="0" borderId="7" xfId="1" applyFill="1" applyBorder="1"/>
    <xf numFmtId="0" fontId="0" fillId="0" borderId="7" xfId="1" applyFont="1" applyFill="1" applyBorder="1"/>
    <xf numFmtId="0" fontId="1" fillId="2" borderId="0" xfId="1" applyFont="1" applyFill="1" applyBorder="1"/>
    <xf numFmtId="0" fontId="9" fillId="2" borderId="0" xfId="0" applyFont="1" applyFill="1" applyAlignment="1"/>
    <xf numFmtId="0" fontId="1" fillId="2" borderId="0" xfId="0" applyFont="1" applyFill="1" applyAlignment="1"/>
    <xf numFmtId="0" fontId="0" fillId="2" borderId="0" xfId="0" applyFill="1" applyAlignment="1">
      <alignment horizontal="left"/>
    </xf>
    <xf numFmtId="0" fontId="10" fillId="2" borderId="0" xfId="0" applyFont="1" applyFill="1" applyBorder="1" applyAlignment="1"/>
    <xf numFmtId="0" fontId="0" fillId="0" borderId="0" xfId="0" applyFill="1" applyAlignment="1"/>
    <xf numFmtId="0" fontId="0" fillId="0" borderId="5" xfId="1" applyFont="1" applyFill="1" applyBorder="1"/>
    <xf numFmtId="0" fontId="1" fillId="0" borderId="5" xfId="1" applyFill="1" applyBorder="1"/>
    <xf numFmtId="0" fontId="1" fillId="2" borderId="0" xfId="4" applyFill="1"/>
    <xf numFmtId="0" fontId="1" fillId="2" borderId="0" xfId="4" applyFont="1" applyFill="1" applyBorder="1" applyAlignment="1" applyProtection="1">
      <alignment vertical="center"/>
    </xf>
    <xf numFmtId="0" fontId="11" fillId="2" borderId="0" xfId="4" applyFont="1" applyFill="1"/>
    <xf numFmtId="0" fontId="11" fillId="2" borderId="0" xfId="4" applyFont="1" applyFill="1" applyAlignment="1">
      <alignment horizontal="left" indent="1"/>
    </xf>
    <xf numFmtId="0" fontId="11" fillId="0" borderId="0" xfId="4" applyFont="1"/>
    <xf numFmtId="0" fontId="12" fillId="2" borderId="0" xfId="4" applyFont="1" applyFill="1"/>
    <xf numFmtId="0" fontId="4" fillId="2" borderId="0" xfId="1" quotePrefix="1" applyFont="1" applyFill="1"/>
    <xf numFmtId="0" fontId="0" fillId="0" borderId="9" xfId="1" applyFont="1" applyFill="1" applyBorder="1"/>
    <xf numFmtId="0" fontId="1" fillId="0" borderId="9" xfId="1" applyFill="1" applyBorder="1"/>
    <xf numFmtId="3" fontId="1" fillId="2" borderId="9" xfId="1" applyNumberFormat="1" applyFill="1" applyBorder="1" applyAlignment="1">
      <alignment horizontal="right"/>
    </xf>
    <xf numFmtId="9" fontId="1" fillId="2" borderId="5" xfId="7" applyNumberFormat="1" applyFill="1" applyBorder="1" applyAlignment="1">
      <alignment horizontal="right"/>
    </xf>
    <xf numFmtId="9" fontId="1" fillId="2" borderId="4" xfId="7" applyNumberFormat="1" applyFill="1" applyBorder="1" applyAlignment="1">
      <alignment horizontal="right"/>
    </xf>
    <xf numFmtId="9" fontId="1" fillId="2" borderId="6" xfId="7" applyNumberFormat="1" applyFill="1" applyBorder="1" applyAlignment="1">
      <alignment horizontal="right"/>
    </xf>
    <xf numFmtId="9" fontId="1" fillId="2" borderId="7" xfId="7" applyNumberFormat="1" applyFill="1" applyBorder="1" applyAlignment="1">
      <alignment horizontal="right"/>
    </xf>
    <xf numFmtId="0" fontId="8" fillId="4" borderId="3" xfId="0" applyFont="1" applyFill="1" applyBorder="1" applyAlignment="1">
      <alignment horizontal="center" vertical="center" wrapText="1"/>
    </xf>
    <xf numFmtId="0" fontId="0" fillId="0" borderId="0" xfId="0" applyAlignment="1">
      <alignment vertical="center"/>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2" borderId="0" xfId="4" applyFont="1" applyFill="1" applyAlignment="1">
      <alignment horizontal="left" wrapText="1"/>
    </xf>
    <xf numFmtId="0" fontId="11" fillId="2" borderId="0" xfId="4" applyFont="1" applyFill="1" applyAlignment="1">
      <alignment horizontal="left" wrapText="1"/>
    </xf>
    <xf numFmtId="0" fontId="4" fillId="2" borderId="0" xfId="1" applyFont="1" applyFill="1" applyAlignment="1">
      <alignment horizontal="left" vertical="top" wrapText="1"/>
    </xf>
    <xf numFmtId="0" fontId="0" fillId="0" borderId="0" xfId="0" applyAlignment="1">
      <alignment vertical="center"/>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3" xfId="0" applyFont="1" applyFill="1" applyBorder="1" applyAlignment="1">
      <alignment horizontal="center" vertical="center" wrapText="1"/>
    </xf>
    <xf numFmtId="165" fontId="0" fillId="0" borderId="5" xfId="8" applyNumberFormat="1" applyFont="1" applyFill="1" applyBorder="1"/>
    <xf numFmtId="165" fontId="1" fillId="0" borderId="4" xfId="8" applyNumberFormat="1" applyFill="1" applyBorder="1"/>
    <xf numFmtId="165" fontId="1" fillId="2" borderId="4" xfId="8" applyNumberFormat="1" applyFill="1" applyBorder="1" applyAlignment="1">
      <alignment horizontal="right"/>
    </xf>
    <xf numFmtId="165" fontId="1" fillId="2" borderId="6" xfId="8" applyNumberFormat="1" applyFill="1" applyBorder="1" applyAlignment="1">
      <alignment horizontal="right"/>
    </xf>
    <xf numFmtId="165" fontId="0" fillId="0" borderId="4" xfId="8" applyNumberFormat="1" applyFont="1" applyFill="1" applyBorder="1"/>
    <xf numFmtId="165" fontId="0" fillId="0" borderId="7" xfId="8" applyNumberFormat="1" applyFont="1" applyFill="1" applyBorder="1"/>
    <xf numFmtId="165" fontId="1" fillId="2" borderId="7" xfId="8" applyNumberFormat="1" applyFill="1" applyBorder="1" applyAlignment="1">
      <alignment horizontal="right"/>
    </xf>
    <xf numFmtId="0" fontId="11" fillId="2" borderId="0" xfId="4" applyFont="1" applyFill="1" applyAlignment="1">
      <alignment wrapText="1"/>
    </xf>
    <xf numFmtId="0" fontId="13" fillId="2" borderId="0" xfId="4" applyFont="1" applyFill="1"/>
    <xf numFmtId="0" fontId="13" fillId="2" borderId="0" xfId="4" applyFont="1" applyFill="1" applyAlignment="1">
      <alignment horizontal="left"/>
    </xf>
    <xf numFmtId="0" fontId="14" fillId="3" borderId="0" xfId="5" applyFont="1" applyFill="1"/>
    <xf numFmtId="0" fontId="1" fillId="3" borderId="0" xfId="5" applyFont="1" applyFill="1"/>
    <xf numFmtId="17" fontId="1" fillId="3" borderId="0" xfId="5" quotePrefix="1" applyNumberFormat="1" applyFont="1" applyFill="1"/>
    <xf numFmtId="0" fontId="1" fillId="3" borderId="0" xfId="5" applyFill="1" applyAlignment="1">
      <alignment wrapText="1"/>
    </xf>
    <xf numFmtId="0" fontId="1" fillId="3" borderId="0" xfId="5" applyFill="1"/>
    <xf numFmtId="0" fontId="1" fillId="3" borderId="0" xfId="5" applyFont="1" applyFill="1" applyAlignment="1">
      <alignment wrapText="1"/>
    </xf>
    <xf numFmtId="0" fontId="8" fillId="3" borderId="0" xfId="5" applyFont="1" applyFill="1"/>
    <xf numFmtId="0" fontId="8" fillId="3" borderId="0" xfId="5" applyFont="1" applyFill="1" applyAlignment="1">
      <alignment horizontal="left" indent="1"/>
    </xf>
    <xf numFmtId="0" fontId="1" fillId="3" borderId="0" xfId="5" applyFont="1" applyFill="1" applyAlignment="1">
      <alignment horizontal="left" indent="1"/>
    </xf>
    <xf numFmtId="0" fontId="8" fillId="3" borderId="0" xfId="5" applyFont="1" applyFill="1" applyAlignment="1"/>
    <xf numFmtId="0" fontId="15" fillId="3" borderId="0" xfId="9" applyFill="1" applyAlignment="1" applyProtection="1">
      <alignment horizontal="left" indent="1"/>
    </xf>
    <xf numFmtId="0" fontId="16" fillId="3" borderId="0" xfId="5" applyFont="1" applyFill="1" applyAlignment="1">
      <alignment horizontal="left" wrapText="1"/>
    </xf>
    <xf numFmtId="0" fontId="17" fillId="3" borderId="0" xfId="5" applyFont="1" applyFill="1" applyAlignment="1">
      <alignment horizontal="left" wrapText="1" indent="5"/>
    </xf>
    <xf numFmtId="0" fontId="1" fillId="2" borderId="0" xfId="5" applyFont="1" applyFill="1" applyAlignment="1">
      <alignment horizontal="left" wrapText="1"/>
    </xf>
    <xf numFmtId="0" fontId="15" fillId="2" borderId="0" xfId="9" applyFill="1" applyAlignment="1" applyProtection="1">
      <alignment horizontal="left" indent="1"/>
    </xf>
    <xf numFmtId="0" fontId="1" fillId="0" borderId="0" xfId="5" applyFont="1"/>
    <xf numFmtId="0" fontId="15" fillId="2" borderId="0" xfId="9" applyFill="1" applyAlignment="1" applyProtection="1"/>
    <xf numFmtId="0" fontId="15" fillId="3" borderId="0" xfId="9" applyFill="1" applyAlignment="1" applyProtection="1">
      <alignment horizontal="left" wrapText="1" indent="1"/>
    </xf>
    <xf numFmtId="0" fontId="1" fillId="3" borderId="0" xfId="5" applyFont="1" applyFill="1" applyAlignment="1"/>
    <xf numFmtId="0" fontId="1" fillId="3" borderId="0" xfId="5" applyFont="1" applyFill="1" applyAlignment="1">
      <alignment horizontal="left" wrapText="1" indent="2"/>
    </xf>
    <xf numFmtId="0" fontId="13" fillId="2" borderId="0" xfId="4" applyFont="1" applyFill="1" applyAlignment="1">
      <alignment horizontal="left"/>
    </xf>
    <xf numFmtId="0" fontId="8" fillId="2" borderId="10" xfId="4" applyFont="1" applyFill="1" applyBorder="1"/>
    <xf numFmtId="0" fontId="8" fillId="3" borderId="10" xfId="4" applyFont="1" applyFill="1" applyBorder="1" applyAlignment="1">
      <alignment horizontal="left"/>
    </xf>
    <xf numFmtId="0" fontId="8" fillId="2" borderId="10" xfId="4" applyFont="1" applyFill="1" applyBorder="1" applyAlignment="1">
      <alignment horizontal="left"/>
    </xf>
    <xf numFmtId="0" fontId="1" fillId="3" borderId="8" xfId="5" applyFill="1" applyBorder="1"/>
    <xf numFmtId="0" fontId="1" fillId="3" borderId="8" xfId="5" applyFill="1" applyBorder="1" applyAlignment="1">
      <alignment horizontal="left"/>
    </xf>
    <xf numFmtId="0" fontId="1" fillId="3" borderId="10" xfId="5" applyFill="1" applyBorder="1" applyAlignment="1">
      <alignment horizontal="center" vertical="center" wrapText="1"/>
    </xf>
    <xf numFmtId="0" fontId="1" fillId="3" borderId="11" xfId="5" applyFill="1" applyBorder="1"/>
    <xf numFmtId="0" fontId="1" fillId="3" borderId="11" xfId="5" applyFill="1" applyBorder="1" applyAlignment="1">
      <alignment horizontal="left"/>
    </xf>
    <xf numFmtId="0" fontId="1" fillId="3" borderId="3" xfId="5" applyFill="1" applyBorder="1"/>
    <xf numFmtId="0" fontId="1" fillId="3" borderId="3" xfId="5" applyFill="1" applyBorder="1" applyAlignment="1">
      <alignment horizontal="left"/>
    </xf>
    <xf numFmtId="0" fontId="1" fillId="3" borderId="12" xfId="5" applyFill="1" applyBorder="1" applyAlignment="1">
      <alignment horizontal="center" vertical="center" wrapText="1"/>
    </xf>
    <xf numFmtId="0" fontId="1" fillId="3" borderId="13" xfId="5" applyFill="1" applyBorder="1" applyAlignment="1">
      <alignment horizontal="center" vertical="center" wrapText="1"/>
    </xf>
    <xf numFmtId="0" fontId="1" fillId="3" borderId="14" xfId="5" applyFill="1" applyBorder="1" applyAlignment="1">
      <alignment horizontal="center" vertical="center" wrapText="1"/>
    </xf>
    <xf numFmtId="0" fontId="1" fillId="3" borderId="15" xfId="5" applyFill="1" applyBorder="1" applyAlignment="1">
      <alignment horizontal="center" vertical="center" wrapText="1"/>
    </xf>
    <xf numFmtId="0" fontId="1" fillId="3" borderId="0" xfId="5" applyFill="1" applyBorder="1" applyAlignment="1">
      <alignment horizontal="center" vertical="center" wrapText="1"/>
    </xf>
    <xf numFmtId="0" fontId="1" fillId="3" borderId="16" xfId="5" applyFill="1" applyBorder="1" applyAlignment="1">
      <alignment horizontal="center" vertical="center" wrapText="1"/>
    </xf>
    <xf numFmtId="0" fontId="1" fillId="3" borderId="17" xfId="5" applyFill="1" applyBorder="1" applyAlignment="1">
      <alignment horizontal="center" vertical="center" wrapText="1"/>
    </xf>
    <xf numFmtId="0" fontId="1" fillId="3" borderId="18" xfId="5" applyFill="1" applyBorder="1" applyAlignment="1">
      <alignment horizontal="center" vertical="center" wrapText="1"/>
    </xf>
    <xf numFmtId="0" fontId="1" fillId="3" borderId="19" xfId="5" applyFill="1" applyBorder="1" applyAlignment="1">
      <alignment horizontal="center" vertical="center" wrapText="1"/>
    </xf>
    <xf numFmtId="0" fontId="1" fillId="3" borderId="10" xfId="5" applyFill="1" applyBorder="1"/>
    <xf numFmtId="0" fontId="1" fillId="3" borderId="10" xfId="5" applyFill="1" applyBorder="1" applyAlignment="1">
      <alignment horizontal="left"/>
    </xf>
    <xf numFmtId="0" fontId="1" fillId="3" borderId="10" xfId="5" applyFill="1" applyBorder="1" applyAlignment="1">
      <alignment horizontal="center" wrapText="1"/>
    </xf>
    <xf numFmtId="0" fontId="11" fillId="3" borderId="0" xfId="4" applyFont="1" applyFill="1" applyAlignment="1">
      <alignment horizontal="left" wrapText="1"/>
    </xf>
    <xf numFmtId="0" fontId="15" fillId="3" borderId="0" xfId="9" applyFill="1" applyAlignment="1" applyProtection="1">
      <alignment horizontal="left" wrapText="1"/>
    </xf>
    <xf numFmtId="0" fontId="1" fillId="3" borderId="0" xfId="4" applyFill="1"/>
    <xf numFmtId="0" fontId="0" fillId="3" borderId="0" xfId="5" applyFont="1" applyFill="1" applyAlignment="1"/>
    <xf numFmtId="0" fontId="6" fillId="3" borderId="0" xfId="3" applyFill="1" applyAlignment="1" applyProtection="1">
      <alignment horizontal="left" indent="1"/>
    </xf>
    <xf numFmtId="0" fontId="6" fillId="3" borderId="0" xfId="3" quotePrefix="1" applyFill="1" applyAlignment="1" applyProtection="1">
      <alignment horizontal="left" indent="1"/>
    </xf>
  </cellXfs>
  <cellStyles count="10">
    <cellStyle name="Comma" xfId="8" builtinId="3"/>
    <cellStyle name="Comma 2" xfId="6"/>
    <cellStyle name="Hyperlink" xfId="3" builtinId="8"/>
    <cellStyle name="Hyperlink 2" xfId="9"/>
    <cellStyle name="Normal" xfId="0" builtinId="0"/>
    <cellStyle name="Normal 2" xfId="5"/>
    <cellStyle name="Normal_guidance page" xfId="4"/>
    <cellStyle name="Normal_Table_1a_1d_Modality_Provider_Counts" xfId="1"/>
    <cellStyle name="Normal_Table_2a_2d_Modality_Provider_Medians_Request_To_Test" xfId="2"/>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3-14/Working%20files/Table%207%20Raw%20data/Tables%207a-7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201a-1l%202013-14%20Modality%20Provider%20Counts%20(XLSX,%20290K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able 7a"/>
      <sheetName val="Table 7b"/>
      <sheetName val="Table 7c"/>
      <sheetName val="Table 7d"/>
      <sheetName val="Table 7e"/>
      <sheetName val="Table 7f"/>
      <sheetName val="Table 7g"/>
      <sheetName val="Table 7h"/>
    </sheetNames>
    <sheetDataSet>
      <sheetData sheetId="0"/>
      <sheetData sheetId="1">
        <row r="7">
          <cell r="C7" t="str">
            <v>6th November 2014</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Guidance"/>
      <sheetName val="Table 1a"/>
      <sheetName val="Table 1b"/>
      <sheetName val="Table 1c"/>
      <sheetName val="Table 1d"/>
      <sheetName val="Table 1e"/>
      <sheetName val="Table 1f"/>
      <sheetName val="Table 1g"/>
      <sheetName val="Table 1h"/>
      <sheetName val="Table 1i"/>
      <sheetName val="Table 1j"/>
      <sheetName val="Table 1k"/>
      <sheetName val="Table 1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66"/>
  <sheetViews>
    <sheetView tabSelected="1" zoomScale="80" zoomScaleNormal="80" workbookViewId="0"/>
  </sheetViews>
  <sheetFormatPr defaultRowHeight="12.75" x14ac:dyDescent="0.2"/>
  <cols>
    <col min="1" max="1" width="123.28515625" style="68" customWidth="1"/>
    <col min="2" max="16384" width="9.140625" style="68"/>
  </cols>
  <sheetData>
    <row r="7" spans="1:1" s="65" customFormat="1" x14ac:dyDescent="0.2">
      <c r="A7" s="64" t="s">
        <v>454</v>
      </c>
    </row>
    <row r="8" spans="1:1" s="65" customFormat="1" x14ac:dyDescent="0.2">
      <c r="A8" s="110" t="s">
        <v>530</v>
      </c>
    </row>
    <row r="9" spans="1:1" s="65" customFormat="1" x14ac:dyDescent="0.2">
      <c r="A9" s="66" t="s">
        <v>455</v>
      </c>
    </row>
    <row r="11" spans="1:1" ht="25.5" x14ac:dyDescent="0.2">
      <c r="A11" s="67" t="s">
        <v>456</v>
      </c>
    </row>
    <row r="13" spans="1:1" ht="51" x14ac:dyDescent="0.2">
      <c r="A13" s="69" t="s">
        <v>457</v>
      </c>
    </row>
    <row r="15" spans="1:1" ht="25.5" x14ac:dyDescent="0.2">
      <c r="A15" s="69" t="s">
        <v>458</v>
      </c>
    </row>
    <row r="16" spans="1:1" x14ac:dyDescent="0.2">
      <c r="A16" s="69"/>
    </row>
    <row r="17" spans="1:1" x14ac:dyDescent="0.2">
      <c r="A17" s="70" t="s">
        <v>459</v>
      </c>
    </row>
    <row r="18" spans="1:1" s="65" customFormat="1" x14ac:dyDescent="0.2">
      <c r="A18" s="72" t="s">
        <v>460</v>
      </c>
    </row>
    <row r="19" spans="1:1" x14ac:dyDescent="0.2">
      <c r="A19" s="72" t="s">
        <v>461</v>
      </c>
    </row>
    <row r="20" spans="1:1" x14ac:dyDescent="0.2">
      <c r="A20" s="72" t="s">
        <v>462</v>
      </c>
    </row>
    <row r="21" spans="1:1" x14ac:dyDescent="0.2">
      <c r="A21" s="72" t="s">
        <v>463</v>
      </c>
    </row>
    <row r="22" spans="1:1" x14ac:dyDescent="0.2">
      <c r="A22" s="72" t="s">
        <v>464</v>
      </c>
    </row>
    <row r="23" spans="1:1" x14ac:dyDescent="0.2">
      <c r="A23" s="72" t="s">
        <v>465</v>
      </c>
    </row>
    <row r="24" spans="1:1" x14ac:dyDescent="0.2">
      <c r="A24" s="73" t="s">
        <v>466</v>
      </c>
    </row>
    <row r="25" spans="1:1" x14ac:dyDescent="0.2">
      <c r="A25" s="72" t="s">
        <v>467</v>
      </c>
    </row>
    <row r="26" spans="1:1" x14ac:dyDescent="0.2">
      <c r="A26" s="72" t="s">
        <v>468</v>
      </c>
    </row>
    <row r="27" spans="1:1" x14ac:dyDescent="0.2">
      <c r="A27" s="73" t="s">
        <v>469</v>
      </c>
    </row>
    <row r="28" spans="1:1" x14ac:dyDescent="0.2">
      <c r="A28" s="72" t="s">
        <v>470</v>
      </c>
    </row>
    <row r="29" spans="1:1" s="70" customFormat="1" x14ac:dyDescent="0.2">
      <c r="A29" s="71" t="s">
        <v>471</v>
      </c>
    </row>
    <row r="31" spans="1:1" x14ac:dyDescent="0.2">
      <c r="A31" s="64" t="s">
        <v>472</v>
      </c>
    </row>
    <row r="32" spans="1:1" x14ac:dyDescent="0.2">
      <c r="A32" s="111" t="s">
        <v>531</v>
      </c>
    </row>
    <row r="33" spans="1:1" x14ac:dyDescent="0.2">
      <c r="A33" s="112" t="s">
        <v>532</v>
      </c>
    </row>
    <row r="34" spans="1:1" x14ac:dyDescent="0.2">
      <c r="A34" s="112" t="s">
        <v>533</v>
      </c>
    </row>
    <row r="35" spans="1:1" x14ac:dyDescent="0.2">
      <c r="A35" s="112" t="s">
        <v>534</v>
      </c>
    </row>
    <row r="36" spans="1:1" x14ac:dyDescent="0.2">
      <c r="A36" s="112" t="s">
        <v>535</v>
      </c>
    </row>
    <row r="37" spans="1:1" x14ac:dyDescent="0.2">
      <c r="A37" s="74"/>
    </row>
    <row r="39" spans="1:1" x14ac:dyDescent="0.2">
      <c r="A39" s="64" t="s">
        <v>473</v>
      </c>
    </row>
    <row r="40" spans="1:1" ht="38.25" x14ac:dyDescent="0.2">
      <c r="A40" s="69" t="s">
        <v>474</v>
      </c>
    </row>
    <row r="42" spans="1:1" ht="25.5" x14ac:dyDescent="0.2">
      <c r="A42" s="75" t="s">
        <v>475</v>
      </c>
    </row>
    <row r="43" spans="1:1" x14ac:dyDescent="0.2">
      <c r="A43" s="76" t="s">
        <v>476</v>
      </c>
    </row>
    <row r="44" spans="1:1" x14ac:dyDescent="0.2">
      <c r="A44" s="76" t="s">
        <v>477</v>
      </c>
    </row>
    <row r="45" spans="1:1" x14ac:dyDescent="0.2">
      <c r="A45" s="76" t="s">
        <v>478</v>
      </c>
    </row>
    <row r="46" spans="1:1" x14ac:dyDescent="0.2">
      <c r="A46" s="76" t="s">
        <v>479</v>
      </c>
    </row>
    <row r="47" spans="1:1" x14ac:dyDescent="0.2">
      <c r="A47" s="69"/>
    </row>
    <row r="48" spans="1:1" ht="25.5" x14ac:dyDescent="0.2">
      <c r="A48" s="77" t="s">
        <v>480</v>
      </c>
    </row>
    <row r="49" spans="1:4" x14ac:dyDescent="0.2">
      <c r="A49" s="78" t="s">
        <v>481</v>
      </c>
      <c r="D49" s="79"/>
    </row>
    <row r="50" spans="1:4" x14ac:dyDescent="0.2">
      <c r="A50" s="80"/>
    </row>
    <row r="51" spans="1:4" ht="25.5" x14ac:dyDescent="0.2">
      <c r="A51" s="69" t="s">
        <v>482</v>
      </c>
    </row>
    <row r="52" spans="1:4" x14ac:dyDescent="0.2">
      <c r="A52" s="80"/>
    </row>
    <row r="53" spans="1:4" x14ac:dyDescent="0.2">
      <c r="A53" s="69" t="s">
        <v>483</v>
      </c>
    </row>
    <row r="54" spans="1:4" x14ac:dyDescent="0.2">
      <c r="A54" s="81" t="s">
        <v>484</v>
      </c>
    </row>
    <row r="55" spans="1:4" x14ac:dyDescent="0.2">
      <c r="A55" s="80"/>
    </row>
    <row r="56" spans="1:4" x14ac:dyDescent="0.2">
      <c r="A56" s="64" t="s">
        <v>485</v>
      </c>
    </row>
    <row r="57" spans="1:4" ht="15.75" customHeight="1" x14ac:dyDescent="0.2">
      <c r="A57" s="82" t="s">
        <v>486</v>
      </c>
    </row>
    <row r="58" spans="1:4" x14ac:dyDescent="0.2">
      <c r="A58" s="82"/>
    </row>
    <row r="59" spans="1:4" x14ac:dyDescent="0.2">
      <c r="A59" s="83" t="s">
        <v>487</v>
      </c>
    </row>
    <row r="60" spans="1:4" x14ac:dyDescent="0.2">
      <c r="A60" s="83" t="s">
        <v>488</v>
      </c>
    </row>
    <row r="61" spans="1:4" x14ac:dyDescent="0.2">
      <c r="A61" s="83" t="s">
        <v>489</v>
      </c>
    </row>
    <row r="62" spans="1:4" x14ac:dyDescent="0.2">
      <c r="A62" s="83" t="s">
        <v>490</v>
      </c>
    </row>
    <row r="63" spans="1:4" x14ac:dyDescent="0.2">
      <c r="A63" s="83" t="s">
        <v>491</v>
      </c>
    </row>
    <row r="64" spans="1:4" x14ac:dyDescent="0.2">
      <c r="A64" s="83" t="s">
        <v>492</v>
      </c>
    </row>
    <row r="66" spans="1:1" x14ac:dyDescent="0.2">
      <c r="A66" s="78" t="s">
        <v>493</v>
      </c>
    </row>
  </sheetData>
  <hyperlinks>
    <hyperlink ref="A66" r:id="rId1" display="mailto:did@dh.gsi.gov.uk"/>
    <hyperlink ref="A49" r:id="rId2"/>
    <hyperlink ref="A54" r:id="rId3"/>
    <hyperlink ref="A32" location="Guidance!A1" display="Guidance"/>
    <hyperlink ref="A33" location="'Table 10a'!A1" display="'Table 10a - "/>
    <hyperlink ref="A34" location="'Table 10b'!A1" display="'Table 10b - "/>
    <hyperlink ref="A35" location="'Table 10c'!A1" display="'Table 10c - "/>
    <hyperlink ref="A36" location="'Table 10d'!A1" display="'Table 10d - "/>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80" zoomScaleNormal="80" workbookViewId="0">
      <selection activeCell="F50" sqref="F50"/>
    </sheetView>
  </sheetViews>
  <sheetFormatPr defaultRowHeight="12.75" x14ac:dyDescent="0.2"/>
  <cols>
    <col min="1" max="2" width="9.140625" style="27"/>
    <col min="3" max="10" width="9" style="27" customWidth="1"/>
    <col min="11" max="11" width="6.42578125" style="27" customWidth="1"/>
    <col min="12" max="16" width="5.7109375" style="27" customWidth="1"/>
    <col min="17" max="16384" width="9.140625" style="27"/>
  </cols>
  <sheetData>
    <row r="1" spans="1:18" ht="18" x14ac:dyDescent="0.25">
      <c r="A1" s="84" t="s">
        <v>26</v>
      </c>
      <c r="B1" s="84"/>
    </row>
    <row r="2" spans="1:18" x14ac:dyDescent="0.2">
      <c r="A2" s="46" t="s">
        <v>25</v>
      </c>
      <c r="B2" s="46"/>
      <c r="C2" s="46"/>
      <c r="D2" s="46"/>
      <c r="E2" s="46"/>
      <c r="F2" s="46"/>
      <c r="G2" s="46"/>
      <c r="H2" s="46"/>
      <c r="I2" s="46"/>
      <c r="J2" s="46"/>
      <c r="K2" s="46"/>
      <c r="L2" s="46"/>
      <c r="M2" s="46"/>
      <c r="N2" s="46"/>
      <c r="O2" s="46"/>
      <c r="P2" s="46"/>
    </row>
    <row r="3" spans="1:18" ht="15.75" customHeight="1" x14ac:dyDescent="0.2">
      <c r="A3" s="46"/>
      <c r="B3" s="46"/>
      <c r="C3" s="46"/>
      <c r="D3" s="46"/>
      <c r="E3" s="46"/>
      <c r="F3" s="46"/>
      <c r="G3" s="46"/>
      <c r="H3" s="46"/>
      <c r="I3" s="46"/>
      <c r="J3" s="46"/>
      <c r="K3" s="46"/>
      <c r="L3" s="46"/>
      <c r="M3" s="46"/>
      <c r="N3" s="46"/>
      <c r="O3" s="46"/>
      <c r="P3" s="46"/>
    </row>
    <row r="4" spans="1:18" ht="15.75" customHeight="1" x14ac:dyDescent="0.2">
      <c r="A4" s="46"/>
      <c r="B4" s="46"/>
      <c r="C4" s="46"/>
      <c r="D4" s="46"/>
      <c r="E4" s="46"/>
      <c r="F4" s="46"/>
      <c r="G4" s="46"/>
      <c r="H4" s="46"/>
      <c r="I4" s="46"/>
      <c r="J4" s="46"/>
      <c r="K4" s="46"/>
      <c r="L4" s="46"/>
      <c r="M4" s="46"/>
      <c r="N4" s="46"/>
      <c r="O4" s="46"/>
      <c r="P4" s="46"/>
    </row>
    <row r="6" spans="1:18" ht="18" x14ac:dyDescent="0.25">
      <c r="A6" s="62" t="s">
        <v>24</v>
      </c>
    </row>
    <row r="7" spans="1:18" ht="15.75" x14ac:dyDescent="0.25">
      <c r="A7" s="29" t="s">
        <v>23</v>
      </c>
    </row>
    <row r="8" spans="1:18" ht="15.75" x14ac:dyDescent="0.25">
      <c r="A8" s="32" t="s">
        <v>494</v>
      </c>
    </row>
    <row r="9" spans="1:18" ht="15.75" x14ac:dyDescent="0.25">
      <c r="A9" s="32" t="s">
        <v>495</v>
      </c>
      <c r="R9" s="28"/>
    </row>
    <row r="10" spans="1:18" x14ac:dyDescent="0.2">
      <c r="Q10" s="28"/>
    </row>
    <row r="11" spans="1:18" x14ac:dyDescent="0.2">
      <c r="B11" s="85" t="s">
        <v>496</v>
      </c>
      <c r="C11" s="86" t="s">
        <v>497</v>
      </c>
      <c r="D11" s="86"/>
      <c r="E11" s="86"/>
      <c r="F11" s="86"/>
      <c r="G11" s="86"/>
      <c r="H11" s="86"/>
      <c r="I11" s="86"/>
      <c r="J11" s="86"/>
      <c r="K11" s="86"/>
      <c r="L11" s="87" t="s">
        <v>498</v>
      </c>
      <c r="M11" s="87"/>
      <c r="N11" s="87"/>
      <c r="O11" s="87"/>
      <c r="P11" s="87"/>
    </row>
    <row r="12" spans="1:18" x14ac:dyDescent="0.2">
      <c r="B12" s="88" t="s">
        <v>30</v>
      </c>
      <c r="C12" s="89" t="s">
        <v>499</v>
      </c>
      <c r="D12" s="89"/>
      <c r="E12" s="89"/>
      <c r="F12" s="89"/>
      <c r="G12" s="89"/>
      <c r="H12" s="89"/>
      <c r="I12" s="89"/>
      <c r="J12" s="89"/>
      <c r="K12" s="89"/>
      <c r="L12" s="90" t="s">
        <v>500</v>
      </c>
      <c r="M12" s="90"/>
      <c r="N12" s="90"/>
      <c r="O12" s="90"/>
      <c r="P12" s="90"/>
    </row>
    <row r="13" spans="1:18" x14ac:dyDescent="0.2">
      <c r="B13" s="91" t="s">
        <v>31</v>
      </c>
      <c r="C13" s="92" t="s">
        <v>501</v>
      </c>
      <c r="D13" s="92"/>
      <c r="E13" s="92"/>
      <c r="F13" s="92"/>
      <c r="G13" s="92"/>
      <c r="H13" s="92"/>
      <c r="I13" s="92"/>
      <c r="J13" s="92"/>
      <c r="K13" s="92"/>
      <c r="L13" s="90"/>
      <c r="M13" s="90"/>
      <c r="N13" s="90"/>
      <c r="O13" s="90"/>
      <c r="P13" s="90"/>
    </row>
    <row r="14" spans="1:18" x14ac:dyDescent="0.2">
      <c r="B14" s="91" t="s">
        <v>32</v>
      </c>
      <c r="C14" s="92" t="s">
        <v>502</v>
      </c>
      <c r="D14" s="92"/>
      <c r="E14" s="92"/>
      <c r="F14" s="92"/>
      <c r="G14" s="92"/>
      <c r="H14" s="92"/>
      <c r="I14" s="92"/>
      <c r="J14" s="92"/>
      <c r="K14" s="92"/>
      <c r="L14" s="90"/>
      <c r="M14" s="90"/>
      <c r="N14" s="90"/>
      <c r="O14" s="90"/>
      <c r="P14" s="90"/>
    </row>
    <row r="15" spans="1:18" x14ac:dyDescent="0.2">
      <c r="B15" s="91" t="s">
        <v>33</v>
      </c>
      <c r="C15" s="92" t="s">
        <v>503</v>
      </c>
      <c r="D15" s="92"/>
      <c r="E15" s="92"/>
      <c r="F15" s="92"/>
      <c r="G15" s="92"/>
      <c r="H15" s="92"/>
      <c r="I15" s="92"/>
      <c r="J15" s="92"/>
      <c r="K15" s="92"/>
      <c r="L15" s="90"/>
      <c r="M15" s="90"/>
      <c r="N15" s="90"/>
      <c r="O15" s="90"/>
      <c r="P15" s="90"/>
    </row>
    <row r="16" spans="1:18" x14ac:dyDescent="0.2">
      <c r="B16" s="91" t="s">
        <v>34</v>
      </c>
      <c r="C16" s="92" t="s">
        <v>504</v>
      </c>
      <c r="D16" s="92"/>
      <c r="E16" s="92"/>
      <c r="F16" s="92"/>
      <c r="G16" s="92"/>
      <c r="H16" s="92"/>
      <c r="I16" s="92"/>
      <c r="J16" s="92"/>
      <c r="K16" s="92"/>
      <c r="L16" s="90"/>
      <c r="M16" s="90"/>
      <c r="N16" s="90"/>
      <c r="O16" s="90"/>
      <c r="P16" s="90"/>
    </row>
    <row r="17" spans="2:16" x14ac:dyDescent="0.2">
      <c r="B17" s="91" t="s">
        <v>35</v>
      </c>
      <c r="C17" s="92" t="s">
        <v>505</v>
      </c>
      <c r="D17" s="92"/>
      <c r="E17" s="92"/>
      <c r="F17" s="92"/>
      <c r="G17" s="92"/>
      <c r="H17" s="92"/>
      <c r="I17" s="92"/>
      <c r="J17" s="92"/>
      <c r="K17" s="92"/>
      <c r="L17" s="90"/>
      <c r="M17" s="90"/>
      <c r="N17" s="90"/>
      <c r="O17" s="90"/>
      <c r="P17" s="90"/>
    </row>
    <row r="18" spans="2:16" x14ac:dyDescent="0.2">
      <c r="B18" s="91" t="s">
        <v>36</v>
      </c>
      <c r="C18" s="92" t="s">
        <v>506</v>
      </c>
      <c r="D18" s="92"/>
      <c r="E18" s="92"/>
      <c r="F18" s="92"/>
      <c r="G18" s="92"/>
      <c r="H18" s="92"/>
      <c r="I18" s="92"/>
      <c r="J18" s="92"/>
      <c r="K18" s="92"/>
      <c r="L18" s="90"/>
      <c r="M18" s="90"/>
      <c r="N18" s="90"/>
      <c r="O18" s="90"/>
      <c r="P18" s="90"/>
    </row>
    <row r="19" spans="2:16" x14ac:dyDescent="0.2">
      <c r="B19" s="91" t="s">
        <v>37</v>
      </c>
      <c r="C19" s="92" t="s">
        <v>507</v>
      </c>
      <c r="D19" s="92"/>
      <c r="E19" s="92"/>
      <c r="F19" s="92"/>
      <c r="G19" s="92"/>
      <c r="H19" s="92"/>
      <c r="I19" s="92"/>
      <c r="J19" s="92"/>
      <c r="K19" s="92"/>
      <c r="L19" s="90"/>
      <c r="M19" s="90"/>
      <c r="N19" s="90"/>
      <c r="O19" s="90"/>
      <c r="P19" s="90"/>
    </row>
    <row r="20" spans="2:16" x14ac:dyDescent="0.2">
      <c r="B20" s="93" t="s">
        <v>38</v>
      </c>
      <c r="C20" s="94" t="s">
        <v>508</v>
      </c>
      <c r="D20" s="94"/>
      <c r="E20" s="94"/>
      <c r="F20" s="94"/>
      <c r="G20" s="94"/>
      <c r="H20" s="94"/>
      <c r="I20" s="94"/>
      <c r="J20" s="94"/>
      <c r="K20" s="94"/>
      <c r="L20" s="90"/>
      <c r="M20" s="90"/>
      <c r="N20" s="90"/>
      <c r="O20" s="90"/>
      <c r="P20" s="90"/>
    </row>
    <row r="21" spans="2:16" x14ac:dyDescent="0.2">
      <c r="B21" s="88" t="s">
        <v>39</v>
      </c>
      <c r="C21" s="89" t="s">
        <v>509</v>
      </c>
      <c r="D21" s="89"/>
      <c r="E21" s="89"/>
      <c r="F21" s="89"/>
      <c r="G21" s="89"/>
      <c r="H21" s="89"/>
      <c r="I21" s="89"/>
      <c r="J21" s="89"/>
      <c r="K21" s="89"/>
      <c r="L21" s="95" t="s">
        <v>510</v>
      </c>
      <c r="M21" s="96"/>
      <c r="N21" s="96"/>
      <c r="O21" s="96"/>
      <c r="P21" s="97"/>
    </row>
    <row r="22" spans="2:16" x14ac:dyDescent="0.2">
      <c r="B22" s="91" t="s">
        <v>40</v>
      </c>
      <c r="C22" s="92" t="s">
        <v>511</v>
      </c>
      <c r="D22" s="92"/>
      <c r="E22" s="92"/>
      <c r="F22" s="92"/>
      <c r="G22" s="92"/>
      <c r="H22" s="92"/>
      <c r="I22" s="92"/>
      <c r="J22" s="92"/>
      <c r="K22" s="92"/>
      <c r="L22" s="98"/>
      <c r="M22" s="99"/>
      <c r="N22" s="99"/>
      <c r="O22" s="99"/>
      <c r="P22" s="100"/>
    </row>
    <row r="23" spans="2:16" x14ac:dyDescent="0.2">
      <c r="B23" s="91" t="s">
        <v>41</v>
      </c>
      <c r="C23" s="92" t="s">
        <v>512</v>
      </c>
      <c r="D23" s="92"/>
      <c r="E23" s="92"/>
      <c r="F23" s="92"/>
      <c r="G23" s="92"/>
      <c r="H23" s="92"/>
      <c r="I23" s="92"/>
      <c r="J23" s="92"/>
      <c r="K23" s="92"/>
      <c r="L23" s="98"/>
      <c r="M23" s="99"/>
      <c r="N23" s="99"/>
      <c r="O23" s="99"/>
      <c r="P23" s="100"/>
    </row>
    <row r="24" spans="2:16" x14ac:dyDescent="0.2">
      <c r="B24" s="91" t="s">
        <v>42</v>
      </c>
      <c r="C24" s="92" t="s">
        <v>513</v>
      </c>
      <c r="D24" s="92"/>
      <c r="E24" s="92"/>
      <c r="F24" s="92"/>
      <c r="G24" s="92"/>
      <c r="H24" s="92"/>
      <c r="I24" s="92"/>
      <c r="J24" s="92"/>
      <c r="K24" s="92"/>
      <c r="L24" s="98"/>
      <c r="M24" s="99"/>
      <c r="N24" s="99"/>
      <c r="O24" s="99"/>
      <c r="P24" s="100"/>
    </row>
    <row r="25" spans="2:16" x14ac:dyDescent="0.2">
      <c r="B25" s="91" t="s">
        <v>43</v>
      </c>
      <c r="C25" s="92" t="s">
        <v>514</v>
      </c>
      <c r="D25" s="92"/>
      <c r="E25" s="92"/>
      <c r="F25" s="92"/>
      <c r="G25" s="92"/>
      <c r="H25" s="92"/>
      <c r="I25" s="92"/>
      <c r="J25" s="92"/>
      <c r="K25" s="92"/>
      <c r="L25" s="98"/>
      <c r="M25" s="99"/>
      <c r="N25" s="99"/>
      <c r="O25" s="99"/>
      <c r="P25" s="100"/>
    </row>
    <row r="26" spans="2:16" ht="12.75" customHeight="1" x14ac:dyDescent="0.2">
      <c r="B26" s="91" t="s">
        <v>44</v>
      </c>
      <c r="C26" s="92" t="s">
        <v>515</v>
      </c>
      <c r="D26" s="92"/>
      <c r="E26" s="92"/>
      <c r="F26" s="92"/>
      <c r="G26" s="92"/>
      <c r="H26" s="92"/>
      <c r="I26" s="92"/>
      <c r="J26" s="92"/>
      <c r="K26" s="92"/>
      <c r="L26" s="98"/>
      <c r="M26" s="99"/>
      <c r="N26" s="99"/>
      <c r="O26" s="99"/>
      <c r="P26" s="100"/>
    </row>
    <row r="27" spans="2:16" ht="12.75" customHeight="1" x14ac:dyDescent="0.2">
      <c r="B27" s="91" t="s">
        <v>45</v>
      </c>
      <c r="C27" s="92" t="s">
        <v>516</v>
      </c>
      <c r="D27" s="92"/>
      <c r="E27" s="92"/>
      <c r="F27" s="92"/>
      <c r="G27" s="92"/>
      <c r="H27" s="92"/>
      <c r="I27" s="92"/>
      <c r="J27" s="92"/>
      <c r="K27" s="92"/>
      <c r="L27" s="98"/>
      <c r="M27" s="99"/>
      <c r="N27" s="99"/>
      <c r="O27" s="99"/>
      <c r="P27" s="100"/>
    </row>
    <row r="28" spans="2:16" ht="12.75" customHeight="1" x14ac:dyDescent="0.2">
      <c r="B28" s="93" t="s">
        <v>46</v>
      </c>
      <c r="C28" s="94" t="s">
        <v>517</v>
      </c>
      <c r="D28" s="94"/>
      <c r="E28" s="94"/>
      <c r="F28" s="94"/>
      <c r="G28" s="94"/>
      <c r="H28" s="94"/>
      <c r="I28" s="94"/>
      <c r="J28" s="94"/>
      <c r="K28" s="94"/>
      <c r="L28" s="101"/>
      <c r="M28" s="102"/>
      <c r="N28" s="102"/>
      <c r="O28" s="102"/>
      <c r="P28" s="103"/>
    </row>
    <row r="29" spans="2:16" ht="12.75" customHeight="1" x14ac:dyDescent="0.2">
      <c r="B29" s="88" t="s">
        <v>47</v>
      </c>
      <c r="C29" s="89" t="s">
        <v>518</v>
      </c>
      <c r="D29" s="89"/>
      <c r="E29" s="89"/>
      <c r="F29" s="89"/>
      <c r="G29" s="89"/>
      <c r="H29" s="89"/>
      <c r="I29" s="89"/>
      <c r="J29" s="89"/>
      <c r="K29" s="89"/>
      <c r="L29" s="90" t="s">
        <v>519</v>
      </c>
      <c r="M29" s="90"/>
      <c r="N29" s="90"/>
      <c r="O29" s="90"/>
      <c r="P29" s="90"/>
    </row>
    <row r="30" spans="2:16" ht="12.75" customHeight="1" x14ac:dyDescent="0.2">
      <c r="B30" s="91" t="s">
        <v>48</v>
      </c>
      <c r="C30" s="92" t="s">
        <v>520</v>
      </c>
      <c r="D30" s="92"/>
      <c r="E30" s="92"/>
      <c r="F30" s="92"/>
      <c r="G30" s="92"/>
      <c r="H30" s="92"/>
      <c r="I30" s="92"/>
      <c r="J30" s="92"/>
      <c r="K30" s="92"/>
      <c r="L30" s="90"/>
      <c r="M30" s="90"/>
      <c r="N30" s="90"/>
      <c r="O30" s="90"/>
      <c r="P30" s="90"/>
    </row>
    <row r="31" spans="2:16" x14ac:dyDescent="0.2">
      <c r="B31" s="91" t="s">
        <v>49</v>
      </c>
      <c r="C31" s="92" t="s">
        <v>521</v>
      </c>
      <c r="D31" s="92"/>
      <c r="E31" s="92"/>
      <c r="F31" s="92"/>
      <c r="G31" s="92"/>
      <c r="H31" s="92"/>
      <c r="I31" s="92"/>
      <c r="J31" s="92"/>
      <c r="K31" s="92"/>
      <c r="L31" s="90"/>
      <c r="M31" s="90"/>
      <c r="N31" s="90"/>
      <c r="O31" s="90"/>
      <c r="P31" s="90"/>
    </row>
    <row r="32" spans="2:16" x14ac:dyDescent="0.2">
      <c r="B32" s="91" t="s">
        <v>50</v>
      </c>
      <c r="C32" s="92" t="s">
        <v>522</v>
      </c>
      <c r="D32" s="92"/>
      <c r="E32" s="92"/>
      <c r="F32" s="92"/>
      <c r="G32" s="92"/>
      <c r="H32" s="92"/>
      <c r="I32" s="92"/>
      <c r="J32" s="92"/>
      <c r="K32" s="92"/>
      <c r="L32" s="90"/>
      <c r="M32" s="90"/>
      <c r="N32" s="90"/>
      <c r="O32" s="90"/>
      <c r="P32" s="90"/>
    </row>
    <row r="33" spans="1:19" x14ac:dyDescent="0.2">
      <c r="B33" s="91" t="s">
        <v>51</v>
      </c>
      <c r="C33" s="92" t="s">
        <v>523</v>
      </c>
      <c r="D33" s="92"/>
      <c r="E33" s="92"/>
      <c r="F33" s="92"/>
      <c r="G33" s="92"/>
      <c r="H33" s="92"/>
      <c r="I33" s="92"/>
      <c r="J33" s="92"/>
      <c r="K33" s="92"/>
      <c r="L33" s="90"/>
      <c r="M33" s="90"/>
      <c r="N33" s="90"/>
      <c r="O33" s="90"/>
      <c r="P33" s="90"/>
    </row>
    <row r="34" spans="1:19" x14ac:dyDescent="0.2">
      <c r="B34" s="91" t="s">
        <v>52</v>
      </c>
      <c r="C34" s="92" t="s">
        <v>524</v>
      </c>
      <c r="D34" s="92"/>
      <c r="E34" s="92"/>
      <c r="F34" s="92"/>
      <c r="G34" s="92"/>
      <c r="H34" s="92"/>
      <c r="I34" s="92"/>
      <c r="J34" s="92"/>
      <c r="K34" s="92"/>
      <c r="L34" s="90"/>
      <c r="M34" s="90"/>
      <c r="N34" s="90"/>
      <c r="O34" s="90"/>
      <c r="P34" s="90"/>
    </row>
    <row r="35" spans="1:19" x14ac:dyDescent="0.2">
      <c r="B35" s="93" t="s">
        <v>53</v>
      </c>
      <c r="C35" s="94" t="s">
        <v>525</v>
      </c>
      <c r="D35" s="94"/>
      <c r="E35" s="94"/>
      <c r="F35" s="94"/>
      <c r="G35" s="94"/>
      <c r="H35" s="94"/>
      <c r="I35" s="94"/>
      <c r="J35" s="94"/>
      <c r="K35" s="94"/>
      <c r="L35" s="90"/>
      <c r="M35" s="90"/>
      <c r="N35" s="90"/>
      <c r="O35" s="90"/>
      <c r="P35" s="90"/>
    </row>
    <row r="36" spans="1:19" x14ac:dyDescent="0.2">
      <c r="B36" s="104" t="s">
        <v>54</v>
      </c>
      <c r="C36" s="105" t="s">
        <v>526</v>
      </c>
      <c r="D36" s="105"/>
      <c r="E36" s="105"/>
      <c r="F36" s="105"/>
      <c r="G36" s="105"/>
      <c r="H36" s="105"/>
      <c r="I36" s="105"/>
      <c r="J36" s="105"/>
      <c r="K36" s="105"/>
      <c r="L36" s="106" t="s">
        <v>527</v>
      </c>
      <c r="M36" s="106"/>
      <c r="N36" s="106"/>
      <c r="O36" s="106"/>
      <c r="P36" s="106"/>
    </row>
    <row r="38" spans="1:19" ht="15" x14ac:dyDescent="0.2">
      <c r="A38" s="31" t="s">
        <v>22</v>
      </c>
    </row>
    <row r="39" spans="1:19" ht="15" x14ac:dyDescent="0.2">
      <c r="A39" s="30" t="s">
        <v>21</v>
      </c>
      <c r="N39" s="45"/>
    </row>
    <row r="40" spans="1:19" ht="15" x14ac:dyDescent="0.2">
      <c r="A40" s="30" t="s">
        <v>20</v>
      </c>
      <c r="N40" s="45"/>
    </row>
    <row r="41" spans="1:19" ht="15" customHeight="1" x14ac:dyDescent="0.2">
      <c r="A41" s="46" t="s">
        <v>528</v>
      </c>
      <c r="B41" s="46"/>
      <c r="C41" s="46"/>
      <c r="D41" s="46"/>
      <c r="E41" s="46"/>
      <c r="F41" s="46"/>
      <c r="G41" s="46"/>
      <c r="H41" s="46"/>
      <c r="I41" s="46"/>
      <c r="J41" s="46"/>
      <c r="K41" s="46"/>
      <c r="L41" s="46"/>
      <c r="M41" s="46"/>
      <c r="N41" s="46"/>
      <c r="O41" s="46"/>
      <c r="P41" s="46"/>
      <c r="Q41" s="46"/>
    </row>
    <row r="42" spans="1:19" ht="15" customHeight="1" x14ac:dyDescent="0.2">
      <c r="A42" s="46"/>
      <c r="B42" s="46"/>
      <c r="C42" s="46"/>
      <c r="D42" s="46"/>
      <c r="E42" s="46"/>
      <c r="F42" s="46"/>
      <c r="G42" s="46"/>
      <c r="H42" s="46"/>
      <c r="I42" s="46"/>
      <c r="J42" s="46"/>
      <c r="K42" s="46"/>
      <c r="L42" s="46"/>
      <c r="M42" s="46"/>
      <c r="N42" s="46"/>
      <c r="O42" s="46"/>
      <c r="P42" s="46"/>
      <c r="Q42" s="46"/>
    </row>
    <row r="43" spans="1:19" ht="12.75" customHeight="1" x14ac:dyDescent="0.2">
      <c r="B43" s="61"/>
      <c r="C43" s="61"/>
      <c r="D43" s="61"/>
      <c r="E43" s="61"/>
      <c r="F43" s="61"/>
      <c r="G43" s="61"/>
      <c r="H43" s="61"/>
      <c r="I43" s="61"/>
      <c r="J43" s="61"/>
      <c r="K43" s="61"/>
      <c r="L43" s="61"/>
      <c r="M43" s="61"/>
      <c r="N43" s="61"/>
      <c r="O43" s="61"/>
      <c r="P43" s="61"/>
      <c r="Q43" s="61"/>
      <c r="R43" s="61"/>
      <c r="S43" s="61"/>
    </row>
    <row r="44" spans="1:19" ht="7.5" customHeight="1" x14ac:dyDescent="0.2">
      <c r="A44" s="61"/>
      <c r="B44" s="61"/>
      <c r="C44" s="61"/>
      <c r="D44" s="61"/>
      <c r="E44" s="61"/>
      <c r="F44" s="61"/>
      <c r="G44" s="61"/>
      <c r="H44" s="61"/>
      <c r="I44" s="61"/>
      <c r="J44" s="61"/>
      <c r="K44" s="61"/>
      <c r="L44" s="61"/>
      <c r="M44" s="61"/>
      <c r="N44" s="61"/>
      <c r="O44" s="61"/>
      <c r="P44" s="61"/>
      <c r="Q44" s="61"/>
      <c r="R44" s="61"/>
      <c r="S44" s="61"/>
    </row>
    <row r="45" spans="1:19" ht="15.75" customHeight="1" x14ac:dyDescent="0.25">
      <c r="A45" s="63" t="s">
        <v>19</v>
      </c>
      <c r="B45" s="61"/>
      <c r="C45" s="61"/>
      <c r="D45" s="61"/>
      <c r="E45" s="61"/>
      <c r="F45" s="61"/>
      <c r="G45" s="61"/>
      <c r="H45" s="61"/>
      <c r="I45" s="61"/>
      <c r="J45" s="61"/>
      <c r="K45" s="61"/>
      <c r="L45" s="61"/>
      <c r="M45" s="61"/>
      <c r="N45" s="61"/>
      <c r="O45" s="61"/>
      <c r="P45" s="61"/>
      <c r="Q45" s="61"/>
      <c r="R45" s="61"/>
      <c r="S45" s="61"/>
    </row>
    <row r="46" spans="1:19" ht="15" customHeight="1" x14ac:dyDescent="0.2">
      <c r="A46" s="107" t="s">
        <v>529</v>
      </c>
      <c r="B46" s="107"/>
      <c r="C46" s="107"/>
      <c r="D46" s="107"/>
      <c r="E46" s="107"/>
      <c r="F46" s="107"/>
      <c r="G46" s="107"/>
      <c r="H46" s="107"/>
      <c r="I46" s="107"/>
      <c r="J46" s="107"/>
      <c r="K46" s="107"/>
      <c r="L46" s="107"/>
      <c r="M46" s="107"/>
      <c r="N46" s="107"/>
      <c r="O46" s="107"/>
      <c r="P46" s="107"/>
      <c r="Q46" s="107"/>
      <c r="R46" s="107"/>
      <c r="S46" s="61"/>
    </row>
    <row r="47" spans="1:19" ht="16.5" customHeight="1" x14ac:dyDescent="0.2">
      <c r="A47" s="108" t="str">
        <f>HYPERLINK("http://www.england.nhs.uk/statistics/statistical-work-areas/diagnostic-imaging-dataset/ ", "http://www.england.nhs.uk/statistics/statistical-work-areas/diagnostic-imaging-dataset/ ")</f>
        <v xml:space="preserve">http://www.england.nhs.uk/statistics/statistical-work-areas/diagnostic-imaging-dataset/ </v>
      </c>
      <c r="B47" s="107"/>
      <c r="C47" s="107"/>
      <c r="D47" s="107"/>
      <c r="E47" s="107"/>
      <c r="F47" s="107"/>
      <c r="G47" s="107"/>
      <c r="H47" s="107"/>
      <c r="I47" s="107"/>
      <c r="J47" s="107"/>
      <c r="K47" s="107"/>
      <c r="L47" s="107"/>
      <c r="M47" s="107"/>
      <c r="N47" s="107"/>
      <c r="O47" s="107"/>
      <c r="P47" s="107"/>
      <c r="Q47" s="107"/>
      <c r="R47" s="107"/>
      <c r="S47" s="61"/>
    </row>
    <row r="48" spans="1:19" ht="12.75" customHeight="1" x14ac:dyDescent="0.2">
      <c r="A48" s="108" t="str">
        <f>HYPERLINK("http://www.hscic.gov.uk/did", "http://www.hscic.gov.uk/did")</f>
        <v>http://www.hscic.gov.uk/did</v>
      </c>
      <c r="B48" s="107"/>
      <c r="C48" s="107"/>
      <c r="D48" s="107"/>
      <c r="E48" s="107"/>
      <c r="F48" s="107"/>
      <c r="G48" s="107"/>
      <c r="H48" s="107"/>
      <c r="I48" s="107"/>
      <c r="J48" s="107"/>
      <c r="K48" s="107"/>
      <c r="L48" s="107"/>
      <c r="M48" s="107"/>
      <c r="N48" s="107"/>
      <c r="O48" s="107"/>
      <c r="P48" s="107"/>
      <c r="Q48" s="107"/>
      <c r="R48" s="107"/>
      <c r="S48" s="61"/>
    </row>
    <row r="49" spans="1:18" x14ac:dyDescent="0.2">
      <c r="A49" s="109"/>
      <c r="B49" s="109"/>
      <c r="C49" s="109"/>
      <c r="D49" s="109"/>
      <c r="E49" s="109"/>
      <c r="F49" s="109"/>
      <c r="G49" s="109"/>
      <c r="H49" s="109"/>
      <c r="I49" s="109"/>
      <c r="J49" s="109"/>
      <c r="K49" s="109"/>
      <c r="L49" s="109"/>
      <c r="M49" s="109"/>
      <c r="N49" s="109"/>
      <c r="O49" s="109"/>
      <c r="P49" s="109"/>
      <c r="Q49" s="109"/>
      <c r="R49" s="109"/>
    </row>
    <row r="53" spans="1:18" x14ac:dyDescent="0.2">
      <c r="A53" s="80"/>
    </row>
  </sheetData>
  <mergeCells count="37">
    <mergeCell ref="A48:R48"/>
    <mergeCell ref="C35:K35"/>
    <mergeCell ref="C36:K36"/>
    <mergeCell ref="L36:P36"/>
    <mergeCell ref="A41:Q42"/>
    <mergeCell ref="A46:R46"/>
    <mergeCell ref="A47:R47"/>
    <mergeCell ref="C26:K26"/>
    <mergeCell ref="C27:K27"/>
    <mergeCell ref="C28:K28"/>
    <mergeCell ref="C29:K29"/>
    <mergeCell ref="L29:P35"/>
    <mergeCell ref="C30:K30"/>
    <mergeCell ref="C31:K31"/>
    <mergeCell ref="C32:K32"/>
    <mergeCell ref="C33:K33"/>
    <mergeCell ref="C34:K34"/>
    <mergeCell ref="C17:K17"/>
    <mergeCell ref="C18:K18"/>
    <mergeCell ref="C19:K19"/>
    <mergeCell ref="C20:K20"/>
    <mergeCell ref="C21:K21"/>
    <mergeCell ref="L21:P28"/>
    <mergeCell ref="C22:K22"/>
    <mergeCell ref="C23:K23"/>
    <mergeCell ref="C24:K24"/>
    <mergeCell ref="C25:K25"/>
    <mergeCell ref="A1:B1"/>
    <mergeCell ref="A2:P4"/>
    <mergeCell ref="C11:K11"/>
    <mergeCell ref="L11:P11"/>
    <mergeCell ref="C12:K12"/>
    <mergeCell ref="L12:P20"/>
    <mergeCell ref="C13:K13"/>
    <mergeCell ref="C14:K14"/>
    <mergeCell ref="C15:K15"/>
    <mergeCell ref="C16:K16"/>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14"/>
  <sheetViews>
    <sheetView zoomScale="75" zoomScaleNormal="75" workbookViewId="0"/>
  </sheetViews>
  <sheetFormatPr defaultColWidth="9.140625" defaultRowHeight="12.75" x14ac:dyDescent="0.2"/>
  <cols>
    <col min="1" max="1" width="2" style="1" customWidth="1"/>
    <col min="2" max="2" width="11.28515625" style="1" customWidth="1"/>
    <col min="3" max="3" width="10.7109375" style="1" customWidth="1"/>
    <col min="4" max="4" width="59.85546875" style="1" customWidth="1"/>
    <col min="5" max="20" width="11.85546875" style="1" customWidth="1"/>
    <col min="21" max="21" width="16" style="1" customWidth="1"/>
    <col min="22" max="22" width="13.140625" style="1" customWidth="1"/>
    <col min="23" max="16384" width="9.140625" style="1"/>
  </cols>
  <sheetData>
    <row r="1" spans="2:22" ht="10.5" customHeight="1" x14ac:dyDescent="0.2">
      <c r="O1" s="2"/>
      <c r="P1" s="2"/>
      <c r="Q1" s="2"/>
      <c r="R1" s="2"/>
      <c r="S1" s="2"/>
    </row>
    <row r="2" spans="2:22" ht="15" x14ac:dyDescent="0.2">
      <c r="B2" s="3" t="s">
        <v>0</v>
      </c>
      <c r="C2" s="4" t="s">
        <v>448</v>
      </c>
      <c r="D2" s="5"/>
      <c r="O2" s="2"/>
      <c r="P2" s="2"/>
      <c r="Q2" s="2"/>
      <c r="R2" s="2"/>
      <c r="S2" s="2"/>
    </row>
    <row r="3" spans="2:22" ht="12.75" customHeight="1" x14ac:dyDescent="0.2">
      <c r="B3" s="3" t="s">
        <v>1</v>
      </c>
      <c r="C3" s="47" t="s">
        <v>441</v>
      </c>
      <c r="D3" s="47"/>
      <c r="E3" s="47"/>
      <c r="F3" s="47"/>
      <c r="G3" s="47"/>
      <c r="H3" s="47"/>
      <c r="I3" s="47"/>
      <c r="J3" s="47"/>
      <c r="K3" s="47"/>
      <c r="O3" s="2"/>
      <c r="P3" s="2"/>
      <c r="Q3" s="2"/>
      <c r="R3" s="2"/>
      <c r="S3" s="2"/>
    </row>
    <row r="4" spans="2:22" x14ac:dyDescent="0.2">
      <c r="B4" s="3"/>
      <c r="C4" s="6"/>
      <c r="D4" s="6"/>
      <c r="L4" s="7"/>
      <c r="M4" s="7"/>
      <c r="N4" s="7"/>
      <c r="O4" s="2"/>
      <c r="P4" s="2"/>
      <c r="Q4" s="2"/>
      <c r="R4" s="2"/>
      <c r="S4" s="2"/>
    </row>
    <row r="5" spans="2:22" ht="15" x14ac:dyDescent="0.2">
      <c r="B5" s="3" t="s">
        <v>2</v>
      </c>
      <c r="C5" s="8" t="s">
        <v>27</v>
      </c>
      <c r="D5" s="9"/>
      <c r="O5" s="2"/>
      <c r="P5" s="2"/>
      <c r="Q5" s="2"/>
      <c r="R5" s="2"/>
      <c r="S5" s="2"/>
    </row>
    <row r="6" spans="2:22" x14ac:dyDescent="0.2">
      <c r="B6" s="3" t="s">
        <v>3</v>
      </c>
      <c r="C6" s="10" t="s">
        <v>4</v>
      </c>
      <c r="D6" s="10"/>
      <c r="O6" s="2"/>
      <c r="P6" s="2"/>
      <c r="Q6" s="2"/>
      <c r="R6" s="2"/>
      <c r="S6" s="2"/>
    </row>
    <row r="7" spans="2:22" x14ac:dyDescent="0.2">
      <c r="B7" s="3" t="s">
        <v>5</v>
      </c>
      <c r="C7" s="10" t="s">
        <v>6</v>
      </c>
      <c r="D7" s="10"/>
      <c r="O7" s="2"/>
      <c r="P7" s="2"/>
      <c r="Q7" s="2"/>
      <c r="R7" s="2"/>
      <c r="S7" s="2"/>
    </row>
    <row r="8" spans="2:22" x14ac:dyDescent="0.2">
      <c r="B8" s="3" t="s">
        <v>7</v>
      </c>
      <c r="C8" s="33" t="s">
        <v>28</v>
      </c>
      <c r="D8" s="10"/>
      <c r="O8" s="2"/>
      <c r="P8" s="2"/>
      <c r="Q8" s="2"/>
      <c r="R8" s="2"/>
      <c r="S8" s="2"/>
    </row>
    <row r="9" spans="2:22" x14ac:dyDescent="0.2">
      <c r="B9" s="3" t="s">
        <v>8</v>
      </c>
      <c r="C9" s="10" t="s">
        <v>9</v>
      </c>
      <c r="D9" s="10"/>
      <c r="L9" s="11"/>
      <c r="M9" s="11"/>
      <c r="N9" s="11"/>
      <c r="O9" s="2"/>
      <c r="P9" s="2"/>
      <c r="Q9" s="2"/>
      <c r="R9" s="2"/>
      <c r="S9" s="2"/>
    </row>
    <row r="10" spans="2:22" x14ac:dyDescent="0.2">
      <c r="B10" s="3" t="s">
        <v>10</v>
      </c>
      <c r="C10" s="10" t="s">
        <v>11</v>
      </c>
      <c r="D10" s="10"/>
      <c r="O10" s="2"/>
      <c r="P10" s="2"/>
      <c r="Q10" s="2"/>
      <c r="R10" s="2"/>
      <c r="S10" s="2"/>
    </row>
    <row r="11" spans="2:22" x14ac:dyDescent="0.2">
      <c r="B11" s="3" t="s">
        <v>12</v>
      </c>
      <c r="C11" s="12" t="s">
        <v>13</v>
      </c>
      <c r="D11" s="10"/>
      <c r="O11" s="2"/>
      <c r="P11" s="2"/>
      <c r="Q11" s="2"/>
      <c r="R11" s="2"/>
      <c r="S11" s="2"/>
    </row>
    <row r="12" spans="2:22" x14ac:dyDescent="0.2">
      <c r="C12" s="3"/>
      <c r="D12" s="12"/>
      <c r="E12" s="10"/>
      <c r="J12" s="10"/>
      <c r="O12" s="10"/>
      <c r="T12" s="10"/>
    </row>
    <row r="13" spans="2:22" ht="15" x14ac:dyDescent="0.2">
      <c r="B13" s="5" t="s">
        <v>453</v>
      </c>
      <c r="D13" s="13"/>
      <c r="E13" s="13"/>
      <c r="O13" s="2"/>
      <c r="P13" s="2"/>
      <c r="Q13" s="2"/>
      <c r="R13" s="2"/>
      <c r="S13" s="2"/>
    </row>
    <row r="14" spans="2:22" ht="25.5" customHeight="1" x14ac:dyDescent="0.2">
      <c r="B14" s="52" t="s">
        <v>29</v>
      </c>
      <c r="C14" s="52" t="s">
        <v>56</v>
      </c>
      <c r="D14" s="52" t="s">
        <v>57</v>
      </c>
      <c r="E14" s="49" t="s">
        <v>433</v>
      </c>
      <c r="F14" s="50"/>
      <c r="G14" s="49" t="s">
        <v>434</v>
      </c>
      <c r="H14" s="50"/>
      <c r="I14" s="49" t="s">
        <v>435</v>
      </c>
      <c r="J14" s="50"/>
      <c r="K14" s="49" t="s">
        <v>440</v>
      </c>
      <c r="L14" s="50"/>
      <c r="M14" s="49" t="s">
        <v>452</v>
      </c>
      <c r="N14" s="50"/>
      <c r="O14" s="49" t="s">
        <v>451</v>
      </c>
      <c r="P14" s="50"/>
      <c r="Q14" s="49" t="s">
        <v>436</v>
      </c>
      <c r="R14" s="50"/>
      <c r="S14" s="49" t="s">
        <v>437</v>
      </c>
      <c r="T14" s="50"/>
      <c r="U14" s="49" t="s">
        <v>438</v>
      </c>
      <c r="V14" s="51"/>
    </row>
    <row r="15" spans="2:22" ht="25.5" x14ac:dyDescent="0.2">
      <c r="B15" s="53"/>
      <c r="C15" s="53"/>
      <c r="D15" s="53"/>
      <c r="E15" s="14" t="s">
        <v>55</v>
      </c>
      <c r="F15" s="14" t="s">
        <v>443</v>
      </c>
      <c r="G15" s="43" t="s">
        <v>55</v>
      </c>
      <c r="H15" s="43" t="s">
        <v>443</v>
      </c>
      <c r="I15" s="43" t="s">
        <v>55</v>
      </c>
      <c r="J15" s="43" t="s">
        <v>443</v>
      </c>
      <c r="K15" s="43" t="s">
        <v>55</v>
      </c>
      <c r="L15" s="43" t="s">
        <v>443</v>
      </c>
      <c r="M15" s="43" t="s">
        <v>55</v>
      </c>
      <c r="N15" s="43" t="s">
        <v>443</v>
      </c>
      <c r="O15" s="43" t="s">
        <v>55</v>
      </c>
      <c r="P15" s="43" t="s">
        <v>443</v>
      </c>
      <c r="Q15" s="43" t="s">
        <v>55</v>
      </c>
      <c r="R15" s="43" t="s">
        <v>443</v>
      </c>
      <c r="S15" s="43" t="s">
        <v>55</v>
      </c>
      <c r="T15" s="43" t="s">
        <v>443</v>
      </c>
      <c r="U15" s="43" t="s">
        <v>55</v>
      </c>
      <c r="V15" s="43" t="s">
        <v>443</v>
      </c>
    </row>
    <row r="16" spans="2:22" x14ac:dyDescent="0.2">
      <c r="B16" s="34"/>
      <c r="C16" s="35"/>
      <c r="D16" s="34"/>
      <c r="E16" s="36"/>
      <c r="F16" s="36"/>
      <c r="G16" s="36"/>
      <c r="H16" s="36"/>
      <c r="I16" s="36"/>
      <c r="J16" s="36"/>
      <c r="K16" s="36"/>
      <c r="L16" s="36"/>
      <c r="M16" s="36"/>
      <c r="N16" s="36"/>
      <c r="O16" s="36"/>
      <c r="P16" s="36"/>
      <c r="Q16" s="36"/>
      <c r="R16" s="36"/>
      <c r="S16" s="36"/>
      <c r="T16" s="36"/>
    </row>
    <row r="17" spans="2:22" x14ac:dyDescent="0.2">
      <c r="B17" s="25" t="s">
        <v>30</v>
      </c>
      <c r="C17" s="26" t="s">
        <v>58</v>
      </c>
      <c r="D17" s="25" t="s">
        <v>59</v>
      </c>
      <c r="E17" s="37">
        <v>0.94992272024729518</v>
      </c>
      <c r="F17" s="37">
        <v>0.97397217928902624</v>
      </c>
      <c r="G17" s="37">
        <v>0.97908557102328952</v>
      </c>
      <c r="H17" s="37">
        <v>0.99010358250313391</v>
      </c>
      <c r="I17" s="37">
        <v>0.57701283547257876</v>
      </c>
      <c r="J17" s="37">
        <v>0.71178529754959163</v>
      </c>
      <c r="K17" s="37">
        <v>0.69877675840978593</v>
      </c>
      <c r="L17" s="37">
        <v>0.86773700305810397</v>
      </c>
      <c r="M17" s="37" t="s">
        <v>444</v>
      </c>
      <c r="N17" s="37" t="s">
        <v>444</v>
      </c>
      <c r="O17" s="37">
        <v>0.18421052631578946</v>
      </c>
      <c r="P17" s="37">
        <v>0.2982456140350877</v>
      </c>
      <c r="Q17" s="37">
        <v>0.21054308231415947</v>
      </c>
      <c r="R17" s="37">
        <v>0.49923129129212318</v>
      </c>
      <c r="S17" s="37" t="s">
        <v>445</v>
      </c>
      <c r="T17" s="37" t="s">
        <v>445</v>
      </c>
      <c r="U17" s="37" t="s">
        <v>444</v>
      </c>
      <c r="V17" s="37" t="s">
        <v>444</v>
      </c>
    </row>
    <row r="18" spans="2:22" x14ac:dyDescent="0.2">
      <c r="B18" s="15" t="s">
        <v>30</v>
      </c>
      <c r="C18" s="16" t="s">
        <v>60</v>
      </c>
      <c r="D18" s="16" t="s">
        <v>61</v>
      </c>
      <c r="E18" s="38">
        <v>0.96408721675929887</v>
      </c>
      <c r="F18" s="38">
        <v>0.99429955821576177</v>
      </c>
      <c r="G18" s="38">
        <v>0.94626134562743125</v>
      </c>
      <c r="H18" s="38">
        <v>0.97622820919175912</v>
      </c>
      <c r="I18" s="38">
        <v>0.5404411764705882</v>
      </c>
      <c r="J18" s="38">
        <v>0.72426470588235292</v>
      </c>
      <c r="K18" s="38">
        <v>0.95333667837431013</v>
      </c>
      <c r="L18" s="38">
        <v>0.98043151028600095</v>
      </c>
      <c r="M18" s="38" t="s">
        <v>444</v>
      </c>
      <c r="N18" s="38" t="s">
        <v>444</v>
      </c>
      <c r="O18" s="38" t="s">
        <v>444</v>
      </c>
      <c r="P18" s="38" t="s">
        <v>444</v>
      </c>
      <c r="Q18" s="38">
        <v>8.619003018003954E-2</v>
      </c>
      <c r="R18" s="38">
        <v>0.3633468623165782</v>
      </c>
      <c r="S18" s="38" t="s">
        <v>444</v>
      </c>
      <c r="T18" s="38" t="s">
        <v>444</v>
      </c>
      <c r="U18" s="38" t="s">
        <v>444</v>
      </c>
      <c r="V18" s="38" t="s">
        <v>444</v>
      </c>
    </row>
    <row r="19" spans="2:22" x14ac:dyDescent="0.2">
      <c r="B19" s="15" t="s">
        <v>30</v>
      </c>
      <c r="C19" s="16" t="s">
        <v>62</v>
      </c>
      <c r="D19" s="16" t="s">
        <v>63</v>
      </c>
      <c r="E19" s="39">
        <v>0.64383561643835618</v>
      </c>
      <c r="F19" s="39">
        <v>0.76164383561643834</v>
      </c>
      <c r="G19" s="39" t="s">
        <v>445</v>
      </c>
      <c r="H19" s="39" t="s">
        <v>445</v>
      </c>
      <c r="I19" s="39" t="s">
        <v>445</v>
      </c>
      <c r="J19" s="39" t="s">
        <v>445</v>
      </c>
      <c r="K19" s="39">
        <v>0.67557251908396942</v>
      </c>
      <c r="L19" s="39">
        <v>0.76717557251908397</v>
      </c>
      <c r="M19" s="39" t="s">
        <v>444</v>
      </c>
      <c r="N19" s="39" t="s">
        <v>444</v>
      </c>
      <c r="O19" s="39">
        <v>0.30379746835443039</v>
      </c>
      <c r="P19" s="39">
        <v>0.36708860759493672</v>
      </c>
      <c r="Q19" s="39">
        <v>0.6936585365853658</v>
      </c>
      <c r="R19" s="39">
        <v>0.87804878048780488</v>
      </c>
      <c r="S19" s="39" t="s">
        <v>444</v>
      </c>
      <c r="T19" s="39" t="s">
        <v>444</v>
      </c>
      <c r="U19" s="39" t="s">
        <v>445</v>
      </c>
      <c r="V19" s="39" t="s">
        <v>445</v>
      </c>
    </row>
    <row r="20" spans="2:22" x14ac:dyDescent="0.2">
      <c r="B20" s="15" t="s">
        <v>30</v>
      </c>
      <c r="C20" s="16" t="s">
        <v>64</v>
      </c>
      <c r="D20" s="16" t="s">
        <v>65</v>
      </c>
      <c r="E20" s="39">
        <v>0.97315830721003138</v>
      </c>
      <c r="F20" s="39">
        <v>0.99490595611285271</v>
      </c>
      <c r="G20" s="39">
        <v>0.88049635824116534</v>
      </c>
      <c r="H20" s="39">
        <v>0.94146209873212838</v>
      </c>
      <c r="I20" s="39">
        <v>0.49681528662420382</v>
      </c>
      <c r="J20" s="39">
        <v>0.74522292993630568</v>
      </c>
      <c r="K20" s="39">
        <v>0.82841181165203515</v>
      </c>
      <c r="L20" s="39">
        <v>0.8890662410215483</v>
      </c>
      <c r="M20" s="39" t="s">
        <v>444</v>
      </c>
      <c r="N20" s="39" t="s">
        <v>444</v>
      </c>
      <c r="O20" s="39">
        <v>0.57692307692307687</v>
      </c>
      <c r="P20" s="39">
        <v>0.78846153846153844</v>
      </c>
      <c r="Q20" s="39">
        <v>0.19880159457251095</v>
      </c>
      <c r="R20" s="39">
        <v>0.44509371827568278</v>
      </c>
      <c r="S20" s="39" t="s">
        <v>444</v>
      </c>
      <c r="T20" s="39" t="s">
        <v>444</v>
      </c>
      <c r="U20" s="39" t="s">
        <v>444</v>
      </c>
      <c r="V20" s="39" t="s">
        <v>444</v>
      </c>
    </row>
    <row r="21" spans="2:22" x14ac:dyDescent="0.2">
      <c r="B21" s="15" t="s">
        <v>30</v>
      </c>
      <c r="C21" s="16" t="s">
        <v>66</v>
      </c>
      <c r="D21" s="16" t="s">
        <v>67</v>
      </c>
      <c r="E21" s="39">
        <v>0.81744698719294562</v>
      </c>
      <c r="F21" s="39">
        <v>0.87392399748057947</v>
      </c>
      <c r="G21" s="39">
        <v>0.93719384184744581</v>
      </c>
      <c r="H21" s="39">
        <v>0.95871238628411481</v>
      </c>
      <c r="I21" s="39">
        <v>0.27132303559435861</v>
      </c>
      <c r="J21" s="39">
        <v>0.49160510409670921</v>
      </c>
      <c r="K21" s="39">
        <v>0.63516483516483513</v>
      </c>
      <c r="L21" s="39">
        <v>0.7384615384615385</v>
      </c>
      <c r="M21" s="39" t="s">
        <v>444</v>
      </c>
      <c r="N21" s="39" t="s">
        <v>444</v>
      </c>
      <c r="O21" s="39">
        <v>0.27476038338658149</v>
      </c>
      <c r="P21" s="39">
        <v>0.3961661341853035</v>
      </c>
      <c r="Q21" s="39">
        <v>0.267426594702732</v>
      </c>
      <c r="R21" s="39">
        <v>0.57140475545460234</v>
      </c>
      <c r="S21" s="39" t="s">
        <v>444</v>
      </c>
      <c r="T21" s="39" t="s">
        <v>444</v>
      </c>
      <c r="U21" s="39">
        <v>0.2857142857142857</v>
      </c>
      <c r="V21" s="39">
        <v>0.5</v>
      </c>
    </row>
    <row r="22" spans="2:22" x14ac:dyDescent="0.2">
      <c r="B22" s="15" t="s">
        <v>30</v>
      </c>
      <c r="C22" s="16" t="s">
        <v>68</v>
      </c>
      <c r="D22" s="16" t="s">
        <v>69</v>
      </c>
      <c r="E22" s="39">
        <v>0.95704329944019195</v>
      </c>
      <c r="F22" s="39">
        <v>0.98320575802581966</v>
      </c>
      <c r="G22" s="39">
        <v>0.8434625245061077</v>
      </c>
      <c r="H22" s="39">
        <v>0.92655708038003315</v>
      </c>
      <c r="I22" s="39">
        <v>0.87180296810862012</v>
      </c>
      <c r="J22" s="39">
        <v>0.9115882538680139</v>
      </c>
      <c r="K22" s="39">
        <v>0.58650394831299357</v>
      </c>
      <c r="L22" s="39">
        <v>0.791816223977028</v>
      </c>
      <c r="M22" s="39" t="s">
        <v>444</v>
      </c>
      <c r="N22" s="39" t="s">
        <v>444</v>
      </c>
      <c r="O22" s="39">
        <v>0.7439544807965861</v>
      </c>
      <c r="P22" s="39">
        <v>0.914651493598862</v>
      </c>
      <c r="Q22" s="39">
        <v>8.294132210943303E-2</v>
      </c>
      <c r="R22" s="39">
        <v>0.13663654369893538</v>
      </c>
      <c r="S22" s="39">
        <v>0</v>
      </c>
      <c r="T22" s="39">
        <v>0.125</v>
      </c>
      <c r="U22" s="39" t="s">
        <v>444</v>
      </c>
      <c r="V22" s="39" t="s">
        <v>444</v>
      </c>
    </row>
    <row r="23" spans="2:22" x14ac:dyDescent="0.2">
      <c r="B23" s="15" t="s">
        <v>31</v>
      </c>
      <c r="C23" s="16" t="s">
        <v>70</v>
      </c>
      <c r="D23" s="16" t="s">
        <v>71</v>
      </c>
      <c r="E23" s="39">
        <v>0.85584740462789244</v>
      </c>
      <c r="F23" s="39">
        <v>0.96504065040650411</v>
      </c>
      <c r="G23" s="39">
        <v>0.98376583446070598</v>
      </c>
      <c r="H23" s="39">
        <v>0.9936047226663387</v>
      </c>
      <c r="I23" s="39">
        <v>0.72068039391226502</v>
      </c>
      <c r="J23" s="39">
        <v>0.86051924798567592</v>
      </c>
      <c r="K23" s="39">
        <v>0.66014799154334036</v>
      </c>
      <c r="L23" s="39">
        <v>0.83615221987315014</v>
      </c>
      <c r="M23" s="39" t="s">
        <v>444</v>
      </c>
      <c r="N23" s="39" t="s">
        <v>444</v>
      </c>
      <c r="O23" s="39">
        <v>0.33333333333333331</v>
      </c>
      <c r="P23" s="39">
        <v>0.60493827160493829</v>
      </c>
      <c r="Q23" s="39">
        <v>0.34880244057660642</v>
      </c>
      <c r="R23" s="39">
        <v>0.56114068671522233</v>
      </c>
      <c r="S23" s="39" t="s">
        <v>445</v>
      </c>
      <c r="T23" s="39" t="s">
        <v>445</v>
      </c>
      <c r="U23" s="39" t="s">
        <v>445</v>
      </c>
      <c r="V23" s="39" t="s">
        <v>445</v>
      </c>
    </row>
    <row r="24" spans="2:22" x14ac:dyDescent="0.2">
      <c r="B24" s="15" t="s">
        <v>31</v>
      </c>
      <c r="C24" s="16" t="s">
        <v>72</v>
      </c>
      <c r="D24" s="16" t="s">
        <v>73</v>
      </c>
      <c r="E24" s="39">
        <v>0.97352972569110896</v>
      </c>
      <c r="F24" s="39">
        <v>0.98996691215711385</v>
      </c>
      <c r="G24" s="39">
        <v>0.98413589779587252</v>
      </c>
      <c r="H24" s="39">
        <v>0.99284009546539376</v>
      </c>
      <c r="I24" s="39">
        <v>0.88089397656037072</v>
      </c>
      <c r="J24" s="39">
        <v>0.92641046606704824</v>
      </c>
      <c r="K24" s="39">
        <v>0.88298507462686571</v>
      </c>
      <c r="L24" s="39">
        <v>0.94089552238805974</v>
      </c>
      <c r="M24" s="39" t="s">
        <v>444</v>
      </c>
      <c r="N24" s="39" t="s">
        <v>444</v>
      </c>
      <c r="O24" s="39">
        <v>0.8441558441558441</v>
      </c>
      <c r="P24" s="39">
        <v>0.93506493506493504</v>
      </c>
      <c r="Q24" s="39">
        <v>0.13896204956303124</v>
      </c>
      <c r="R24" s="39">
        <v>0.42336585657847481</v>
      </c>
      <c r="S24" s="39" t="s">
        <v>444</v>
      </c>
      <c r="T24" s="39" t="s">
        <v>444</v>
      </c>
      <c r="U24" s="39" t="s">
        <v>444</v>
      </c>
      <c r="V24" s="39" t="s">
        <v>444</v>
      </c>
    </row>
    <row r="25" spans="2:22" x14ac:dyDescent="0.2">
      <c r="B25" s="15" t="s">
        <v>31</v>
      </c>
      <c r="C25" s="16" t="s">
        <v>74</v>
      </c>
      <c r="D25" s="16" t="s">
        <v>75</v>
      </c>
      <c r="E25" s="39">
        <v>0.86671075572656764</v>
      </c>
      <c r="F25" s="39">
        <v>0.93392653159381955</v>
      </c>
      <c r="G25" s="39">
        <v>0.9826075499044733</v>
      </c>
      <c r="H25" s="39">
        <v>0.98919559918308186</v>
      </c>
      <c r="I25" s="39">
        <v>0.75577200577200576</v>
      </c>
      <c r="J25" s="39">
        <v>0.81240981240981236</v>
      </c>
      <c r="K25" s="39">
        <v>0.71577574967405477</v>
      </c>
      <c r="L25" s="39">
        <v>0.84419817470664926</v>
      </c>
      <c r="M25" s="39" t="s">
        <v>444</v>
      </c>
      <c r="N25" s="39" t="s">
        <v>444</v>
      </c>
      <c r="O25" s="39">
        <v>0.85888738127544095</v>
      </c>
      <c r="P25" s="39">
        <v>0.9674355495251018</v>
      </c>
      <c r="Q25" s="39">
        <v>0.22787732965956167</v>
      </c>
      <c r="R25" s="39">
        <v>0.44266684776808668</v>
      </c>
      <c r="S25" s="39" t="s">
        <v>444</v>
      </c>
      <c r="T25" s="39" t="s">
        <v>444</v>
      </c>
      <c r="U25" s="39" t="s">
        <v>444</v>
      </c>
      <c r="V25" s="39" t="s">
        <v>444</v>
      </c>
    </row>
    <row r="26" spans="2:22" x14ac:dyDescent="0.2">
      <c r="B26" s="15" t="s">
        <v>32</v>
      </c>
      <c r="C26" s="16" t="s">
        <v>76</v>
      </c>
      <c r="D26" s="16" t="s">
        <v>77</v>
      </c>
      <c r="E26" s="39">
        <v>0.91571139581928518</v>
      </c>
      <c r="F26" s="39">
        <v>0.9642616318273769</v>
      </c>
      <c r="G26" s="39">
        <v>0.90721649484536082</v>
      </c>
      <c r="H26" s="39">
        <v>0.95773195876288664</v>
      </c>
      <c r="I26" s="39">
        <v>0.7509765625</v>
      </c>
      <c r="J26" s="39">
        <v>0.9033203125</v>
      </c>
      <c r="K26" s="39">
        <v>0.92400000000000004</v>
      </c>
      <c r="L26" s="39">
        <v>0.99399999999999999</v>
      </c>
      <c r="M26" s="39">
        <v>0.34375</v>
      </c>
      <c r="N26" s="39">
        <v>0.78125</v>
      </c>
      <c r="O26" s="39">
        <v>0.47971014492753622</v>
      </c>
      <c r="P26" s="39">
        <v>0.72608695652173916</v>
      </c>
      <c r="Q26" s="39">
        <v>0.43280898876404494</v>
      </c>
      <c r="R26" s="39">
        <v>0.79026217228464424</v>
      </c>
      <c r="S26" s="39">
        <v>0.14285714285714285</v>
      </c>
      <c r="T26" s="39">
        <v>0.7142857142857143</v>
      </c>
      <c r="U26" s="39">
        <v>0.17857142857142858</v>
      </c>
      <c r="V26" s="39">
        <v>0.2857142857142857</v>
      </c>
    </row>
    <row r="27" spans="2:22" x14ac:dyDescent="0.2">
      <c r="B27" s="15" t="s">
        <v>32</v>
      </c>
      <c r="C27" s="16" t="s">
        <v>78</v>
      </c>
      <c r="D27" s="16" t="s">
        <v>79</v>
      </c>
      <c r="E27" s="39">
        <v>0.60137488542621453</v>
      </c>
      <c r="F27" s="39">
        <v>0.87186067827681024</v>
      </c>
      <c r="G27" s="39">
        <v>0.94188984335522996</v>
      </c>
      <c r="H27" s="39">
        <v>0.96193363651675934</v>
      </c>
      <c r="I27" s="39">
        <v>0.59885931558935357</v>
      </c>
      <c r="J27" s="39">
        <v>0.7019961977186312</v>
      </c>
      <c r="K27" s="39">
        <v>0.76733524355300864</v>
      </c>
      <c r="L27" s="39">
        <v>0.86704871060171917</v>
      </c>
      <c r="M27" s="39">
        <v>0.99771167048054921</v>
      </c>
      <c r="N27" s="39">
        <v>0.99771167048054921</v>
      </c>
      <c r="O27" s="39">
        <v>0.8584070796460177</v>
      </c>
      <c r="P27" s="39">
        <v>0.92920353982300885</v>
      </c>
      <c r="Q27" s="39">
        <v>0.16187050359712229</v>
      </c>
      <c r="R27" s="39">
        <v>0.30367958597548839</v>
      </c>
      <c r="S27" s="39" t="s">
        <v>444</v>
      </c>
      <c r="T27" s="39" t="s">
        <v>444</v>
      </c>
      <c r="U27" s="39" t="s">
        <v>445</v>
      </c>
      <c r="V27" s="39" t="s">
        <v>445</v>
      </c>
    </row>
    <row r="28" spans="2:22" x14ac:dyDescent="0.2">
      <c r="B28" s="15" t="s">
        <v>32</v>
      </c>
      <c r="C28" s="16" t="s">
        <v>80</v>
      </c>
      <c r="D28" s="16" t="s">
        <v>81</v>
      </c>
      <c r="E28" s="39">
        <v>0.60770220982621759</v>
      </c>
      <c r="F28" s="39">
        <v>0.94507616391332327</v>
      </c>
      <c r="G28" s="39">
        <v>0.98357924797715368</v>
      </c>
      <c r="H28" s="39">
        <v>0.99381247025226083</v>
      </c>
      <c r="I28" s="39">
        <v>0.71220604703247481</v>
      </c>
      <c r="J28" s="39">
        <v>0.79955207166853304</v>
      </c>
      <c r="K28" s="39">
        <v>0.46119977985690697</v>
      </c>
      <c r="L28" s="39">
        <v>0.78866263070996145</v>
      </c>
      <c r="M28" s="39" t="s">
        <v>444</v>
      </c>
      <c r="N28" s="39" t="s">
        <v>444</v>
      </c>
      <c r="O28" s="39">
        <v>0.29189189189189191</v>
      </c>
      <c r="P28" s="39">
        <v>0.48108108108108111</v>
      </c>
      <c r="Q28" s="39">
        <v>0.13781049376491547</v>
      </c>
      <c r="R28" s="39">
        <v>0.22315216295250581</v>
      </c>
      <c r="S28" s="39" t="s">
        <v>444</v>
      </c>
      <c r="T28" s="39" t="s">
        <v>444</v>
      </c>
      <c r="U28" s="39" t="s">
        <v>445</v>
      </c>
      <c r="V28" s="39" t="s">
        <v>445</v>
      </c>
    </row>
    <row r="29" spans="2:22" x14ac:dyDescent="0.2">
      <c r="B29" s="15" t="s">
        <v>32</v>
      </c>
      <c r="C29" s="16" t="s">
        <v>82</v>
      </c>
      <c r="D29" s="16" t="s">
        <v>83</v>
      </c>
      <c r="E29" s="39" t="s">
        <v>444</v>
      </c>
      <c r="F29" s="39" t="s">
        <v>444</v>
      </c>
      <c r="G29" s="39" t="s">
        <v>444</v>
      </c>
      <c r="H29" s="39" t="s">
        <v>444</v>
      </c>
      <c r="I29" s="39" t="s">
        <v>444</v>
      </c>
      <c r="J29" s="39" t="s">
        <v>444</v>
      </c>
      <c r="K29" s="39" t="s">
        <v>444</v>
      </c>
      <c r="L29" s="39" t="s">
        <v>444</v>
      </c>
      <c r="M29" s="39" t="s">
        <v>444</v>
      </c>
      <c r="N29" s="39" t="s">
        <v>444</v>
      </c>
      <c r="O29" s="39" t="s">
        <v>444</v>
      </c>
      <c r="P29" s="39" t="s">
        <v>444</v>
      </c>
      <c r="Q29" s="39" t="s">
        <v>444</v>
      </c>
      <c r="R29" s="39" t="s">
        <v>444</v>
      </c>
      <c r="S29" s="39" t="s">
        <v>444</v>
      </c>
      <c r="T29" s="39" t="s">
        <v>444</v>
      </c>
      <c r="U29" s="39" t="s">
        <v>444</v>
      </c>
      <c r="V29" s="39" t="s">
        <v>444</v>
      </c>
    </row>
    <row r="30" spans="2:22" x14ac:dyDescent="0.2">
      <c r="B30" s="15" t="s">
        <v>32</v>
      </c>
      <c r="C30" s="16" t="s">
        <v>84</v>
      </c>
      <c r="D30" s="16" t="s">
        <v>85</v>
      </c>
      <c r="E30" s="39">
        <v>0.95784543325526927</v>
      </c>
      <c r="F30" s="39">
        <v>0.99193338537600828</v>
      </c>
      <c r="G30" s="39">
        <v>0.95304483604728973</v>
      </c>
      <c r="H30" s="39">
        <v>0.96575953602498332</v>
      </c>
      <c r="I30" s="39">
        <v>0.83023606228026114</v>
      </c>
      <c r="J30" s="39">
        <v>0.88347564038171778</v>
      </c>
      <c r="K30" s="39">
        <v>0.83258785942492008</v>
      </c>
      <c r="L30" s="39">
        <v>0.92460063897763578</v>
      </c>
      <c r="M30" s="39" t="s">
        <v>444</v>
      </c>
      <c r="N30" s="39" t="s">
        <v>444</v>
      </c>
      <c r="O30" s="39">
        <v>0.35294117647058826</v>
      </c>
      <c r="P30" s="39">
        <v>0.46078431372549017</v>
      </c>
      <c r="Q30" s="39">
        <v>0.25793420134852357</v>
      </c>
      <c r="R30" s="39">
        <v>0.49434724482678449</v>
      </c>
      <c r="S30" s="39" t="s">
        <v>444</v>
      </c>
      <c r="T30" s="39" t="s">
        <v>444</v>
      </c>
      <c r="U30" s="39" t="s">
        <v>444</v>
      </c>
      <c r="V30" s="39" t="s">
        <v>444</v>
      </c>
    </row>
    <row r="31" spans="2:22" x14ac:dyDescent="0.2">
      <c r="B31" s="15" t="s">
        <v>32</v>
      </c>
      <c r="C31" s="16" t="s">
        <v>86</v>
      </c>
      <c r="D31" s="16" t="s">
        <v>87</v>
      </c>
      <c r="E31" s="39">
        <v>0.87634897932648548</v>
      </c>
      <c r="F31" s="39">
        <v>0.95319204264724999</v>
      </c>
      <c r="G31" s="39">
        <v>0.94988314723448453</v>
      </c>
      <c r="H31" s="39">
        <v>0.9750714100233705</v>
      </c>
      <c r="I31" s="39">
        <v>0.69296013570822734</v>
      </c>
      <c r="J31" s="39">
        <v>0.82527565733672603</v>
      </c>
      <c r="K31" s="39">
        <v>0.67252747252747258</v>
      </c>
      <c r="L31" s="39">
        <v>0.84175824175824177</v>
      </c>
      <c r="M31" s="39" t="s">
        <v>444</v>
      </c>
      <c r="N31" s="39" t="s">
        <v>444</v>
      </c>
      <c r="O31" s="39">
        <v>0.62349397590361444</v>
      </c>
      <c r="P31" s="39">
        <v>0.75903614457831325</v>
      </c>
      <c r="Q31" s="39">
        <v>0.50972395302292206</v>
      </c>
      <c r="R31" s="39">
        <v>0.55035685963521019</v>
      </c>
      <c r="S31" s="39" t="s">
        <v>444</v>
      </c>
      <c r="T31" s="39" t="s">
        <v>444</v>
      </c>
      <c r="U31" s="39" t="s">
        <v>444</v>
      </c>
      <c r="V31" s="39" t="s">
        <v>444</v>
      </c>
    </row>
    <row r="32" spans="2:22" x14ac:dyDescent="0.2">
      <c r="B32" s="15" t="s">
        <v>32</v>
      </c>
      <c r="C32" s="16" t="s">
        <v>88</v>
      </c>
      <c r="D32" s="16" t="s">
        <v>89</v>
      </c>
      <c r="E32" s="39">
        <v>0.79538690476190477</v>
      </c>
      <c r="F32" s="39">
        <v>0.9012542517006803</v>
      </c>
      <c r="G32" s="39">
        <v>0.94810956790123457</v>
      </c>
      <c r="H32" s="39">
        <v>0.97202932098765427</v>
      </c>
      <c r="I32" s="39">
        <v>0.81591003748438151</v>
      </c>
      <c r="J32" s="39">
        <v>0.85589337775926699</v>
      </c>
      <c r="K32" s="39">
        <v>0.61510605276771857</v>
      </c>
      <c r="L32" s="39">
        <v>0.80186239006725302</v>
      </c>
      <c r="M32" s="39" t="s">
        <v>445</v>
      </c>
      <c r="N32" s="39" t="s">
        <v>445</v>
      </c>
      <c r="O32" s="39">
        <v>0.46341463414634149</v>
      </c>
      <c r="P32" s="39">
        <v>0.82926829268292679</v>
      </c>
      <c r="Q32" s="39">
        <v>0.23951822129020983</v>
      </c>
      <c r="R32" s="39">
        <v>0.4828137812369776</v>
      </c>
      <c r="S32" s="39" t="s">
        <v>444</v>
      </c>
      <c r="T32" s="39" t="s">
        <v>444</v>
      </c>
      <c r="U32" s="39" t="s">
        <v>444</v>
      </c>
      <c r="V32" s="39" t="s">
        <v>444</v>
      </c>
    </row>
    <row r="33" spans="2:22" x14ac:dyDescent="0.2">
      <c r="B33" s="15" t="s">
        <v>32</v>
      </c>
      <c r="C33" s="16" t="s">
        <v>90</v>
      </c>
      <c r="D33" s="16" t="s">
        <v>91</v>
      </c>
      <c r="E33" s="39">
        <v>0.69535653574304379</v>
      </c>
      <c r="F33" s="39">
        <v>0.86651158629328084</v>
      </c>
      <c r="G33" s="39">
        <v>0.77143714371437144</v>
      </c>
      <c r="H33" s="39">
        <v>0.8465646564656466</v>
      </c>
      <c r="I33" s="39">
        <v>0.6708625218914186</v>
      </c>
      <c r="J33" s="39">
        <v>0.74759194395796846</v>
      </c>
      <c r="K33" s="39">
        <v>0.3963930806036069</v>
      </c>
      <c r="L33" s="39">
        <v>0.62863452337136549</v>
      </c>
      <c r="M33" s="39" t="s">
        <v>444</v>
      </c>
      <c r="N33" s="39" t="s">
        <v>444</v>
      </c>
      <c r="O33" s="39">
        <v>0.49211711711711714</v>
      </c>
      <c r="P33" s="39">
        <v>0.69031531531531531</v>
      </c>
      <c r="Q33" s="39">
        <v>0.50526980844892455</v>
      </c>
      <c r="R33" s="39">
        <v>0.70618305045805696</v>
      </c>
      <c r="S33" s="39">
        <v>0.47659574468085109</v>
      </c>
      <c r="T33" s="39">
        <v>0.76595744680851063</v>
      </c>
      <c r="U33" s="39" t="s">
        <v>445</v>
      </c>
      <c r="V33" s="39" t="s">
        <v>445</v>
      </c>
    </row>
    <row r="34" spans="2:22" x14ac:dyDescent="0.2">
      <c r="B34" s="15" t="s">
        <v>32</v>
      </c>
      <c r="C34" s="16" t="s">
        <v>92</v>
      </c>
      <c r="D34" s="16" t="s">
        <v>93</v>
      </c>
      <c r="E34" s="39">
        <v>0.94437652811735939</v>
      </c>
      <c r="F34" s="39">
        <v>0.98194043120693486</v>
      </c>
      <c r="G34" s="39">
        <v>0.73499606883899715</v>
      </c>
      <c r="H34" s="39">
        <v>0.93185987595003061</v>
      </c>
      <c r="I34" s="39">
        <v>0.83844184061457283</v>
      </c>
      <c r="J34" s="39">
        <v>0.91045239388531074</v>
      </c>
      <c r="K34" s="39">
        <v>0.53893178893178895</v>
      </c>
      <c r="L34" s="39">
        <v>0.81788931788931785</v>
      </c>
      <c r="M34" s="39">
        <v>0.32645034414945917</v>
      </c>
      <c r="N34" s="39">
        <v>0.69485414618157981</v>
      </c>
      <c r="O34" s="39">
        <v>0.69279661016949157</v>
      </c>
      <c r="P34" s="39">
        <v>0.93644067796610164</v>
      </c>
      <c r="Q34" s="39">
        <v>0.11766293694608508</v>
      </c>
      <c r="R34" s="39">
        <v>0.60956188101313002</v>
      </c>
      <c r="S34" s="39" t="s">
        <v>444</v>
      </c>
      <c r="T34" s="39" t="s">
        <v>444</v>
      </c>
      <c r="U34" s="39">
        <v>0.4</v>
      </c>
      <c r="V34" s="39">
        <v>0.8666666666666667</v>
      </c>
    </row>
    <row r="35" spans="2:22" x14ac:dyDescent="0.2">
      <c r="B35" s="15" t="s">
        <v>32</v>
      </c>
      <c r="C35" s="16" t="s">
        <v>94</v>
      </c>
      <c r="D35" s="16" t="s">
        <v>95</v>
      </c>
      <c r="E35" s="39">
        <v>0.8946692991115498</v>
      </c>
      <c r="F35" s="39">
        <v>0.96999012833168807</v>
      </c>
      <c r="G35" s="39">
        <v>0.91995209102704856</v>
      </c>
      <c r="H35" s="39">
        <v>0.94889709551851487</v>
      </c>
      <c r="I35" s="39">
        <v>0.84163701067615659</v>
      </c>
      <c r="J35" s="39">
        <v>0.89264531435349936</v>
      </c>
      <c r="K35" s="39">
        <v>0.52784222737819031</v>
      </c>
      <c r="L35" s="39">
        <v>0.66879350348027844</v>
      </c>
      <c r="M35" s="39" t="s">
        <v>444</v>
      </c>
      <c r="N35" s="39" t="s">
        <v>444</v>
      </c>
      <c r="O35" s="39">
        <v>0.77142857142857146</v>
      </c>
      <c r="P35" s="39">
        <v>0.81428571428571428</v>
      </c>
      <c r="Q35" s="39">
        <v>0.39034400417879261</v>
      </c>
      <c r="R35" s="39">
        <v>0.56925602566972611</v>
      </c>
      <c r="S35" s="39" t="s">
        <v>444</v>
      </c>
      <c r="T35" s="39" t="s">
        <v>444</v>
      </c>
      <c r="U35" s="39" t="s">
        <v>444</v>
      </c>
      <c r="V35" s="39" t="s">
        <v>444</v>
      </c>
    </row>
    <row r="36" spans="2:22" x14ac:dyDescent="0.2">
      <c r="B36" s="15" t="s">
        <v>33</v>
      </c>
      <c r="C36" s="16" t="s">
        <v>96</v>
      </c>
      <c r="D36" s="16" t="s">
        <v>97</v>
      </c>
      <c r="E36" s="39" t="s">
        <v>445</v>
      </c>
      <c r="F36" s="39" t="s">
        <v>445</v>
      </c>
      <c r="G36" s="39">
        <v>1</v>
      </c>
      <c r="H36" s="39">
        <v>1</v>
      </c>
      <c r="I36" s="39" t="s">
        <v>444</v>
      </c>
      <c r="J36" s="39" t="s">
        <v>444</v>
      </c>
      <c r="K36" s="39">
        <v>0.1</v>
      </c>
      <c r="L36" s="39">
        <v>0.2</v>
      </c>
      <c r="M36" s="39" t="s">
        <v>444</v>
      </c>
      <c r="N36" s="39" t="s">
        <v>444</v>
      </c>
      <c r="O36" s="39" t="s">
        <v>444</v>
      </c>
      <c r="P36" s="39" t="s">
        <v>444</v>
      </c>
      <c r="Q36" s="39" t="s">
        <v>444</v>
      </c>
      <c r="R36" s="39" t="s">
        <v>444</v>
      </c>
      <c r="S36" s="39" t="s">
        <v>444</v>
      </c>
      <c r="T36" s="39" t="s">
        <v>444</v>
      </c>
      <c r="U36" s="39" t="s">
        <v>444</v>
      </c>
      <c r="V36" s="39" t="s">
        <v>444</v>
      </c>
    </row>
    <row r="37" spans="2:22" x14ac:dyDescent="0.2">
      <c r="B37" s="15" t="s">
        <v>33</v>
      </c>
      <c r="C37" s="16" t="s">
        <v>98</v>
      </c>
      <c r="D37" s="16" t="s">
        <v>99</v>
      </c>
      <c r="E37" s="39">
        <v>0.92214912280701755</v>
      </c>
      <c r="F37" s="39">
        <v>0.9600389863547758</v>
      </c>
      <c r="G37" s="39">
        <v>0.94555680539932507</v>
      </c>
      <c r="H37" s="39">
        <v>0.96467941507311583</v>
      </c>
      <c r="I37" s="39">
        <v>0.79849137931034486</v>
      </c>
      <c r="J37" s="39">
        <v>0.84428879310344829</v>
      </c>
      <c r="K37" s="39">
        <v>0.8237359550561798</v>
      </c>
      <c r="L37" s="39">
        <v>0.9157303370786517</v>
      </c>
      <c r="M37" s="39" t="s">
        <v>444</v>
      </c>
      <c r="N37" s="39" t="s">
        <v>444</v>
      </c>
      <c r="O37" s="39">
        <v>0.61436170212765961</v>
      </c>
      <c r="P37" s="39">
        <v>0.75797872340425532</v>
      </c>
      <c r="Q37" s="39">
        <v>0.21563121193954501</v>
      </c>
      <c r="R37" s="39">
        <v>0.39226327580222764</v>
      </c>
      <c r="S37" s="39" t="s">
        <v>444</v>
      </c>
      <c r="T37" s="39" t="s">
        <v>444</v>
      </c>
      <c r="U37" s="39" t="s">
        <v>444</v>
      </c>
      <c r="V37" s="39" t="s">
        <v>444</v>
      </c>
    </row>
    <row r="38" spans="2:22" x14ac:dyDescent="0.2">
      <c r="B38" s="15" t="s">
        <v>33</v>
      </c>
      <c r="C38" s="16" t="s">
        <v>100</v>
      </c>
      <c r="D38" s="16" t="s">
        <v>101</v>
      </c>
      <c r="E38" s="39">
        <v>0.77801429223050023</v>
      </c>
      <c r="F38" s="39">
        <v>0.85510110992853883</v>
      </c>
      <c r="G38" s="39">
        <v>0.45290492957746481</v>
      </c>
      <c r="H38" s="39">
        <v>0.66109154929577463</v>
      </c>
      <c r="I38" s="39">
        <v>0.29145876137364252</v>
      </c>
      <c r="J38" s="39">
        <v>0.46551218080422657</v>
      </c>
      <c r="K38" s="39">
        <v>0.58005407029137879</v>
      </c>
      <c r="L38" s="39">
        <v>0.70651847401622103</v>
      </c>
      <c r="M38" s="39" t="s">
        <v>444</v>
      </c>
      <c r="N38" s="39" t="s">
        <v>444</v>
      </c>
      <c r="O38" s="39">
        <v>0.48760330578512395</v>
      </c>
      <c r="P38" s="39">
        <v>0.76308539944903586</v>
      </c>
      <c r="Q38" s="39">
        <v>2.9742782375593049E-2</v>
      </c>
      <c r="R38" s="39">
        <v>0.12897049124523965</v>
      </c>
      <c r="S38" s="39" t="s">
        <v>445</v>
      </c>
      <c r="T38" s="39" t="s">
        <v>445</v>
      </c>
      <c r="U38" s="39" t="s">
        <v>444</v>
      </c>
      <c r="V38" s="39" t="s">
        <v>444</v>
      </c>
    </row>
    <row r="39" spans="2:22" x14ac:dyDescent="0.2">
      <c r="B39" s="15" t="s">
        <v>33</v>
      </c>
      <c r="C39" s="16" t="s">
        <v>102</v>
      </c>
      <c r="D39" s="16" t="s">
        <v>103</v>
      </c>
      <c r="E39" s="39">
        <v>0.92154890621071162</v>
      </c>
      <c r="F39" s="39">
        <v>0.97854329058754508</v>
      </c>
      <c r="G39" s="39">
        <v>0.96721712538226301</v>
      </c>
      <c r="H39" s="39">
        <v>0.97957186544342512</v>
      </c>
      <c r="I39" s="39">
        <v>0.75203665987780044</v>
      </c>
      <c r="J39" s="39">
        <v>0.86583503054989819</v>
      </c>
      <c r="K39" s="39">
        <v>0.86504799548277811</v>
      </c>
      <c r="L39" s="39">
        <v>0.92941840767927719</v>
      </c>
      <c r="M39" s="39" t="s">
        <v>444</v>
      </c>
      <c r="N39" s="39" t="s">
        <v>444</v>
      </c>
      <c r="O39" s="39">
        <v>0.71473354231974917</v>
      </c>
      <c r="P39" s="39">
        <v>0.90282131661442011</v>
      </c>
      <c r="Q39" s="39">
        <v>0.12847250426447893</v>
      </c>
      <c r="R39" s="39">
        <v>0.27383031435301763</v>
      </c>
      <c r="S39" s="39" t="s">
        <v>444</v>
      </c>
      <c r="T39" s="39" t="s">
        <v>444</v>
      </c>
      <c r="U39" s="39" t="s">
        <v>444</v>
      </c>
      <c r="V39" s="39" t="s">
        <v>444</v>
      </c>
    </row>
    <row r="40" spans="2:22" x14ac:dyDescent="0.2">
      <c r="B40" s="15" t="s">
        <v>34</v>
      </c>
      <c r="C40" s="16" t="s">
        <v>104</v>
      </c>
      <c r="D40" s="16" t="s">
        <v>105</v>
      </c>
      <c r="E40" s="39">
        <v>0.95780817019755071</v>
      </c>
      <c r="F40" s="39">
        <v>0.98685974792169484</v>
      </c>
      <c r="G40" s="39">
        <v>0.96798151510150188</v>
      </c>
      <c r="H40" s="39">
        <v>0.97953457666281563</v>
      </c>
      <c r="I40" s="39">
        <v>0.91486946651532353</v>
      </c>
      <c r="J40" s="39">
        <v>0.94059780552402572</v>
      </c>
      <c r="K40" s="39">
        <v>0.76225769669327248</v>
      </c>
      <c r="L40" s="39">
        <v>0.90763968072976053</v>
      </c>
      <c r="M40" s="39" t="s">
        <v>444</v>
      </c>
      <c r="N40" s="39" t="s">
        <v>444</v>
      </c>
      <c r="O40" s="39">
        <v>0.83870967741935487</v>
      </c>
      <c r="P40" s="39">
        <v>0.907258064516129</v>
      </c>
      <c r="Q40" s="39">
        <v>0.37042174918281112</v>
      </c>
      <c r="R40" s="39">
        <v>0.7880092481862393</v>
      </c>
      <c r="S40" s="39" t="s">
        <v>444</v>
      </c>
      <c r="T40" s="39" t="s">
        <v>444</v>
      </c>
      <c r="U40" s="39" t="s">
        <v>444</v>
      </c>
      <c r="V40" s="39" t="s">
        <v>444</v>
      </c>
    </row>
    <row r="41" spans="2:22" x14ac:dyDescent="0.2">
      <c r="B41" s="15" t="s">
        <v>34</v>
      </c>
      <c r="C41" s="16" t="s">
        <v>106</v>
      </c>
      <c r="D41" s="16" t="s">
        <v>107</v>
      </c>
      <c r="E41" s="39">
        <v>0.8439490445859873</v>
      </c>
      <c r="F41" s="39">
        <v>0.92993630573248409</v>
      </c>
      <c r="G41" s="39">
        <v>0.77366255144032925</v>
      </c>
      <c r="H41" s="39">
        <v>0.87654320987654322</v>
      </c>
      <c r="I41" s="39">
        <v>0.96844342707652065</v>
      </c>
      <c r="J41" s="39">
        <v>0.97498364944408111</v>
      </c>
      <c r="K41" s="39">
        <v>0.76129032258064511</v>
      </c>
      <c r="L41" s="39">
        <v>0.88387096774193552</v>
      </c>
      <c r="M41" s="39" t="s">
        <v>444</v>
      </c>
      <c r="N41" s="39" t="s">
        <v>444</v>
      </c>
      <c r="O41" s="39" t="s">
        <v>444</v>
      </c>
      <c r="P41" s="39" t="s">
        <v>444</v>
      </c>
      <c r="Q41" s="39">
        <v>0.26301858254105442</v>
      </c>
      <c r="R41" s="39">
        <v>0.64763396715643906</v>
      </c>
      <c r="S41" s="39" t="s">
        <v>444</v>
      </c>
      <c r="T41" s="39" t="s">
        <v>444</v>
      </c>
      <c r="U41" s="39" t="s">
        <v>444</v>
      </c>
      <c r="V41" s="39" t="s">
        <v>444</v>
      </c>
    </row>
    <row r="42" spans="2:22" x14ac:dyDescent="0.2">
      <c r="B42" s="15" t="s">
        <v>34</v>
      </c>
      <c r="C42" s="16" t="s">
        <v>108</v>
      </c>
      <c r="D42" s="16" t="s">
        <v>109</v>
      </c>
      <c r="E42" s="39">
        <v>0.77398255813953487</v>
      </c>
      <c r="F42" s="39">
        <v>0.89898255813953487</v>
      </c>
      <c r="G42" s="39">
        <v>0.96943483275663211</v>
      </c>
      <c r="H42" s="39">
        <v>0.98615916955017302</v>
      </c>
      <c r="I42" s="39">
        <v>0.8563618290258449</v>
      </c>
      <c r="J42" s="39">
        <v>0.92594433399602383</v>
      </c>
      <c r="K42" s="39">
        <v>0.6466480446927374</v>
      </c>
      <c r="L42" s="39">
        <v>0.81284916201117319</v>
      </c>
      <c r="M42" s="39" t="s">
        <v>444</v>
      </c>
      <c r="N42" s="39" t="s">
        <v>444</v>
      </c>
      <c r="O42" s="39">
        <v>0.2807017543859649</v>
      </c>
      <c r="P42" s="39">
        <v>0.36842105263157893</v>
      </c>
      <c r="Q42" s="39">
        <v>0.15640792399434</v>
      </c>
      <c r="R42" s="39">
        <v>0.41787952294319791</v>
      </c>
      <c r="S42" s="39" t="s">
        <v>444</v>
      </c>
      <c r="T42" s="39" t="s">
        <v>444</v>
      </c>
      <c r="U42" s="39" t="s">
        <v>444</v>
      </c>
      <c r="V42" s="39" t="s">
        <v>444</v>
      </c>
    </row>
    <row r="43" spans="2:22" x14ac:dyDescent="0.2">
      <c r="B43" s="15" t="s">
        <v>34</v>
      </c>
      <c r="C43" s="16" t="s">
        <v>110</v>
      </c>
      <c r="D43" s="16" t="s">
        <v>111</v>
      </c>
      <c r="E43" s="39">
        <v>0.95868282075178624</v>
      </c>
      <c r="F43" s="39">
        <v>0.98674536605571084</v>
      </c>
      <c r="G43" s="39">
        <v>0.93040966386554624</v>
      </c>
      <c r="H43" s="39">
        <v>0.95430672268907568</v>
      </c>
      <c r="I43" s="39">
        <v>0.65067248273355138</v>
      </c>
      <c r="J43" s="39">
        <v>0.75536168665939663</v>
      </c>
      <c r="K43" s="39">
        <v>0.87506426735218512</v>
      </c>
      <c r="L43" s="39">
        <v>0.9491002570694087</v>
      </c>
      <c r="M43" s="39" t="s">
        <v>444</v>
      </c>
      <c r="N43" s="39" t="s">
        <v>444</v>
      </c>
      <c r="O43" s="39">
        <v>0.50632911392405067</v>
      </c>
      <c r="P43" s="39">
        <v>0.680379746835443</v>
      </c>
      <c r="Q43" s="39">
        <v>0.11292742328300048</v>
      </c>
      <c r="R43" s="39">
        <v>0.3173307355090112</v>
      </c>
      <c r="S43" s="39" t="s">
        <v>444</v>
      </c>
      <c r="T43" s="39" t="s">
        <v>444</v>
      </c>
      <c r="U43" s="39">
        <v>0.875</v>
      </c>
      <c r="V43" s="39">
        <v>0.875</v>
      </c>
    </row>
    <row r="44" spans="2:22" x14ac:dyDescent="0.2">
      <c r="B44" s="15" t="s">
        <v>34</v>
      </c>
      <c r="C44" s="16" t="s">
        <v>112</v>
      </c>
      <c r="D44" s="16" t="s">
        <v>113</v>
      </c>
      <c r="E44" s="39" t="s">
        <v>444</v>
      </c>
      <c r="F44" s="39" t="s">
        <v>444</v>
      </c>
      <c r="G44" s="39">
        <v>0.98065942162460862</v>
      </c>
      <c r="H44" s="39">
        <v>0.99401363050285507</v>
      </c>
      <c r="I44" s="39" t="s">
        <v>445</v>
      </c>
      <c r="J44" s="39" t="s">
        <v>445</v>
      </c>
      <c r="K44" s="39" t="s">
        <v>444</v>
      </c>
      <c r="L44" s="39" t="s">
        <v>444</v>
      </c>
      <c r="M44" s="39" t="s">
        <v>444</v>
      </c>
      <c r="N44" s="39" t="s">
        <v>444</v>
      </c>
      <c r="O44" s="39" t="s">
        <v>444</v>
      </c>
      <c r="P44" s="39" t="s">
        <v>444</v>
      </c>
      <c r="Q44" s="39">
        <v>0.23244403557191046</v>
      </c>
      <c r="R44" s="39">
        <v>0.52621895124195028</v>
      </c>
      <c r="S44" s="39" t="s">
        <v>444</v>
      </c>
      <c r="T44" s="39" t="s">
        <v>444</v>
      </c>
      <c r="U44" s="39" t="s">
        <v>444</v>
      </c>
      <c r="V44" s="39" t="s">
        <v>444</v>
      </c>
    </row>
    <row r="45" spans="2:22" x14ac:dyDescent="0.2">
      <c r="B45" s="15" t="s">
        <v>34</v>
      </c>
      <c r="C45" s="16" t="s">
        <v>114</v>
      </c>
      <c r="D45" s="16" t="s">
        <v>115</v>
      </c>
      <c r="E45" s="39">
        <v>0.44903948772678765</v>
      </c>
      <c r="F45" s="39">
        <v>0.71878335112059766</v>
      </c>
      <c r="G45" s="39">
        <v>0.90225563909774431</v>
      </c>
      <c r="H45" s="39">
        <v>0.97744360902255634</v>
      </c>
      <c r="I45" s="39">
        <v>0.46597633136094674</v>
      </c>
      <c r="J45" s="39">
        <v>0.60798816568047342</v>
      </c>
      <c r="K45" s="39">
        <v>0.46030640668523676</v>
      </c>
      <c r="L45" s="39">
        <v>0.71378830083565459</v>
      </c>
      <c r="M45" s="39" t="s">
        <v>444</v>
      </c>
      <c r="N45" s="39" t="s">
        <v>444</v>
      </c>
      <c r="O45" s="39" t="s">
        <v>444</v>
      </c>
      <c r="P45" s="39" t="s">
        <v>444</v>
      </c>
      <c r="Q45" s="39">
        <v>0.46883302677294092</v>
      </c>
      <c r="R45" s="39">
        <v>0.706519517678316</v>
      </c>
      <c r="S45" s="39" t="s">
        <v>444</v>
      </c>
      <c r="T45" s="39" t="s">
        <v>444</v>
      </c>
      <c r="U45" s="39" t="s">
        <v>444</v>
      </c>
      <c r="V45" s="39" t="s">
        <v>444</v>
      </c>
    </row>
    <row r="46" spans="2:22" x14ac:dyDescent="0.2">
      <c r="B46" s="15" t="s">
        <v>34</v>
      </c>
      <c r="C46" s="16" t="s">
        <v>116</v>
      </c>
      <c r="D46" s="16" t="s">
        <v>117</v>
      </c>
      <c r="E46" s="39">
        <v>0.91129032258064513</v>
      </c>
      <c r="F46" s="39">
        <v>0.9838709677419355</v>
      </c>
      <c r="G46" s="39" t="s">
        <v>445</v>
      </c>
      <c r="H46" s="39" t="s">
        <v>445</v>
      </c>
      <c r="I46" s="39" t="s">
        <v>445</v>
      </c>
      <c r="J46" s="39" t="s">
        <v>445</v>
      </c>
      <c r="K46" s="39">
        <v>0.8571428571428571</v>
      </c>
      <c r="L46" s="39">
        <v>0.8571428571428571</v>
      </c>
      <c r="M46" s="39" t="s">
        <v>444</v>
      </c>
      <c r="N46" s="39" t="s">
        <v>444</v>
      </c>
      <c r="O46" s="39" t="s">
        <v>444</v>
      </c>
      <c r="P46" s="39" t="s">
        <v>444</v>
      </c>
      <c r="Q46" s="39">
        <v>0.18270079435127978</v>
      </c>
      <c r="R46" s="39">
        <v>0.62047661076787286</v>
      </c>
      <c r="S46" s="39" t="s">
        <v>444</v>
      </c>
      <c r="T46" s="39" t="s">
        <v>444</v>
      </c>
      <c r="U46" s="39" t="s">
        <v>444</v>
      </c>
      <c r="V46" s="39" t="s">
        <v>444</v>
      </c>
    </row>
    <row r="47" spans="2:22" x14ac:dyDescent="0.2">
      <c r="B47" s="15" t="s">
        <v>34</v>
      </c>
      <c r="C47" s="16" t="s">
        <v>118</v>
      </c>
      <c r="D47" s="16" t="s">
        <v>119</v>
      </c>
      <c r="E47" s="39">
        <v>0.84532374100719421</v>
      </c>
      <c r="F47" s="39">
        <v>0.92230215827338125</v>
      </c>
      <c r="G47" s="39">
        <v>0.89806724913952873</v>
      </c>
      <c r="H47" s="39">
        <v>0.96187450357426529</v>
      </c>
      <c r="I47" s="39">
        <v>0.74125874125874125</v>
      </c>
      <c r="J47" s="39">
        <v>0.80069930069930073</v>
      </c>
      <c r="K47" s="39">
        <v>0.72455089820359286</v>
      </c>
      <c r="L47" s="39">
        <v>0.86826347305389218</v>
      </c>
      <c r="M47" s="39" t="s">
        <v>444</v>
      </c>
      <c r="N47" s="39" t="s">
        <v>444</v>
      </c>
      <c r="O47" s="39">
        <v>0.66666666666666663</v>
      </c>
      <c r="P47" s="39">
        <v>0.66666666666666663</v>
      </c>
      <c r="Q47" s="39">
        <v>8.7373606429867773E-2</v>
      </c>
      <c r="R47" s="39">
        <v>0.27386569872958255</v>
      </c>
      <c r="S47" s="39" t="s">
        <v>444</v>
      </c>
      <c r="T47" s="39" t="s">
        <v>444</v>
      </c>
      <c r="U47" s="39" t="s">
        <v>444</v>
      </c>
      <c r="V47" s="39" t="s">
        <v>444</v>
      </c>
    </row>
    <row r="48" spans="2:22" x14ac:dyDescent="0.2">
      <c r="B48" s="15" t="s">
        <v>34</v>
      </c>
      <c r="C48" s="16" t="s">
        <v>120</v>
      </c>
      <c r="D48" s="16" t="s">
        <v>121</v>
      </c>
      <c r="E48" s="39" t="s">
        <v>444</v>
      </c>
      <c r="F48" s="39" t="s">
        <v>444</v>
      </c>
      <c r="G48" s="39" t="s">
        <v>445</v>
      </c>
      <c r="H48" s="39" t="s">
        <v>445</v>
      </c>
      <c r="I48" s="39" t="s">
        <v>444</v>
      </c>
      <c r="J48" s="39" t="s">
        <v>444</v>
      </c>
      <c r="K48" s="39" t="s">
        <v>444</v>
      </c>
      <c r="L48" s="39" t="s">
        <v>444</v>
      </c>
      <c r="M48" s="39" t="s">
        <v>444</v>
      </c>
      <c r="N48" s="39" t="s">
        <v>444</v>
      </c>
      <c r="O48" s="39" t="s">
        <v>444</v>
      </c>
      <c r="P48" s="39" t="s">
        <v>444</v>
      </c>
      <c r="Q48" s="39">
        <v>3.1986531986531987E-2</v>
      </c>
      <c r="R48" s="39">
        <v>0.65067340067340063</v>
      </c>
      <c r="S48" s="39" t="s">
        <v>444</v>
      </c>
      <c r="T48" s="39" t="s">
        <v>444</v>
      </c>
      <c r="U48" s="39" t="s">
        <v>444</v>
      </c>
      <c r="V48" s="39" t="s">
        <v>444</v>
      </c>
    </row>
    <row r="49" spans="2:22" x14ac:dyDescent="0.2">
      <c r="B49" s="15" t="s">
        <v>35</v>
      </c>
      <c r="C49" s="16" t="s">
        <v>122</v>
      </c>
      <c r="D49" s="16" t="s">
        <v>123</v>
      </c>
      <c r="E49" s="39">
        <v>0.91138211382113821</v>
      </c>
      <c r="F49" s="39">
        <v>0.97615176151761518</v>
      </c>
      <c r="G49" s="39">
        <v>0.97387077172371883</v>
      </c>
      <c r="H49" s="39">
        <v>0.98865707919789347</v>
      </c>
      <c r="I49" s="39">
        <v>4.5631067961165048E-2</v>
      </c>
      <c r="J49" s="39">
        <v>0.13980582524271845</v>
      </c>
      <c r="K49" s="39">
        <v>0.8203125</v>
      </c>
      <c r="L49" s="39">
        <v>0.94140625</v>
      </c>
      <c r="M49" s="39" t="s">
        <v>444</v>
      </c>
      <c r="N49" s="39" t="s">
        <v>444</v>
      </c>
      <c r="O49" s="39" t="s">
        <v>444</v>
      </c>
      <c r="P49" s="39" t="s">
        <v>444</v>
      </c>
      <c r="Q49" s="39">
        <v>0.20818919638105376</v>
      </c>
      <c r="R49" s="39">
        <v>0.56865353911655137</v>
      </c>
      <c r="S49" s="39" t="s">
        <v>444</v>
      </c>
      <c r="T49" s="39" t="s">
        <v>444</v>
      </c>
      <c r="U49" s="39" t="s">
        <v>444</v>
      </c>
      <c r="V49" s="39" t="s">
        <v>444</v>
      </c>
    </row>
    <row r="50" spans="2:22" x14ac:dyDescent="0.2">
      <c r="B50" s="15" t="s">
        <v>35</v>
      </c>
      <c r="C50" s="16" t="s">
        <v>124</v>
      </c>
      <c r="D50" s="16" t="s">
        <v>125</v>
      </c>
      <c r="E50" s="39">
        <v>0.82252643659316338</v>
      </c>
      <c r="F50" s="39">
        <v>0.90933683088777773</v>
      </c>
      <c r="G50" s="39">
        <v>0.66853184119371167</v>
      </c>
      <c r="H50" s="39">
        <v>0.72288835598188117</v>
      </c>
      <c r="I50" s="39">
        <v>0.44385964912280701</v>
      </c>
      <c r="J50" s="39">
        <v>0.59122807017543855</v>
      </c>
      <c r="K50" s="39">
        <v>0.2781756502073125</v>
      </c>
      <c r="L50" s="39">
        <v>0.52468903128533739</v>
      </c>
      <c r="M50" s="39" t="s">
        <v>444</v>
      </c>
      <c r="N50" s="39" t="s">
        <v>444</v>
      </c>
      <c r="O50" s="39">
        <v>0.31151832460732987</v>
      </c>
      <c r="P50" s="39">
        <v>0.40968586387434552</v>
      </c>
      <c r="Q50" s="39">
        <v>0.20465434633812457</v>
      </c>
      <c r="R50" s="39">
        <v>0.55751197809719366</v>
      </c>
      <c r="S50" s="39" t="s">
        <v>444</v>
      </c>
      <c r="T50" s="39" t="s">
        <v>444</v>
      </c>
      <c r="U50" s="39">
        <v>0</v>
      </c>
      <c r="V50" s="39">
        <v>0.375</v>
      </c>
    </row>
    <row r="51" spans="2:22" x14ac:dyDescent="0.2">
      <c r="B51" s="15" t="s">
        <v>35</v>
      </c>
      <c r="C51" s="16" t="s">
        <v>126</v>
      </c>
      <c r="D51" s="16" t="s">
        <v>127</v>
      </c>
      <c r="E51" s="39">
        <v>0.94375315285017658</v>
      </c>
      <c r="F51" s="39">
        <v>0.98881789137380194</v>
      </c>
      <c r="G51" s="39">
        <v>0.93430121718727088</v>
      </c>
      <c r="H51" s="39">
        <v>0.97023023903798211</v>
      </c>
      <c r="I51" s="39">
        <v>0.75132900177200235</v>
      </c>
      <c r="J51" s="39">
        <v>0.85115180153573533</v>
      </c>
      <c r="K51" s="39">
        <v>0.79049565661727128</v>
      </c>
      <c r="L51" s="39">
        <v>0.88400613183444043</v>
      </c>
      <c r="M51" s="39" t="s">
        <v>444</v>
      </c>
      <c r="N51" s="39" t="s">
        <v>444</v>
      </c>
      <c r="O51" s="39">
        <v>0.2744186046511628</v>
      </c>
      <c r="P51" s="39">
        <v>0.70232558139534884</v>
      </c>
      <c r="Q51" s="39">
        <v>5.0066963590494284E-2</v>
      </c>
      <c r="R51" s="39">
        <v>0.13881708038745444</v>
      </c>
      <c r="S51" s="39" t="s">
        <v>444</v>
      </c>
      <c r="T51" s="39" t="s">
        <v>444</v>
      </c>
      <c r="U51" s="39" t="s">
        <v>444</v>
      </c>
      <c r="V51" s="39" t="s">
        <v>444</v>
      </c>
    </row>
    <row r="52" spans="2:22" x14ac:dyDescent="0.2">
      <c r="B52" s="15" t="s">
        <v>35</v>
      </c>
      <c r="C52" s="16" t="s">
        <v>128</v>
      </c>
      <c r="D52" s="16" t="s">
        <v>129</v>
      </c>
      <c r="E52" s="39">
        <v>0.93360702151755381</v>
      </c>
      <c r="F52" s="39">
        <v>0.96390147225368061</v>
      </c>
      <c r="G52" s="39">
        <v>0.95309708159618822</v>
      </c>
      <c r="H52" s="39">
        <v>0.97558070279928533</v>
      </c>
      <c r="I52" s="39">
        <v>0.783625730994152</v>
      </c>
      <c r="J52" s="39">
        <v>0.85326953748006384</v>
      </c>
      <c r="K52" s="39">
        <v>0.9017857142857143</v>
      </c>
      <c r="L52" s="39">
        <v>0.97678571428571426</v>
      </c>
      <c r="M52" s="39" t="s">
        <v>444</v>
      </c>
      <c r="N52" s="39" t="s">
        <v>444</v>
      </c>
      <c r="O52" s="39">
        <v>0.81293706293706292</v>
      </c>
      <c r="P52" s="39">
        <v>0.90384615384615385</v>
      </c>
      <c r="Q52" s="39">
        <v>0.26954240022693826</v>
      </c>
      <c r="R52" s="39">
        <v>0.57697285605375603</v>
      </c>
      <c r="S52" s="39" t="s">
        <v>444</v>
      </c>
      <c r="T52" s="39" t="s">
        <v>444</v>
      </c>
      <c r="U52" s="39">
        <v>0.7</v>
      </c>
      <c r="V52" s="39">
        <v>0.76249999999999996</v>
      </c>
    </row>
    <row r="53" spans="2:22" x14ac:dyDescent="0.2">
      <c r="B53" s="15" t="s">
        <v>35</v>
      </c>
      <c r="C53" s="16" t="s">
        <v>130</v>
      </c>
      <c r="D53" s="16" t="s">
        <v>131</v>
      </c>
      <c r="E53" s="39">
        <v>0.86202808681378806</v>
      </c>
      <c r="F53" s="39">
        <v>0.95299106328652194</v>
      </c>
      <c r="G53" s="39">
        <v>0.90519351637446244</v>
      </c>
      <c r="H53" s="39">
        <v>0.94356599404565</v>
      </c>
      <c r="I53" s="39">
        <v>0.81294181620445893</v>
      </c>
      <c r="J53" s="39">
        <v>0.86318651441000549</v>
      </c>
      <c r="K53" s="39">
        <v>0.57298985167837624</v>
      </c>
      <c r="L53" s="39">
        <v>0.7595628415300546</v>
      </c>
      <c r="M53" s="39" t="s">
        <v>444</v>
      </c>
      <c r="N53" s="39" t="s">
        <v>444</v>
      </c>
      <c r="O53" s="39">
        <v>0.50666666666666671</v>
      </c>
      <c r="P53" s="39">
        <v>0.70769230769230773</v>
      </c>
      <c r="Q53" s="39">
        <v>0.19971597519195744</v>
      </c>
      <c r="R53" s="39">
        <v>0.52639264423886967</v>
      </c>
      <c r="S53" s="39" t="s">
        <v>445</v>
      </c>
      <c r="T53" s="39" t="s">
        <v>445</v>
      </c>
      <c r="U53" s="39">
        <v>0.15384615384615385</v>
      </c>
      <c r="V53" s="39">
        <v>0.26923076923076922</v>
      </c>
    </row>
    <row r="54" spans="2:22" x14ac:dyDescent="0.2">
      <c r="B54" s="15" t="s">
        <v>35</v>
      </c>
      <c r="C54" s="16" t="s">
        <v>132</v>
      </c>
      <c r="D54" s="16" t="s">
        <v>133</v>
      </c>
      <c r="E54" s="39">
        <v>0.74869688832727843</v>
      </c>
      <c r="F54" s="39">
        <v>0.92307692307692313</v>
      </c>
      <c r="G54" s="39">
        <v>0.97074852630408182</v>
      </c>
      <c r="H54" s="39">
        <v>0.98654209765320877</v>
      </c>
      <c r="I54" s="39">
        <v>0.23709902370990238</v>
      </c>
      <c r="J54" s="39">
        <v>0.66192468619246858</v>
      </c>
      <c r="K54" s="39">
        <v>0.11499703615886188</v>
      </c>
      <c r="L54" s="39">
        <v>0.50859513930053346</v>
      </c>
      <c r="M54" s="39" t="s">
        <v>444</v>
      </c>
      <c r="N54" s="39" t="s">
        <v>444</v>
      </c>
      <c r="O54" s="39" t="s">
        <v>444</v>
      </c>
      <c r="P54" s="39" t="s">
        <v>444</v>
      </c>
      <c r="Q54" s="39">
        <v>8.9093687235126229E-2</v>
      </c>
      <c r="R54" s="39">
        <v>0.26820361525672937</v>
      </c>
      <c r="S54" s="39" t="s">
        <v>444</v>
      </c>
      <c r="T54" s="39" t="s">
        <v>444</v>
      </c>
      <c r="U54" s="39" t="s">
        <v>444</v>
      </c>
      <c r="V54" s="39" t="s">
        <v>444</v>
      </c>
    </row>
    <row r="55" spans="2:22" x14ac:dyDescent="0.2">
      <c r="B55" s="15" t="s">
        <v>35</v>
      </c>
      <c r="C55" s="16" t="s">
        <v>134</v>
      </c>
      <c r="D55" s="16" t="s">
        <v>135</v>
      </c>
      <c r="E55" s="39">
        <v>0.97045257999423462</v>
      </c>
      <c r="F55" s="39">
        <v>0.9876525415585663</v>
      </c>
      <c r="G55" s="39">
        <v>0.98976086669309027</v>
      </c>
      <c r="H55" s="39">
        <v>0.99319593077024704</v>
      </c>
      <c r="I55" s="39">
        <v>0.86129753914988816</v>
      </c>
      <c r="J55" s="39">
        <v>0.91247203579418346</v>
      </c>
      <c r="K55" s="39">
        <v>0.88170055452865059</v>
      </c>
      <c r="L55" s="39">
        <v>0.93456561922365988</v>
      </c>
      <c r="M55" s="39" t="s">
        <v>444</v>
      </c>
      <c r="N55" s="39" t="s">
        <v>444</v>
      </c>
      <c r="O55" s="39">
        <v>0.64431486880466471</v>
      </c>
      <c r="P55" s="39">
        <v>0.83381924198250734</v>
      </c>
      <c r="Q55" s="39">
        <v>0.12555988352886041</v>
      </c>
      <c r="R55" s="39">
        <v>0.3097855732515884</v>
      </c>
      <c r="S55" s="39">
        <v>3.0042918454935622E-2</v>
      </c>
      <c r="T55" s="39">
        <v>0.21459227467811159</v>
      </c>
      <c r="U55" s="39">
        <v>1</v>
      </c>
      <c r="V55" s="39">
        <v>1</v>
      </c>
    </row>
    <row r="56" spans="2:22" x14ac:dyDescent="0.2">
      <c r="B56" s="15" t="s">
        <v>35</v>
      </c>
      <c r="C56" s="16" t="s">
        <v>136</v>
      </c>
      <c r="D56" s="16" t="s">
        <v>137</v>
      </c>
      <c r="E56" s="39" t="s">
        <v>444</v>
      </c>
      <c r="F56" s="39" t="s">
        <v>444</v>
      </c>
      <c r="G56" s="39">
        <v>1</v>
      </c>
      <c r="H56" s="39">
        <v>1</v>
      </c>
      <c r="I56" s="39" t="s">
        <v>444</v>
      </c>
      <c r="J56" s="39" t="s">
        <v>444</v>
      </c>
      <c r="K56" s="39" t="s">
        <v>444</v>
      </c>
      <c r="L56" s="39" t="s">
        <v>444</v>
      </c>
      <c r="M56" s="39" t="s">
        <v>444</v>
      </c>
      <c r="N56" s="39" t="s">
        <v>444</v>
      </c>
      <c r="O56" s="39" t="s">
        <v>444</v>
      </c>
      <c r="P56" s="39" t="s">
        <v>444</v>
      </c>
      <c r="Q56" s="39">
        <v>0.47142203932327387</v>
      </c>
      <c r="R56" s="39">
        <v>0.91175125743026975</v>
      </c>
      <c r="S56" s="39" t="s">
        <v>444</v>
      </c>
      <c r="T56" s="39" t="s">
        <v>444</v>
      </c>
      <c r="U56" s="39" t="s">
        <v>444</v>
      </c>
      <c r="V56" s="39" t="s">
        <v>444</v>
      </c>
    </row>
    <row r="57" spans="2:22" x14ac:dyDescent="0.2">
      <c r="B57" s="15" t="s">
        <v>36</v>
      </c>
      <c r="C57" s="16" t="s">
        <v>138</v>
      </c>
      <c r="D57" s="16" t="s">
        <v>139</v>
      </c>
      <c r="E57" s="39">
        <v>0.10636966587410837</v>
      </c>
      <c r="F57" s="39">
        <v>0.25065698911275186</v>
      </c>
      <c r="G57" s="39">
        <v>0.85367691380349608</v>
      </c>
      <c r="H57" s="39">
        <v>0.8815551537070524</v>
      </c>
      <c r="I57" s="39">
        <v>0.14103758931345139</v>
      </c>
      <c r="J57" s="39">
        <v>0.37465051258154708</v>
      </c>
      <c r="K57" s="39">
        <v>0.35153980244044158</v>
      </c>
      <c r="L57" s="39">
        <v>0.57176060429982567</v>
      </c>
      <c r="M57" s="39" t="s">
        <v>444</v>
      </c>
      <c r="N57" s="39" t="s">
        <v>444</v>
      </c>
      <c r="O57" s="39">
        <v>0.33466135458167329</v>
      </c>
      <c r="P57" s="39">
        <v>0.48207171314741037</v>
      </c>
      <c r="Q57" s="39">
        <v>3.0373631644767272E-2</v>
      </c>
      <c r="R57" s="39">
        <v>0.22805063985061585</v>
      </c>
      <c r="S57" s="39" t="s">
        <v>444</v>
      </c>
      <c r="T57" s="39" t="s">
        <v>444</v>
      </c>
      <c r="U57" s="39" t="s">
        <v>444</v>
      </c>
      <c r="V57" s="39" t="s">
        <v>444</v>
      </c>
    </row>
    <row r="58" spans="2:22" x14ac:dyDescent="0.2">
      <c r="B58" s="15" t="s">
        <v>36</v>
      </c>
      <c r="C58" s="16" t="s">
        <v>140</v>
      </c>
      <c r="D58" s="16" t="s">
        <v>141</v>
      </c>
      <c r="E58" s="39" t="s">
        <v>444</v>
      </c>
      <c r="F58" s="39" t="s">
        <v>444</v>
      </c>
      <c r="G58" s="39" t="s">
        <v>444</v>
      </c>
      <c r="H58" s="39" t="s">
        <v>444</v>
      </c>
      <c r="I58" s="39" t="s">
        <v>444</v>
      </c>
      <c r="J58" s="39" t="s">
        <v>444</v>
      </c>
      <c r="K58" s="39" t="s">
        <v>444</v>
      </c>
      <c r="L58" s="39" t="s">
        <v>444</v>
      </c>
      <c r="M58" s="39" t="s">
        <v>444</v>
      </c>
      <c r="N58" s="39" t="s">
        <v>444</v>
      </c>
      <c r="O58" s="39" t="s">
        <v>444</v>
      </c>
      <c r="P58" s="39" t="s">
        <v>444</v>
      </c>
      <c r="Q58" s="39" t="s">
        <v>444</v>
      </c>
      <c r="R58" s="39" t="s">
        <v>444</v>
      </c>
      <c r="S58" s="39" t="s">
        <v>444</v>
      </c>
      <c r="T58" s="39" t="s">
        <v>444</v>
      </c>
      <c r="U58" s="39" t="s">
        <v>444</v>
      </c>
      <c r="V58" s="39" t="s">
        <v>444</v>
      </c>
    </row>
    <row r="59" spans="2:22" x14ac:dyDescent="0.2">
      <c r="B59" s="15" t="s">
        <v>36</v>
      </c>
      <c r="C59" s="16" t="s">
        <v>142</v>
      </c>
      <c r="D59" s="16" t="s">
        <v>143</v>
      </c>
      <c r="E59" s="39">
        <v>0.86293103448275865</v>
      </c>
      <c r="F59" s="39">
        <v>0.92902298850574716</v>
      </c>
      <c r="G59" s="39">
        <v>0.92498557414887483</v>
      </c>
      <c r="H59" s="39">
        <v>0.97432198499711486</v>
      </c>
      <c r="I59" s="39">
        <v>0.83076923076923082</v>
      </c>
      <c r="J59" s="39">
        <v>0.8970414201183432</v>
      </c>
      <c r="K59" s="39">
        <v>0.60095693779904302</v>
      </c>
      <c r="L59" s="39">
        <v>0.72822966507177034</v>
      </c>
      <c r="M59" s="39" t="s">
        <v>444</v>
      </c>
      <c r="N59" s="39" t="s">
        <v>444</v>
      </c>
      <c r="O59" s="39">
        <v>0.39795918367346939</v>
      </c>
      <c r="P59" s="39">
        <v>0.44897959183673469</v>
      </c>
      <c r="Q59" s="39">
        <v>0.17035620849265445</v>
      </c>
      <c r="R59" s="39">
        <v>0.56101160528610716</v>
      </c>
      <c r="S59" s="39" t="s">
        <v>444</v>
      </c>
      <c r="T59" s="39" t="s">
        <v>444</v>
      </c>
      <c r="U59" s="39" t="s">
        <v>444</v>
      </c>
      <c r="V59" s="39" t="s">
        <v>444</v>
      </c>
    </row>
    <row r="60" spans="2:22" x14ac:dyDescent="0.2">
      <c r="B60" s="15" t="s">
        <v>36</v>
      </c>
      <c r="C60" s="16" t="s">
        <v>144</v>
      </c>
      <c r="D60" s="16" t="s">
        <v>145</v>
      </c>
      <c r="E60" s="39">
        <v>0.77045908183632739</v>
      </c>
      <c r="F60" s="39">
        <v>0.9493915395016419</v>
      </c>
      <c r="G60" s="39">
        <v>0.96873473375671715</v>
      </c>
      <c r="H60" s="39">
        <v>0.97691744015632631</v>
      </c>
      <c r="I60" s="39">
        <v>0.92944297082228122</v>
      </c>
      <c r="J60" s="39">
        <v>0.96392572944297084</v>
      </c>
      <c r="K60" s="39">
        <v>0.53702103140305391</v>
      </c>
      <c r="L60" s="39">
        <v>0.80207433016421781</v>
      </c>
      <c r="M60" s="39" t="s">
        <v>444</v>
      </c>
      <c r="N60" s="39" t="s">
        <v>444</v>
      </c>
      <c r="O60" s="39">
        <v>0.3359375</v>
      </c>
      <c r="P60" s="39">
        <v>0.8203125</v>
      </c>
      <c r="Q60" s="39">
        <v>8.4807890625797688E-2</v>
      </c>
      <c r="R60" s="39">
        <v>0.31980110068512035</v>
      </c>
      <c r="S60" s="39" t="s">
        <v>445</v>
      </c>
      <c r="T60" s="39" t="s">
        <v>445</v>
      </c>
      <c r="U60" s="39" t="s">
        <v>444</v>
      </c>
      <c r="V60" s="39" t="s">
        <v>444</v>
      </c>
    </row>
    <row r="61" spans="2:22" x14ac:dyDescent="0.2">
      <c r="B61" s="15" t="s">
        <v>36</v>
      </c>
      <c r="C61" s="16" t="s">
        <v>146</v>
      </c>
      <c r="D61" s="16" t="s">
        <v>147</v>
      </c>
      <c r="E61" s="39">
        <v>0.70790840869732541</v>
      </c>
      <c r="F61" s="39">
        <v>0.94660380989032133</v>
      </c>
      <c r="G61" s="39">
        <v>0.9714130631445631</v>
      </c>
      <c r="H61" s="39">
        <v>0.98516374163198839</v>
      </c>
      <c r="I61" s="39">
        <v>0.6648091059995257</v>
      </c>
      <c r="J61" s="39">
        <v>0.78064975100782552</v>
      </c>
      <c r="K61" s="39">
        <v>0.71613699475470538</v>
      </c>
      <c r="L61" s="39">
        <v>0.83662449861153965</v>
      </c>
      <c r="M61" s="39" t="s">
        <v>444</v>
      </c>
      <c r="N61" s="39" t="s">
        <v>444</v>
      </c>
      <c r="O61" s="39">
        <v>0.4896810506566604</v>
      </c>
      <c r="P61" s="39">
        <v>0.67917448405253278</v>
      </c>
      <c r="Q61" s="39">
        <v>0.39223864269039549</v>
      </c>
      <c r="R61" s="39">
        <v>0.6676759882397757</v>
      </c>
      <c r="S61" s="39" t="s">
        <v>444</v>
      </c>
      <c r="T61" s="39" t="s">
        <v>444</v>
      </c>
      <c r="U61" s="39" t="s">
        <v>445</v>
      </c>
      <c r="V61" s="39" t="s">
        <v>445</v>
      </c>
    </row>
    <row r="62" spans="2:22" x14ac:dyDescent="0.2">
      <c r="B62" s="15" t="s">
        <v>37</v>
      </c>
      <c r="C62" s="16" t="s">
        <v>148</v>
      </c>
      <c r="D62" s="16" t="s">
        <v>149</v>
      </c>
      <c r="E62" s="39" t="s">
        <v>444</v>
      </c>
      <c r="F62" s="39" t="s">
        <v>444</v>
      </c>
      <c r="G62" s="39" t="s">
        <v>444</v>
      </c>
      <c r="H62" s="39" t="s">
        <v>444</v>
      </c>
      <c r="I62" s="39" t="s">
        <v>444</v>
      </c>
      <c r="J62" s="39" t="s">
        <v>444</v>
      </c>
      <c r="K62" s="39" t="s">
        <v>444</v>
      </c>
      <c r="L62" s="39" t="s">
        <v>444</v>
      </c>
      <c r="M62" s="39" t="s">
        <v>444</v>
      </c>
      <c r="N62" s="39" t="s">
        <v>444</v>
      </c>
      <c r="O62" s="39" t="s">
        <v>444</v>
      </c>
      <c r="P62" s="39" t="s">
        <v>444</v>
      </c>
      <c r="Q62" s="39" t="s">
        <v>444</v>
      </c>
      <c r="R62" s="39" t="s">
        <v>444</v>
      </c>
      <c r="S62" s="39" t="s">
        <v>444</v>
      </c>
      <c r="T62" s="39" t="s">
        <v>444</v>
      </c>
      <c r="U62" s="39" t="s">
        <v>444</v>
      </c>
      <c r="V62" s="39" t="s">
        <v>444</v>
      </c>
    </row>
    <row r="63" spans="2:22" x14ac:dyDescent="0.2">
      <c r="B63" s="15" t="s">
        <v>37</v>
      </c>
      <c r="C63" s="16" t="s">
        <v>150</v>
      </c>
      <c r="D63" s="16" t="s">
        <v>151</v>
      </c>
      <c r="E63" s="39">
        <v>0.93166800966962127</v>
      </c>
      <c r="F63" s="39">
        <v>0.97421434327155521</v>
      </c>
      <c r="G63" s="39">
        <v>0.96162903449231196</v>
      </c>
      <c r="H63" s="39">
        <v>0.97769774206953874</v>
      </c>
      <c r="I63" s="39">
        <v>0.17819706498951782</v>
      </c>
      <c r="J63" s="39">
        <v>0.3284416491963662</v>
      </c>
      <c r="K63" s="39">
        <v>0.74081846799580275</v>
      </c>
      <c r="L63" s="39">
        <v>0.90870933892969574</v>
      </c>
      <c r="M63" s="39" t="s">
        <v>444</v>
      </c>
      <c r="N63" s="39" t="s">
        <v>444</v>
      </c>
      <c r="O63" s="39">
        <v>0.59459459459459463</v>
      </c>
      <c r="P63" s="39">
        <v>0.81081081081081086</v>
      </c>
      <c r="Q63" s="39">
        <v>0.11528405520987454</v>
      </c>
      <c r="R63" s="39">
        <v>0.32977968746833136</v>
      </c>
      <c r="S63" s="39" t="s">
        <v>444</v>
      </c>
      <c r="T63" s="39" t="s">
        <v>444</v>
      </c>
      <c r="U63" s="39" t="s">
        <v>444</v>
      </c>
      <c r="V63" s="39" t="s">
        <v>444</v>
      </c>
    </row>
    <row r="64" spans="2:22" x14ac:dyDescent="0.2">
      <c r="B64" s="15" t="s">
        <v>37</v>
      </c>
      <c r="C64" s="16" t="s">
        <v>152</v>
      </c>
      <c r="D64" s="16" t="s">
        <v>153</v>
      </c>
      <c r="E64" s="39">
        <v>0.93873802964712061</v>
      </c>
      <c r="F64" s="39">
        <v>0.98137216319034504</v>
      </c>
      <c r="G64" s="39">
        <v>0.9880763116057234</v>
      </c>
      <c r="H64" s="39">
        <v>0.99284578696343406</v>
      </c>
      <c r="I64" s="39">
        <v>0.81233595800524938</v>
      </c>
      <c r="J64" s="39">
        <v>0.87532808398950135</v>
      </c>
      <c r="K64" s="39">
        <v>0.87686274509803919</v>
      </c>
      <c r="L64" s="39">
        <v>0.94745098039215692</v>
      </c>
      <c r="M64" s="39">
        <v>0.8035714285714286</v>
      </c>
      <c r="N64" s="39">
        <v>0.9107142857142857</v>
      </c>
      <c r="O64" s="39">
        <v>0.59701492537313428</v>
      </c>
      <c r="P64" s="39">
        <v>0.64925373134328357</v>
      </c>
      <c r="Q64" s="39">
        <v>0.27223672758920803</v>
      </c>
      <c r="R64" s="39">
        <v>0.69836814621409926</v>
      </c>
      <c r="S64" s="39" t="s">
        <v>444</v>
      </c>
      <c r="T64" s="39" t="s">
        <v>444</v>
      </c>
      <c r="U64" s="39" t="s">
        <v>445</v>
      </c>
      <c r="V64" s="39" t="s">
        <v>445</v>
      </c>
    </row>
    <row r="65" spans="2:22" x14ac:dyDescent="0.2">
      <c r="B65" s="15" t="s">
        <v>37</v>
      </c>
      <c r="C65" s="16" t="s">
        <v>154</v>
      </c>
      <c r="D65" s="16" t="s">
        <v>155</v>
      </c>
      <c r="E65" s="39">
        <v>0.57433788771611738</v>
      </c>
      <c r="F65" s="39">
        <v>0.89156899566146475</v>
      </c>
      <c r="G65" s="39">
        <v>0.86243996157540825</v>
      </c>
      <c r="H65" s="39">
        <v>0.89244956772334294</v>
      </c>
      <c r="I65" s="39">
        <v>0.41435257410296411</v>
      </c>
      <c r="J65" s="39">
        <v>0.62028081123244927</v>
      </c>
      <c r="K65" s="39">
        <v>0.43827988037537385</v>
      </c>
      <c r="L65" s="39">
        <v>0.72321336495823452</v>
      </c>
      <c r="M65" s="39" t="s">
        <v>444</v>
      </c>
      <c r="N65" s="39" t="s">
        <v>444</v>
      </c>
      <c r="O65" s="39">
        <v>0.36768149882903983</v>
      </c>
      <c r="P65" s="39">
        <v>0.62880562060889933</v>
      </c>
      <c r="Q65" s="39">
        <v>0.19996141868988895</v>
      </c>
      <c r="R65" s="39">
        <v>0.52350015156943253</v>
      </c>
      <c r="S65" s="39" t="s">
        <v>445</v>
      </c>
      <c r="T65" s="39" t="s">
        <v>445</v>
      </c>
      <c r="U65" s="39">
        <v>0.1111111111111111</v>
      </c>
      <c r="V65" s="39">
        <v>0.25925925925925924</v>
      </c>
    </row>
    <row r="66" spans="2:22" x14ac:dyDescent="0.2">
      <c r="B66" s="15" t="s">
        <v>37</v>
      </c>
      <c r="C66" s="16" t="s">
        <v>156</v>
      </c>
      <c r="D66" s="16" t="s">
        <v>157</v>
      </c>
      <c r="E66" s="39">
        <v>0.90908429174552341</v>
      </c>
      <c r="F66" s="39">
        <v>0.97161158829523953</v>
      </c>
      <c r="G66" s="39">
        <v>0.94066646562123035</v>
      </c>
      <c r="H66" s="39">
        <v>0.96690289505428229</v>
      </c>
      <c r="I66" s="39">
        <v>0.67716008037508368</v>
      </c>
      <c r="J66" s="39">
        <v>0.78990846171020312</v>
      </c>
      <c r="K66" s="39">
        <v>0.83411093831000516</v>
      </c>
      <c r="L66" s="39">
        <v>0.93105235873509595</v>
      </c>
      <c r="M66" s="39" t="s">
        <v>444</v>
      </c>
      <c r="N66" s="39" t="s">
        <v>444</v>
      </c>
      <c r="O66" s="39">
        <v>0.52</v>
      </c>
      <c r="P66" s="39">
        <v>0.69333333333333336</v>
      </c>
      <c r="Q66" s="39">
        <v>0.24823434170489544</v>
      </c>
      <c r="R66" s="39">
        <v>0.49922301729833346</v>
      </c>
      <c r="S66" s="39" t="s">
        <v>444</v>
      </c>
      <c r="T66" s="39" t="s">
        <v>444</v>
      </c>
      <c r="U66" s="39" t="s">
        <v>444</v>
      </c>
      <c r="V66" s="39" t="s">
        <v>444</v>
      </c>
    </row>
    <row r="67" spans="2:22" x14ac:dyDescent="0.2">
      <c r="B67" s="15" t="s">
        <v>38</v>
      </c>
      <c r="C67" s="16" t="s">
        <v>158</v>
      </c>
      <c r="D67" s="16" t="s">
        <v>159</v>
      </c>
      <c r="E67" s="39">
        <v>0.78370442867629064</v>
      </c>
      <c r="F67" s="39">
        <v>0.97055705081151622</v>
      </c>
      <c r="G67" s="39">
        <v>0.96953985742060922</v>
      </c>
      <c r="H67" s="39">
        <v>0.98453846866030925</v>
      </c>
      <c r="I67" s="39">
        <v>0.71453040251213251</v>
      </c>
      <c r="J67" s="39">
        <v>0.80673708250071363</v>
      </c>
      <c r="K67" s="39">
        <v>0.72520580164641313</v>
      </c>
      <c r="L67" s="39">
        <v>0.88004704037632298</v>
      </c>
      <c r="M67" s="39" t="s">
        <v>444</v>
      </c>
      <c r="N67" s="39" t="s">
        <v>444</v>
      </c>
      <c r="O67" s="39">
        <v>0.47619047619047616</v>
      </c>
      <c r="P67" s="39">
        <v>0.7142857142857143</v>
      </c>
      <c r="Q67" s="39">
        <v>0.1819621358545048</v>
      </c>
      <c r="R67" s="39">
        <v>0.60434762359406657</v>
      </c>
      <c r="S67" s="39">
        <v>0</v>
      </c>
      <c r="T67" s="39">
        <v>0.70588235294117652</v>
      </c>
      <c r="U67" s="39">
        <v>0</v>
      </c>
      <c r="V67" s="39">
        <v>0.42857142857142855</v>
      </c>
    </row>
    <row r="68" spans="2:22" x14ac:dyDescent="0.2">
      <c r="B68" s="15" t="s">
        <v>38</v>
      </c>
      <c r="C68" s="16" t="s">
        <v>160</v>
      </c>
      <c r="D68" s="16" t="s">
        <v>161</v>
      </c>
      <c r="E68" s="39">
        <v>0.97525206232813932</v>
      </c>
      <c r="F68" s="39">
        <v>0.99193400549954169</v>
      </c>
      <c r="G68" s="39">
        <v>0.95082987551867215</v>
      </c>
      <c r="H68" s="39">
        <v>0.98402489626556011</v>
      </c>
      <c r="I68" s="39">
        <v>0.8440761203192142</v>
      </c>
      <c r="J68" s="39">
        <v>0.92817679558011046</v>
      </c>
      <c r="K68" s="39">
        <v>0.72227674190382729</v>
      </c>
      <c r="L68" s="39">
        <v>0.90186457311089308</v>
      </c>
      <c r="M68" s="39" t="s">
        <v>444</v>
      </c>
      <c r="N68" s="39" t="s">
        <v>444</v>
      </c>
      <c r="O68" s="39" t="s">
        <v>444</v>
      </c>
      <c r="P68" s="39" t="s">
        <v>444</v>
      </c>
      <c r="Q68" s="39">
        <v>0.1178879194990098</v>
      </c>
      <c r="R68" s="39">
        <v>0.45766204571000374</v>
      </c>
      <c r="S68" s="39" t="s">
        <v>444</v>
      </c>
      <c r="T68" s="39" t="s">
        <v>444</v>
      </c>
      <c r="U68" s="39" t="s">
        <v>444</v>
      </c>
      <c r="V68" s="39" t="s">
        <v>444</v>
      </c>
    </row>
    <row r="69" spans="2:22" x14ac:dyDescent="0.2">
      <c r="B69" s="15" t="s">
        <v>38</v>
      </c>
      <c r="C69" s="16" t="s">
        <v>162</v>
      </c>
      <c r="D69" s="16" t="s">
        <v>163</v>
      </c>
      <c r="E69" s="39">
        <v>0.72068636796949481</v>
      </c>
      <c r="F69" s="39">
        <v>0.95924690181124883</v>
      </c>
      <c r="G69" s="39">
        <v>0.91606789250353604</v>
      </c>
      <c r="H69" s="39">
        <v>0.97306930693069305</v>
      </c>
      <c r="I69" s="39">
        <v>0.67369186046511631</v>
      </c>
      <c r="J69" s="39">
        <v>0.76223352713178294</v>
      </c>
      <c r="K69" s="39">
        <v>0.66486385676986204</v>
      </c>
      <c r="L69" s="39">
        <v>0.87597911227154046</v>
      </c>
      <c r="M69" s="39" t="s">
        <v>444</v>
      </c>
      <c r="N69" s="39" t="s">
        <v>444</v>
      </c>
      <c r="O69" s="39">
        <v>0.5636471284783896</v>
      </c>
      <c r="P69" s="39">
        <v>0.88869153345174656</v>
      </c>
      <c r="Q69" s="39">
        <v>0.20182588480182814</v>
      </c>
      <c r="R69" s="39">
        <v>0.40345379572489548</v>
      </c>
      <c r="S69" s="39" t="s">
        <v>445</v>
      </c>
      <c r="T69" s="39" t="s">
        <v>445</v>
      </c>
      <c r="U69" s="39" t="s">
        <v>445</v>
      </c>
      <c r="V69" s="39" t="s">
        <v>445</v>
      </c>
    </row>
    <row r="70" spans="2:22" x14ac:dyDescent="0.2">
      <c r="B70" s="15" t="s">
        <v>38</v>
      </c>
      <c r="C70" s="16" t="s">
        <v>164</v>
      </c>
      <c r="D70" s="16" t="s">
        <v>165</v>
      </c>
      <c r="E70" s="39">
        <v>0.94270317826899808</v>
      </c>
      <c r="F70" s="39">
        <v>0.98724293412515118</v>
      </c>
      <c r="G70" s="39">
        <v>0.97812166488794028</v>
      </c>
      <c r="H70" s="39">
        <v>0.98919423692636077</v>
      </c>
      <c r="I70" s="39">
        <v>0.80764075067024133</v>
      </c>
      <c r="J70" s="39">
        <v>0.87823949955317249</v>
      </c>
      <c r="K70" s="39">
        <v>0.60204631125471186</v>
      </c>
      <c r="L70" s="39">
        <v>0.82875605815831987</v>
      </c>
      <c r="M70" s="39" t="s">
        <v>445</v>
      </c>
      <c r="N70" s="39" t="s">
        <v>445</v>
      </c>
      <c r="O70" s="39">
        <v>0.82236842105263153</v>
      </c>
      <c r="P70" s="39">
        <v>0.91118421052631582</v>
      </c>
      <c r="Q70" s="39">
        <v>0.26928046515383997</v>
      </c>
      <c r="R70" s="39">
        <v>0.56813103986648361</v>
      </c>
      <c r="S70" s="39" t="s">
        <v>444</v>
      </c>
      <c r="T70" s="39" t="s">
        <v>444</v>
      </c>
      <c r="U70" s="39" t="s">
        <v>444</v>
      </c>
      <c r="V70" s="39" t="s">
        <v>444</v>
      </c>
    </row>
    <row r="71" spans="2:22" x14ac:dyDescent="0.2">
      <c r="B71" s="15" t="s">
        <v>38</v>
      </c>
      <c r="C71" s="16" t="s">
        <v>166</v>
      </c>
      <c r="D71" s="16" t="s">
        <v>167</v>
      </c>
      <c r="E71" s="39">
        <v>0.95323967288739775</v>
      </c>
      <c r="F71" s="39">
        <v>0.97960788425246381</v>
      </c>
      <c r="G71" s="39">
        <v>0.97906247916249922</v>
      </c>
      <c r="H71" s="39">
        <v>0.98746415949856636</v>
      </c>
      <c r="I71" s="39">
        <v>0.70758524704244952</v>
      </c>
      <c r="J71" s="39">
        <v>0.80918580375782878</v>
      </c>
      <c r="K71" s="39">
        <v>0.54959406989057535</v>
      </c>
      <c r="L71" s="39">
        <v>0.82597952700317689</v>
      </c>
      <c r="M71" s="39" t="s">
        <v>444</v>
      </c>
      <c r="N71" s="39" t="s">
        <v>444</v>
      </c>
      <c r="O71" s="39">
        <v>1</v>
      </c>
      <c r="P71" s="39">
        <v>1</v>
      </c>
      <c r="Q71" s="39">
        <v>0.28213869334868141</v>
      </c>
      <c r="R71" s="39">
        <v>0.3847272029633565</v>
      </c>
      <c r="S71" s="39" t="s">
        <v>444</v>
      </c>
      <c r="T71" s="39" t="s">
        <v>444</v>
      </c>
      <c r="U71" s="39" t="s">
        <v>444</v>
      </c>
      <c r="V71" s="39" t="s">
        <v>444</v>
      </c>
    </row>
    <row r="72" spans="2:22" x14ac:dyDescent="0.2">
      <c r="B72" s="15" t="s">
        <v>39</v>
      </c>
      <c r="C72" s="16" t="s">
        <v>168</v>
      </c>
      <c r="D72" s="16" t="s">
        <v>169</v>
      </c>
      <c r="E72" s="39">
        <v>0.95772870662460563</v>
      </c>
      <c r="F72" s="39">
        <v>0.97949526813880128</v>
      </c>
      <c r="G72" s="39">
        <v>0.89500067741498446</v>
      </c>
      <c r="H72" s="39">
        <v>0.91545860994445194</v>
      </c>
      <c r="I72" s="39">
        <v>0.90944372574385512</v>
      </c>
      <c r="J72" s="39">
        <v>0.94178525226390686</v>
      </c>
      <c r="K72" s="39">
        <v>0.75811209439528027</v>
      </c>
      <c r="L72" s="39">
        <v>0.94690265486725667</v>
      </c>
      <c r="M72" s="39" t="s">
        <v>444</v>
      </c>
      <c r="N72" s="39" t="s">
        <v>444</v>
      </c>
      <c r="O72" s="39" t="s">
        <v>444</v>
      </c>
      <c r="P72" s="39" t="s">
        <v>444</v>
      </c>
      <c r="Q72" s="39">
        <v>8.7505509606160381E-2</v>
      </c>
      <c r="R72" s="39">
        <v>0.17065518940081412</v>
      </c>
      <c r="S72" s="39" t="s">
        <v>444</v>
      </c>
      <c r="T72" s="39" t="s">
        <v>444</v>
      </c>
      <c r="U72" s="39" t="s">
        <v>444</v>
      </c>
      <c r="V72" s="39" t="s">
        <v>444</v>
      </c>
    </row>
    <row r="73" spans="2:22" x14ac:dyDescent="0.2">
      <c r="B73" s="15" t="s">
        <v>39</v>
      </c>
      <c r="C73" s="16" t="s">
        <v>170</v>
      </c>
      <c r="D73" s="16" t="s">
        <v>171</v>
      </c>
      <c r="E73" s="39">
        <v>0.94786183578591465</v>
      </c>
      <c r="F73" s="39">
        <v>0.98682137779997692</v>
      </c>
      <c r="G73" s="39">
        <v>0.95242141036533556</v>
      </c>
      <c r="H73" s="39">
        <v>0.9702633814783348</v>
      </c>
      <c r="I73" s="39">
        <v>0.52750225428313802</v>
      </c>
      <c r="J73" s="39">
        <v>0.61947700631199276</v>
      </c>
      <c r="K73" s="39">
        <v>0.89367572156196939</v>
      </c>
      <c r="L73" s="39">
        <v>0.95861629881154498</v>
      </c>
      <c r="M73" s="39" t="s">
        <v>444</v>
      </c>
      <c r="N73" s="39" t="s">
        <v>444</v>
      </c>
      <c r="O73" s="39">
        <v>0.73994252873563215</v>
      </c>
      <c r="P73" s="39">
        <v>0.83764367816091956</v>
      </c>
      <c r="Q73" s="39">
        <v>0.35831139526137645</v>
      </c>
      <c r="R73" s="39">
        <v>0.59375705152312896</v>
      </c>
      <c r="S73" s="39">
        <v>0.546875</v>
      </c>
      <c r="T73" s="39">
        <v>0.890625</v>
      </c>
      <c r="U73" s="39">
        <v>0.41666666666666669</v>
      </c>
      <c r="V73" s="39">
        <v>0.625</v>
      </c>
    </row>
    <row r="74" spans="2:22" x14ac:dyDescent="0.2">
      <c r="B74" s="15" t="s">
        <v>39</v>
      </c>
      <c r="C74" s="16" t="s">
        <v>172</v>
      </c>
      <c r="D74" s="16" t="s">
        <v>173</v>
      </c>
      <c r="E74" s="39">
        <v>0.91876923076923078</v>
      </c>
      <c r="F74" s="39">
        <v>0.97579487179487179</v>
      </c>
      <c r="G74" s="39">
        <v>0.96765498652291104</v>
      </c>
      <c r="H74" s="39">
        <v>0.97634022162324052</v>
      </c>
      <c r="I74" s="39">
        <v>0.95867768595041325</v>
      </c>
      <c r="J74" s="39">
        <v>0.97704315886134063</v>
      </c>
      <c r="K74" s="39">
        <v>0.7908428720083247</v>
      </c>
      <c r="L74" s="39">
        <v>0.91571279916753379</v>
      </c>
      <c r="M74" s="39" t="s">
        <v>444</v>
      </c>
      <c r="N74" s="39" t="s">
        <v>444</v>
      </c>
      <c r="O74" s="39">
        <v>0.5461538461538461</v>
      </c>
      <c r="P74" s="39">
        <v>0.66153846153846152</v>
      </c>
      <c r="Q74" s="39">
        <v>0.2538988095238095</v>
      </c>
      <c r="R74" s="39">
        <v>0.46169642857142856</v>
      </c>
      <c r="S74" s="39" t="s">
        <v>444</v>
      </c>
      <c r="T74" s="39" t="s">
        <v>444</v>
      </c>
      <c r="U74" s="39" t="s">
        <v>444</v>
      </c>
      <c r="V74" s="39" t="s">
        <v>444</v>
      </c>
    </row>
    <row r="75" spans="2:22" x14ac:dyDescent="0.2">
      <c r="B75" s="15" t="s">
        <v>39</v>
      </c>
      <c r="C75" s="16" t="s">
        <v>174</v>
      </c>
      <c r="D75" s="16" t="s">
        <v>175</v>
      </c>
      <c r="E75" s="39">
        <v>0.91946165349284337</v>
      </c>
      <c r="F75" s="39">
        <v>0.96411023285622732</v>
      </c>
      <c r="G75" s="39">
        <v>0.98205689277899344</v>
      </c>
      <c r="H75" s="39">
        <v>0.99037199124726472</v>
      </c>
      <c r="I75" s="39">
        <v>0.70758122743682306</v>
      </c>
      <c r="J75" s="39">
        <v>0.81949458483754511</v>
      </c>
      <c r="K75" s="39">
        <v>0.94499999999999995</v>
      </c>
      <c r="L75" s="39">
        <v>0.96899999999999997</v>
      </c>
      <c r="M75" s="39" t="s">
        <v>444</v>
      </c>
      <c r="N75" s="39" t="s">
        <v>444</v>
      </c>
      <c r="O75" s="39" t="s">
        <v>444</v>
      </c>
      <c r="P75" s="39" t="s">
        <v>444</v>
      </c>
      <c r="Q75" s="39">
        <v>9.8218584496870487E-2</v>
      </c>
      <c r="R75" s="39">
        <v>0.3255840612605177</v>
      </c>
      <c r="S75" s="39" t="s">
        <v>444</v>
      </c>
      <c r="T75" s="39" t="s">
        <v>444</v>
      </c>
      <c r="U75" s="39" t="s">
        <v>444</v>
      </c>
      <c r="V75" s="39" t="s">
        <v>444</v>
      </c>
    </row>
    <row r="76" spans="2:22" x14ac:dyDescent="0.2">
      <c r="B76" s="15" t="s">
        <v>39</v>
      </c>
      <c r="C76" s="16" t="s">
        <v>176</v>
      </c>
      <c r="D76" s="16" t="s">
        <v>177</v>
      </c>
      <c r="E76" s="39">
        <v>0.97960332853657006</v>
      </c>
      <c r="F76" s="39">
        <v>0.99486954889570167</v>
      </c>
      <c r="G76" s="39">
        <v>0.99416409200137312</v>
      </c>
      <c r="H76" s="39">
        <v>0.99622382423618261</v>
      </c>
      <c r="I76" s="39">
        <v>0.81172291296625221</v>
      </c>
      <c r="J76" s="39">
        <v>0.8802334432885055</v>
      </c>
      <c r="K76" s="39">
        <v>0.94279999999999997</v>
      </c>
      <c r="L76" s="39">
        <v>0.97</v>
      </c>
      <c r="M76" s="39" t="s">
        <v>444</v>
      </c>
      <c r="N76" s="39" t="s">
        <v>444</v>
      </c>
      <c r="O76" s="39">
        <v>0.89696969696969697</v>
      </c>
      <c r="P76" s="39">
        <v>0.97575757575757571</v>
      </c>
      <c r="Q76" s="39">
        <v>0.3840681422830064</v>
      </c>
      <c r="R76" s="39">
        <v>0.64327274908523779</v>
      </c>
      <c r="S76" s="39" t="s">
        <v>444</v>
      </c>
      <c r="T76" s="39" t="s">
        <v>444</v>
      </c>
      <c r="U76" s="39" t="s">
        <v>444</v>
      </c>
      <c r="V76" s="39" t="s">
        <v>444</v>
      </c>
    </row>
    <row r="77" spans="2:22" x14ac:dyDescent="0.2">
      <c r="B77" s="15" t="s">
        <v>40</v>
      </c>
      <c r="C77" s="16" t="s">
        <v>178</v>
      </c>
      <c r="D77" s="16" t="s">
        <v>179</v>
      </c>
      <c r="E77" s="39">
        <v>0.92930897537728352</v>
      </c>
      <c r="F77" s="39">
        <v>0.97736298649721998</v>
      </c>
      <c r="G77" s="39">
        <v>0.96899736147757254</v>
      </c>
      <c r="H77" s="39">
        <v>0.97196569920844322</v>
      </c>
      <c r="I77" s="39">
        <v>0.26189715745768127</v>
      </c>
      <c r="J77" s="39">
        <v>0.54008304056212075</v>
      </c>
      <c r="K77" s="39">
        <v>0.55956213779781072</v>
      </c>
      <c r="L77" s="39">
        <v>0.74758531873792655</v>
      </c>
      <c r="M77" s="39" t="s">
        <v>444</v>
      </c>
      <c r="N77" s="39" t="s">
        <v>444</v>
      </c>
      <c r="O77" s="39">
        <v>0.51254480286738346</v>
      </c>
      <c r="P77" s="39">
        <v>0.78136200716845883</v>
      </c>
      <c r="Q77" s="39">
        <v>8.0756996318667576E-2</v>
      </c>
      <c r="R77" s="39">
        <v>0.24439758390221236</v>
      </c>
      <c r="S77" s="39" t="s">
        <v>444</v>
      </c>
      <c r="T77" s="39" t="s">
        <v>444</v>
      </c>
      <c r="U77" s="39" t="s">
        <v>444</v>
      </c>
      <c r="V77" s="39" t="s">
        <v>444</v>
      </c>
    </row>
    <row r="78" spans="2:22" x14ac:dyDescent="0.2">
      <c r="B78" s="15" t="s">
        <v>40</v>
      </c>
      <c r="C78" s="16" t="s">
        <v>180</v>
      </c>
      <c r="D78" s="16" t="s">
        <v>181</v>
      </c>
      <c r="E78" s="39">
        <v>0.84091161756531407</v>
      </c>
      <c r="F78" s="39">
        <v>0.97632017787659808</v>
      </c>
      <c r="G78" s="39">
        <v>0.97635204606210158</v>
      </c>
      <c r="H78" s="39">
        <v>0.98498869010898626</v>
      </c>
      <c r="I78" s="39">
        <v>0.90762019957665563</v>
      </c>
      <c r="J78" s="39">
        <v>0.94934986392500753</v>
      </c>
      <c r="K78" s="39">
        <v>0.68438320209973758</v>
      </c>
      <c r="L78" s="39">
        <v>0.85433070866141736</v>
      </c>
      <c r="M78" s="39" t="s">
        <v>444</v>
      </c>
      <c r="N78" s="39" t="s">
        <v>444</v>
      </c>
      <c r="O78" s="39">
        <v>0.67692307692307696</v>
      </c>
      <c r="P78" s="39">
        <v>0.96307692307692305</v>
      </c>
      <c r="Q78" s="39">
        <v>0.26179949615442366</v>
      </c>
      <c r="R78" s="39">
        <v>0.57516808755568161</v>
      </c>
      <c r="S78" s="39" t="s">
        <v>445</v>
      </c>
      <c r="T78" s="39" t="s">
        <v>445</v>
      </c>
      <c r="U78" s="39">
        <v>0.61290322580645162</v>
      </c>
      <c r="V78" s="39">
        <v>0.87096774193548387</v>
      </c>
    </row>
    <row r="79" spans="2:22" x14ac:dyDescent="0.2">
      <c r="B79" s="15" t="s">
        <v>40</v>
      </c>
      <c r="C79" s="16" t="s">
        <v>182</v>
      </c>
      <c r="D79" s="16" t="s">
        <v>183</v>
      </c>
      <c r="E79" s="39" t="s">
        <v>445</v>
      </c>
      <c r="F79" s="39" t="s">
        <v>445</v>
      </c>
      <c r="G79" s="39">
        <v>0.95658634278700172</v>
      </c>
      <c r="H79" s="39">
        <v>0.96298210478713098</v>
      </c>
      <c r="I79" s="39" t="s">
        <v>445</v>
      </c>
      <c r="J79" s="39" t="s">
        <v>445</v>
      </c>
      <c r="K79" s="39" t="s">
        <v>445</v>
      </c>
      <c r="L79" s="39" t="s">
        <v>445</v>
      </c>
      <c r="M79" s="39" t="s">
        <v>444</v>
      </c>
      <c r="N79" s="39" t="s">
        <v>444</v>
      </c>
      <c r="O79" s="39" t="s">
        <v>445</v>
      </c>
      <c r="P79" s="39" t="s">
        <v>445</v>
      </c>
      <c r="Q79" s="39">
        <v>9.9592114208021748E-2</v>
      </c>
      <c r="R79" s="39">
        <v>0.28823929299796058</v>
      </c>
      <c r="S79" s="39" t="s">
        <v>444</v>
      </c>
      <c r="T79" s="39" t="s">
        <v>444</v>
      </c>
      <c r="U79" s="39" t="s">
        <v>444</v>
      </c>
      <c r="V79" s="39" t="s">
        <v>444</v>
      </c>
    </row>
    <row r="80" spans="2:22" x14ac:dyDescent="0.2">
      <c r="B80" s="15" t="s">
        <v>40</v>
      </c>
      <c r="C80" s="16" t="s">
        <v>184</v>
      </c>
      <c r="D80" s="16" t="s">
        <v>185</v>
      </c>
      <c r="E80" s="39">
        <v>0.97600380137799958</v>
      </c>
      <c r="F80" s="39">
        <v>0.99275362318840576</v>
      </c>
      <c r="G80" s="39">
        <v>0.99604066345639375</v>
      </c>
      <c r="H80" s="39">
        <v>0.99892990904226864</v>
      </c>
      <c r="I80" s="39">
        <v>0.90965013456362942</v>
      </c>
      <c r="J80" s="39">
        <v>0.97154940407535562</v>
      </c>
      <c r="K80" s="39">
        <v>0.87379227053140096</v>
      </c>
      <c r="L80" s="39">
        <v>0.96014492753623193</v>
      </c>
      <c r="M80" s="39" t="s">
        <v>444</v>
      </c>
      <c r="N80" s="39" t="s">
        <v>444</v>
      </c>
      <c r="O80" s="39">
        <v>0.68847352024922115</v>
      </c>
      <c r="P80" s="39">
        <v>0.81619937694704048</v>
      </c>
      <c r="Q80" s="39">
        <v>0.20889240976382631</v>
      </c>
      <c r="R80" s="39">
        <v>0.57466455414170425</v>
      </c>
      <c r="S80" s="39" t="s">
        <v>444</v>
      </c>
      <c r="T80" s="39" t="s">
        <v>444</v>
      </c>
      <c r="U80" s="39" t="s">
        <v>445</v>
      </c>
      <c r="V80" s="39" t="s">
        <v>445</v>
      </c>
    </row>
    <row r="81" spans="2:22" x14ac:dyDescent="0.2">
      <c r="B81" s="15" t="s">
        <v>40</v>
      </c>
      <c r="C81" s="16" t="s">
        <v>186</v>
      </c>
      <c r="D81" s="16" t="s">
        <v>187</v>
      </c>
      <c r="E81" s="39">
        <v>0.78994524639123942</v>
      </c>
      <c r="F81" s="39">
        <v>0.90791438526630164</v>
      </c>
      <c r="G81" s="39">
        <v>0.91489779874213839</v>
      </c>
      <c r="H81" s="39">
        <v>0.95086477987421381</v>
      </c>
      <c r="I81" s="39">
        <v>0.23225806451612904</v>
      </c>
      <c r="J81" s="39">
        <v>0.41336405529953918</v>
      </c>
      <c r="K81" s="39">
        <v>0.35845844296548524</v>
      </c>
      <c r="L81" s="39">
        <v>0.54233090852809163</v>
      </c>
      <c r="M81" s="39" t="s">
        <v>444</v>
      </c>
      <c r="N81" s="39" t="s">
        <v>444</v>
      </c>
      <c r="O81" s="39">
        <v>0.80526315789473679</v>
      </c>
      <c r="P81" s="39">
        <v>0.91578947368421049</v>
      </c>
      <c r="Q81" s="39">
        <v>0.4651890249352042</v>
      </c>
      <c r="R81" s="39">
        <v>0.93752792921619443</v>
      </c>
      <c r="S81" s="39" t="s">
        <v>444</v>
      </c>
      <c r="T81" s="39" t="s">
        <v>444</v>
      </c>
      <c r="U81" s="39" t="s">
        <v>444</v>
      </c>
      <c r="V81" s="39" t="s">
        <v>444</v>
      </c>
    </row>
    <row r="82" spans="2:22" x14ac:dyDescent="0.2">
      <c r="B82" s="15" t="s">
        <v>40</v>
      </c>
      <c r="C82" s="16" t="s">
        <v>188</v>
      </c>
      <c r="D82" s="16" t="s">
        <v>189</v>
      </c>
      <c r="E82" s="39">
        <v>0.9549198265228982</v>
      </c>
      <c r="F82" s="39">
        <v>0.98611387418931284</v>
      </c>
      <c r="G82" s="39">
        <v>0.96584944111653181</v>
      </c>
      <c r="H82" s="39">
        <v>0.97980608905082445</v>
      </c>
      <c r="I82" s="39">
        <v>0.76737694240253096</v>
      </c>
      <c r="J82" s="39">
        <v>0.84535219130920258</v>
      </c>
      <c r="K82" s="39">
        <v>0.84607679465776298</v>
      </c>
      <c r="L82" s="39">
        <v>0.93956594323873122</v>
      </c>
      <c r="M82" s="39" t="s">
        <v>444</v>
      </c>
      <c r="N82" s="39" t="s">
        <v>444</v>
      </c>
      <c r="O82" s="39">
        <v>0.56333333333333335</v>
      </c>
      <c r="P82" s="39">
        <v>0.72666666666666668</v>
      </c>
      <c r="Q82" s="39">
        <v>0.17364752577485923</v>
      </c>
      <c r="R82" s="39">
        <v>0.37194049597444295</v>
      </c>
      <c r="S82" s="39" t="s">
        <v>444</v>
      </c>
      <c r="T82" s="39" t="s">
        <v>444</v>
      </c>
      <c r="U82" s="39" t="s">
        <v>444</v>
      </c>
      <c r="V82" s="39" t="s">
        <v>444</v>
      </c>
    </row>
    <row r="83" spans="2:22" x14ac:dyDescent="0.2">
      <c r="B83" s="15" t="s">
        <v>40</v>
      </c>
      <c r="C83" s="16" t="s">
        <v>190</v>
      </c>
      <c r="D83" s="16" t="s">
        <v>191</v>
      </c>
      <c r="E83" s="39">
        <v>0.5178571428571429</v>
      </c>
      <c r="F83" s="39">
        <v>0.82857142857142863</v>
      </c>
      <c r="G83" s="39">
        <v>0.84671532846715325</v>
      </c>
      <c r="H83" s="39">
        <v>0.95620437956204385</v>
      </c>
      <c r="I83" s="39">
        <v>2.4825986078886312E-2</v>
      </c>
      <c r="J83" s="39">
        <v>0.16310904872389792</v>
      </c>
      <c r="K83" s="39">
        <v>0.56334231805929924</v>
      </c>
      <c r="L83" s="39">
        <v>0.84097035040431267</v>
      </c>
      <c r="M83" s="39" t="s">
        <v>444</v>
      </c>
      <c r="N83" s="39" t="s">
        <v>444</v>
      </c>
      <c r="O83" s="39">
        <v>0</v>
      </c>
      <c r="P83" s="39">
        <v>0.16666666666666666</v>
      </c>
      <c r="Q83" s="39">
        <v>0.13868285007866937</v>
      </c>
      <c r="R83" s="39">
        <v>0.39042481456507078</v>
      </c>
      <c r="S83" s="39" t="s">
        <v>444</v>
      </c>
      <c r="T83" s="39" t="s">
        <v>444</v>
      </c>
      <c r="U83" s="39" t="s">
        <v>444</v>
      </c>
      <c r="V83" s="39" t="s">
        <v>444</v>
      </c>
    </row>
    <row r="84" spans="2:22" x14ac:dyDescent="0.2">
      <c r="B84" s="15" t="s">
        <v>40</v>
      </c>
      <c r="C84" s="16" t="s">
        <v>192</v>
      </c>
      <c r="D84" s="16" t="s">
        <v>193</v>
      </c>
      <c r="E84" s="39">
        <v>0.83021517553793889</v>
      </c>
      <c r="F84" s="39">
        <v>0.94337485843714608</v>
      </c>
      <c r="G84" s="39">
        <v>0.97393439526537806</v>
      </c>
      <c r="H84" s="39">
        <v>0.98860416797834161</v>
      </c>
      <c r="I84" s="39">
        <v>0.71900206340273864</v>
      </c>
      <c r="J84" s="39">
        <v>0.80735321703245166</v>
      </c>
      <c r="K84" s="39">
        <v>0.40743990173714689</v>
      </c>
      <c r="L84" s="39">
        <v>0.69801719599929812</v>
      </c>
      <c r="M84" s="39" t="s">
        <v>444</v>
      </c>
      <c r="N84" s="39" t="s">
        <v>444</v>
      </c>
      <c r="O84" s="39">
        <v>0.36489607390300233</v>
      </c>
      <c r="P84" s="39">
        <v>0.64434180138568131</v>
      </c>
      <c r="Q84" s="39">
        <v>7.5508089419634161E-2</v>
      </c>
      <c r="R84" s="39">
        <v>0.21185353892872899</v>
      </c>
      <c r="S84" s="39">
        <v>0.3048780487804878</v>
      </c>
      <c r="T84" s="39">
        <v>0.76829268292682928</v>
      </c>
      <c r="U84" s="39">
        <v>0.80800000000000005</v>
      </c>
      <c r="V84" s="39">
        <v>0.92800000000000005</v>
      </c>
    </row>
    <row r="85" spans="2:22" x14ac:dyDescent="0.2">
      <c r="B85" s="15" t="s">
        <v>40</v>
      </c>
      <c r="C85" s="16" t="s">
        <v>194</v>
      </c>
      <c r="D85" s="16" t="s">
        <v>195</v>
      </c>
      <c r="E85" s="39">
        <v>0.94651465798045598</v>
      </c>
      <c r="F85" s="39">
        <v>0.96586319218241046</v>
      </c>
      <c r="G85" s="39">
        <v>0.99350441912469389</v>
      </c>
      <c r="H85" s="39">
        <v>0.99606005750186344</v>
      </c>
      <c r="I85" s="39">
        <v>0.94659965446835248</v>
      </c>
      <c r="J85" s="39">
        <v>0.96733155332181564</v>
      </c>
      <c r="K85" s="39">
        <v>0.71741977734119189</v>
      </c>
      <c r="L85" s="39">
        <v>0.85003274394237072</v>
      </c>
      <c r="M85" s="39" t="s">
        <v>444</v>
      </c>
      <c r="N85" s="39" t="s">
        <v>444</v>
      </c>
      <c r="O85" s="39">
        <v>0.50937155457552374</v>
      </c>
      <c r="P85" s="39">
        <v>0.62734288864388088</v>
      </c>
      <c r="Q85" s="39">
        <v>0.51587277885620431</v>
      </c>
      <c r="R85" s="39">
        <v>0.92715146085311828</v>
      </c>
      <c r="S85" s="39" t="s">
        <v>444</v>
      </c>
      <c r="T85" s="39" t="s">
        <v>444</v>
      </c>
      <c r="U85" s="39">
        <v>0.8571428571428571</v>
      </c>
      <c r="V85" s="39">
        <v>0.9642857142857143</v>
      </c>
    </row>
    <row r="86" spans="2:22" x14ac:dyDescent="0.2">
      <c r="B86" s="15" t="s">
        <v>41</v>
      </c>
      <c r="C86" s="16" t="s">
        <v>196</v>
      </c>
      <c r="D86" s="16" t="s">
        <v>197</v>
      </c>
      <c r="E86" s="39">
        <v>0.59469610744366042</v>
      </c>
      <c r="F86" s="39">
        <v>0.8730935579330753</v>
      </c>
      <c r="G86" s="39">
        <v>0.83516931864545085</v>
      </c>
      <c r="H86" s="39">
        <v>0.90969672242622057</v>
      </c>
      <c r="I86" s="39">
        <v>0.64434180138568131</v>
      </c>
      <c r="J86" s="39">
        <v>0.72748267898383367</v>
      </c>
      <c r="K86" s="39">
        <v>0.31746031746031744</v>
      </c>
      <c r="L86" s="39">
        <v>0.60985797827903088</v>
      </c>
      <c r="M86" s="39" t="s">
        <v>444</v>
      </c>
      <c r="N86" s="39" t="s">
        <v>444</v>
      </c>
      <c r="O86" s="39">
        <v>0.52173913043478259</v>
      </c>
      <c r="P86" s="39">
        <v>0.79130434782608694</v>
      </c>
      <c r="Q86" s="39">
        <v>0.15398842660416057</v>
      </c>
      <c r="R86" s="39">
        <v>0.47104819806621739</v>
      </c>
      <c r="S86" s="39" t="s">
        <v>444</v>
      </c>
      <c r="T86" s="39" t="s">
        <v>444</v>
      </c>
      <c r="U86" s="39" t="s">
        <v>444</v>
      </c>
      <c r="V86" s="39" t="s">
        <v>444</v>
      </c>
    </row>
    <row r="87" spans="2:22" x14ac:dyDescent="0.2">
      <c r="B87" s="15" t="s">
        <v>41</v>
      </c>
      <c r="C87" s="16" t="s">
        <v>198</v>
      </c>
      <c r="D87" s="16" t="s">
        <v>199</v>
      </c>
      <c r="E87" s="39">
        <v>0.85380116959064323</v>
      </c>
      <c r="F87" s="39">
        <v>0.97228578693109591</v>
      </c>
      <c r="G87" s="39">
        <v>0.98514098514098514</v>
      </c>
      <c r="H87" s="39">
        <v>0.99216099216099218</v>
      </c>
      <c r="I87" s="39">
        <v>0.86644125105663572</v>
      </c>
      <c r="J87" s="39">
        <v>0.92138630600169058</v>
      </c>
      <c r="K87" s="39">
        <v>0.84455958549222798</v>
      </c>
      <c r="L87" s="39">
        <v>0.93634344929681712</v>
      </c>
      <c r="M87" s="39" t="s">
        <v>444</v>
      </c>
      <c r="N87" s="39" t="s">
        <v>444</v>
      </c>
      <c r="O87" s="39">
        <v>0.84105960264900659</v>
      </c>
      <c r="P87" s="39">
        <v>0.95364238410596025</v>
      </c>
      <c r="Q87" s="39">
        <v>0.21365914786967419</v>
      </c>
      <c r="R87" s="39">
        <v>0.51668415224106778</v>
      </c>
      <c r="S87" s="39" t="s">
        <v>444</v>
      </c>
      <c r="T87" s="39" t="s">
        <v>444</v>
      </c>
      <c r="U87" s="39" t="s">
        <v>444</v>
      </c>
      <c r="V87" s="39" t="s">
        <v>444</v>
      </c>
    </row>
    <row r="88" spans="2:22" x14ac:dyDescent="0.2">
      <c r="B88" s="15" t="s">
        <v>41</v>
      </c>
      <c r="C88" s="16" t="s">
        <v>200</v>
      </c>
      <c r="D88" s="15" t="s">
        <v>201</v>
      </c>
      <c r="E88" s="39">
        <v>0.82884272033760753</v>
      </c>
      <c r="F88" s="39">
        <v>0.99123518909267971</v>
      </c>
      <c r="G88" s="39">
        <v>0.86176502203590244</v>
      </c>
      <c r="H88" s="39">
        <v>0.97871654305062883</v>
      </c>
      <c r="I88" s="39">
        <v>0.42076200993926005</v>
      </c>
      <c r="J88" s="39">
        <v>0.77581446714522362</v>
      </c>
      <c r="K88" s="39">
        <v>0.59267149552620368</v>
      </c>
      <c r="L88" s="39">
        <v>0.89433319130805289</v>
      </c>
      <c r="M88" s="39" t="s">
        <v>444</v>
      </c>
      <c r="N88" s="39" t="s">
        <v>444</v>
      </c>
      <c r="O88" s="39">
        <v>0.67613636363636365</v>
      </c>
      <c r="P88" s="39">
        <v>0.92897727272727271</v>
      </c>
      <c r="Q88" s="39">
        <v>0.36583229801014278</v>
      </c>
      <c r="R88" s="39">
        <v>0.81630990447870633</v>
      </c>
      <c r="S88" s="39" t="s">
        <v>444</v>
      </c>
      <c r="T88" s="39" t="s">
        <v>444</v>
      </c>
      <c r="U88" s="39">
        <v>0.89130434782608692</v>
      </c>
      <c r="V88" s="39">
        <v>0.98814229249011853</v>
      </c>
    </row>
    <row r="89" spans="2:22" x14ac:dyDescent="0.2">
      <c r="B89" s="15" t="s">
        <v>41</v>
      </c>
      <c r="C89" s="16" t="s">
        <v>202</v>
      </c>
      <c r="D89" s="16" t="s">
        <v>203</v>
      </c>
      <c r="E89" s="39">
        <v>0.66296354248161482</v>
      </c>
      <c r="F89" s="39">
        <v>0.96138319511813486</v>
      </c>
      <c r="G89" s="39">
        <v>0.87470152817574021</v>
      </c>
      <c r="H89" s="39">
        <v>0.94245463228271253</v>
      </c>
      <c r="I89" s="39">
        <v>0.63621385616607629</v>
      </c>
      <c r="J89" s="39">
        <v>0.78424911442458189</v>
      </c>
      <c r="K89" s="39">
        <v>0.63903950426026335</v>
      </c>
      <c r="L89" s="39">
        <v>0.87606506584043375</v>
      </c>
      <c r="M89" s="39" t="s">
        <v>444</v>
      </c>
      <c r="N89" s="39" t="s">
        <v>444</v>
      </c>
      <c r="O89" s="39">
        <v>0.56867779204107827</v>
      </c>
      <c r="P89" s="39">
        <v>0.74454428754813862</v>
      </c>
      <c r="Q89" s="39">
        <v>0.22907297532217225</v>
      </c>
      <c r="R89" s="39">
        <v>0.44938777823967346</v>
      </c>
      <c r="S89" s="39">
        <v>0.12676056338028169</v>
      </c>
      <c r="T89" s="39">
        <v>0.52112676056338025</v>
      </c>
      <c r="U89" s="39">
        <v>0.86524822695035464</v>
      </c>
      <c r="V89" s="39">
        <v>0.95035460992907805</v>
      </c>
    </row>
    <row r="90" spans="2:22" x14ac:dyDescent="0.2">
      <c r="B90" s="15" t="s">
        <v>42</v>
      </c>
      <c r="C90" s="16" t="s">
        <v>204</v>
      </c>
      <c r="D90" s="16" t="s">
        <v>205</v>
      </c>
      <c r="E90" s="39">
        <v>0.96989880876136803</v>
      </c>
      <c r="F90" s="39">
        <v>0.98808761368003073</v>
      </c>
      <c r="G90" s="39">
        <v>0.99360561056105612</v>
      </c>
      <c r="H90" s="39">
        <v>0.99752475247524752</v>
      </c>
      <c r="I90" s="39">
        <v>0.44897959183673469</v>
      </c>
      <c r="J90" s="39">
        <v>0.74655908875177979</v>
      </c>
      <c r="K90" s="39">
        <v>0.85357390700902147</v>
      </c>
      <c r="L90" s="39">
        <v>0.93337959750173494</v>
      </c>
      <c r="M90" s="39" t="s">
        <v>444</v>
      </c>
      <c r="N90" s="39" t="s">
        <v>444</v>
      </c>
      <c r="O90" s="39">
        <v>0.79611650485436891</v>
      </c>
      <c r="P90" s="39">
        <v>0.93203883495145634</v>
      </c>
      <c r="Q90" s="39">
        <v>0.67425804048180804</v>
      </c>
      <c r="R90" s="39">
        <v>0.99170495467527631</v>
      </c>
      <c r="S90" s="39">
        <v>0</v>
      </c>
      <c r="T90" s="39">
        <v>0.7</v>
      </c>
      <c r="U90" s="39" t="s">
        <v>444</v>
      </c>
      <c r="V90" s="39" t="s">
        <v>444</v>
      </c>
    </row>
    <row r="91" spans="2:22" x14ac:dyDescent="0.2">
      <c r="B91" s="15" t="s">
        <v>42</v>
      </c>
      <c r="C91" s="16" t="s">
        <v>206</v>
      </c>
      <c r="D91" s="16" t="s">
        <v>207</v>
      </c>
      <c r="E91" s="39">
        <v>0.81693262411347523</v>
      </c>
      <c r="F91" s="39">
        <v>0.94725177304964536</v>
      </c>
      <c r="G91" s="39">
        <v>0.91130434782608694</v>
      </c>
      <c r="H91" s="39">
        <v>0.95304347826086955</v>
      </c>
      <c r="I91" s="39">
        <v>0.96166134185303509</v>
      </c>
      <c r="J91" s="39">
        <v>0.96805111821086265</v>
      </c>
      <c r="K91" s="39">
        <v>0.25818181818181818</v>
      </c>
      <c r="L91" s="39">
        <v>0.57818181818181813</v>
      </c>
      <c r="M91" s="39" t="s">
        <v>444</v>
      </c>
      <c r="N91" s="39" t="s">
        <v>444</v>
      </c>
      <c r="O91" s="39">
        <v>0.10344827586206896</v>
      </c>
      <c r="P91" s="39">
        <v>0.21839080459770116</v>
      </c>
      <c r="Q91" s="39">
        <v>0.43536320489099833</v>
      </c>
      <c r="R91" s="39">
        <v>0.74985922291046581</v>
      </c>
      <c r="S91" s="39" t="s">
        <v>444</v>
      </c>
      <c r="T91" s="39" t="s">
        <v>444</v>
      </c>
      <c r="U91" s="39" t="s">
        <v>444</v>
      </c>
      <c r="V91" s="39" t="s">
        <v>444</v>
      </c>
    </row>
    <row r="92" spans="2:22" x14ac:dyDescent="0.2">
      <c r="B92" s="15" t="s">
        <v>42</v>
      </c>
      <c r="C92" s="16" t="s">
        <v>208</v>
      </c>
      <c r="D92" s="16" t="s">
        <v>209</v>
      </c>
      <c r="E92" s="39">
        <v>0.68306418219461695</v>
      </c>
      <c r="F92" s="39">
        <v>0.82136645962732924</v>
      </c>
      <c r="G92" s="39">
        <v>0.90910118711136234</v>
      </c>
      <c r="H92" s="39">
        <v>0.95534200113058221</v>
      </c>
      <c r="I92" s="39">
        <v>0.8006396588486141</v>
      </c>
      <c r="J92" s="39">
        <v>0.88006396588486135</v>
      </c>
      <c r="K92" s="39">
        <v>0.32719742291762538</v>
      </c>
      <c r="L92" s="39">
        <v>0.61619880349746892</v>
      </c>
      <c r="M92" s="39" t="s">
        <v>444</v>
      </c>
      <c r="N92" s="39" t="s">
        <v>444</v>
      </c>
      <c r="O92" s="39">
        <v>0.28009828009828008</v>
      </c>
      <c r="P92" s="39">
        <v>0.46683046683046681</v>
      </c>
      <c r="Q92" s="39">
        <v>0.16664599739567185</v>
      </c>
      <c r="R92" s="39">
        <v>0.42162212438767283</v>
      </c>
      <c r="S92" s="39" t="s">
        <v>444</v>
      </c>
      <c r="T92" s="39" t="s">
        <v>444</v>
      </c>
      <c r="U92" s="39" t="s">
        <v>444</v>
      </c>
      <c r="V92" s="39" t="s">
        <v>444</v>
      </c>
    </row>
    <row r="93" spans="2:22" x14ac:dyDescent="0.2">
      <c r="B93" s="15" t="s">
        <v>42</v>
      </c>
      <c r="C93" s="16" t="s">
        <v>210</v>
      </c>
      <c r="D93" s="16" t="s">
        <v>211</v>
      </c>
      <c r="E93" s="39">
        <v>0.96081149193548387</v>
      </c>
      <c r="F93" s="39">
        <v>0.9926915322580645</v>
      </c>
      <c r="G93" s="39">
        <v>0.96542130365659773</v>
      </c>
      <c r="H93" s="39">
        <v>0.98012718600953896</v>
      </c>
      <c r="I93" s="39">
        <v>0.7783882783882784</v>
      </c>
      <c r="J93" s="39">
        <v>0.82875457875457881</v>
      </c>
      <c r="K93" s="39">
        <v>0.90342679127725856</v>
      </c>
      <c r="L93" s="39">
        <v>0.9543094496365524</v>
      </c>
      <c r="M93" s="39" t="s">
        <v>444</v>
      </c>
      <c r="N93" s="39" t="s">
        <v>444</v>
      </c>
      <c r="O93" s="39" t="s">
        <v>444</v>
      </c>
      <c r="P93" s="39" t="s">
        <v>444</v>
      </c>
      <c r="Q93" s="39">
        <v>4.4736397431564719E-2</v>
      </c>
      <c r="R93" s="39">
        <v>0.17186971949983101</v>
      </c>
      <c r="S93" s="39" t="s">
        <v>444</v>
      </c>
      <c r="T93" s="39" t="s">
        <v>444</v>
      </c>
      <c r="U93" s="39" t="s">
        <v>444</v>
      </c>
      <c r="V93" s="39" t="s">
        <v>444</v>
      </c>
    </row>
    <row r="94" spans="2:22" x14ac:dyDescent="0.2">
      <c r="B94" s="15" t="s">
        <v>42</v>
      </c>
      <c r="C94" s="16" t="s">
        <v>212</v>
      </c>
      <c r="D94" s="16" t="s">
        <v>213</v>
      </c>
      <c r="E94" s="39">
        <v>0.88129063327714907</v>
      </c>
      <c r="F94" s="39">
        <v>0.95376836022152656</v>
      </c>
      <c r="G94" s="39">
        <v>0.86256886053928672</v>
      </c>
      <c r="H94" s="39">
        <v>0.92708031313424177</v>
      </c>
      <c r="I94" s="39">
        <v>0.72068113155726454</v>
      </c>
      <c r="J94" s="39">
        <v>0.81488602032408675</v>
      </c>
      <c r="K94" s="39">
        <v>0.63042485153037919</v>
      </c>
      <c r="L94" s="39">
        <v>0.78437642759250803</v>
      </c>
      <c r="M94" s="39" t="s">
        <v>444</v>
      </c>
      <c r="N94" s="39" t="s">
        <v>444</v>
      </c>
      <c r="O94" s="39">
        <v>0.52714932126696834</v>
      </c>
      <c r="P94" s="39">
        <v>0.66289592760180993</v>
      </c>
      <c r="Q94" s="39">
        <v>0.33635451246815412</v>
      </c>
      <c r="R94" s="39">
        <v>0.67958002007257001</v>
      </c>
      <c r="S94" s="39" t="s">
        <v>444</v>
      </c>
      <c r="T94" s="39" t="s">
        <v>444</v>
      </c>
      <c r="U94" s="39" t="s">
        <v>444</v>
      </c>
      <c r="V94" s="39" t="s">
        <v>444</v>
      </c>
    </row>
    <row r="95" spans="2:22" x14ac:dyDescent="0.2">
      <c r="B95" s="15" t="s">
        <v>42</v>
      </c>
      <c r="C95" s="16" t="s">
        <v>214</v>
      </c>
      <c r="D95" s="16" t="s">
        <v>215</v>
      </c>
      <c r="E95" s="39">
        <v>0.92683239364428494</v>
      </c>
      <c r="F95" s="39">
        <v>0.9705279343926192</v>
      </c>
      <c r="G95" s="39">
        <v>0.94162652309436101</v>
      </c>
      <c r="H95" s="39">
        <v>0.96996316236894309</v>
      </c>
      <c r="I95" s="39">
        <v>0.66375198728139906</v>
      </c>
      <c r="J95" s="39">
        <v>0.75914149443561207</v>
      </c>
      <c r="K95" s="39">
        <v>0.86648983200707341</v>
      </c>
      <c r="L95" s="39">
        <v>0.93899204244031831</v>
      </c>
      <c r="M95" s="39" t="s">
        <v>444</v>
      </c>
      <c r="N95" s="39" t="s">
        <v>444</v>
      </c>
      <c r="O95" s="39">
        <v>0.39285714285714285</v>
      </c>
      <c r="P95" s="39">
        <v>0.7321428571428571</v>
      </c>
      <c r="Q95" s="39">
        <v>0.16664367498965374</v>
      </c>
      <c r="R95" s="39">
        <v>0.62075228767186275</v>
      </c>
      <c r="S95" s="39" t="s">
        <v>444</v>
      </c>
      <c r="T95" s="39" t="s">
        <v>444</v>
      </c>
      <c r="U95" s="39" t="s">
        <v>444</v>
      </c>
      <c r="V95" s="39" t="s">
        <v>444</v>
      </c>
    </row>
    <row r="96" spans="2:22" x14ac:dyDescent="0.2">
      <c r="B96" s="15" t="s">
        <v>42</v>
      </c>
      <c r="C96" s="16" t="s">
        <v>216</v>
      </c>
      <c r="D96" s="16" t="s">
        <v>217</v>
      </c>
      <c r="E96" s="39">
        <v>0.62574239049740166</v>
      </c>
      <c r="F96" s="39">
        <v>0.93434484038604304</v>
      </c>
      <c r="G96" s="39">
        <v>0.80145178586158539</v>
      </c>
      <c r="H96" s="39">
        <v>0.89524045203332503</v>
      </c>
      <c r="I96" s="39">
        <v>0.80209006679594919</v>
      </c>
      <c r="J96" s="39">
        <v>0.89183365653953894</v>
      </c>
      <c r="K96" s="39">
        <v>0.58869863013698631</v>
      </c>
      <c r="L96" s="39">
        <v>0.79349315068493154</v>
      </c>
      <c r="M96" s="39" t="s">
        <v>444</v>
      </c>
      <c r="N96" s="39" t="s">
        <v>444</v>
      </c>
      <c r="O96" s="39">
        <v>0.62190812720848054</v>
      </c>
      <c r="P96" s="39">
        <v>0.84275618374558303</v>
      </c>
      <c r="Q96" s="39">
        <v>0.57768172789846473</v>
      </c>
      <c r="R96" s="39">
        <v>0.94935728473098402</v>
      </c>
      <c r="S96" s="39">
        <v>0.46478873239436619</v>
      </c>
      <c r="T96" s="39">
        <v>0.90140845070422537</v>
      </c>
      <c r="U96" s="39">
        <v>0.76576576576576572</v>
      </c>
      <c r="V96" s="39">
        <v>0.89189189189189189</v>
      </c>
    </row>
    <row r="97" spans="2:22" x14ac:dyDescent="0.2">
      <c r="B97" s="15" t="s">
        <v>42</v>
      </c>
      <c r="C97" s="16" t="s">
        <v>218</v>
      </c>
      <c r="D97" s="16" t="s">
        <v>219</v>
      </c>
      <c r="E97" s="39">
        <v>0.86635785398230092</v>
      </c>
      <c r="F97" s="39">
        <v>0.97455752212389379</v>
      </c>
      <c r="G97" s="39">
        <v>0.92720665807056613</v>
      </c>
      <c r="H97" s="39">
        <v>0.95416715508146754</v>
      </c>
      <c r="I97" s="39">
        <v>0.82587819054839529</v>
      </c>
      <c r="J97" s="39">
        <v>0.87659000926627917</v>
      </c>
      <c r="K97" s="39">
        <v>0.89305301645338209</v>
      </c>
      <c r="L97" s="39">
        <v>0.94835466179159045</v>
      </c>
      <c r="M97" s="39" t="s">
        <v>444</v>
      </c>
      <c r="N97" s="39" t="s">
        <v>444</v>
      </c>
      <c r="O97" s="39">
        <v>0.92258064516129035</v>
      </c>
      <c r="P97" s="39">
        <v>0.98064516129032253</v>
      </c>
      <c r="Q97" s="39">
        <v>0.17320257988240634</v>
      </c>
      <c r="R97" s="39">
        <v>0.42397052769362314</v>
      </c>
      <c r="S97" s="39" t="s">
        <v>445</v>
      </c>
      <c r="T97" s="39" t="s">
        <v>445</v>
      </c>
      <c r="U97" s="39" t="s">
        <v>444</v>
      </c>
      <c r="V97" s="39" t="s">
        <v>444</v>
      </c>
    </row>
    <row r="98" spans="2:22" x14ac:dyDescent="0.2">
      <c r="B98" s="15" t="s">
        <v>42</v>
      </c>
      <c r="C98" s="16" t="s">
        <v>220</v>
      </c>
      <c r="D98" s="16" t="s">
        <v>221</v>
      </c>
      <c r="E98" s="39" t="s">
        <v>444</v>
      </c>
      <c r="F98" s="39" t="s">
        <v>444</v>
      </c>
      <c r="G98" s="39" t="s">
        <v>444</v>
      </c>
      <c r="H98" s="39" t="s">
        <v>444</v>
      </c>
      <c r="I98" s="39" t="s">
        <v>444</v>
      </c>
      <c r="J98" s="39" t="s">
        <v>444</v>
      </c>
      <c r="K98" s="39" t="s">
        <v>444</v>
      </c>
      <c r="L98" s="39" t="s">
        <v>444</v>
      </c>
      <c r="M98" s="39" t="s">
        <v>444</v>
      </c>
      <c r="N98" s="39" t="s">
        <v>444</v>
      </c>
      <c r="O98" s="39" t="s">
        <v>444</v>
      </c>
      <c r="P98" s="39" t="s">
        <v>444</v>
      </c>
      <c r="Q98" s="39" t="s">
        <v>444</v>
      </c>
      <c r="R98" s="39" t="s">
        <v>444</v>
      </c>
      <c r="S98" s="39" t="s">
        <v>444</v>
      </c>
      <c r="T98" s="39" t="s">
        <v>444</v>
      </c>
      <c r="U98" s="39" t="s">
        <v>444</v>
      </c>
      <c r="V98" s="39" t="s">
        <v>444</v>
      </c>
    </row>
    <row r="99" spans="2:22" x14ac:dyDescent="0.2">
      <c r="B99" s="15" t="s">
        <v>42</v>
      </c>
      <c r="C99" s="16" t="s">
        <v>222</v>
      </c>
      <c r="D99" s="16" t="s">
        <v>223</v>
      </c>
      <c r="E99" s="39">
        <v>0.8076502732240437</v>
      </c>
      <c r="F99" s="39">
        <v>0.92978142076502734</v>
      </c>
      <c r="G99" s="39">
        <v>0.94036144578313252</v>
      </c>
      <c r="H99" s="39">
        <v>0.98313253012048196</v>
      </c>
      <c r="I99" s="39">
        <v>0.68650793650793651</v>
      </c>
      <c r="J99" s="39">
        <v>0.79365079365079361</v>
      </c>
      <c r="K99" s="39">
        <v>0.61497326203208558</v>
      </c>
      <c r="L99" s="39">
        <v>0.83689839572192515</v>
      </c>
      <c r="M99" s="39" t="s">
        <v>444</v>
      </c>
      <c r="N99" s="39" t="s">
        <v>444</v>
      </c>
      <c r="O99" s="39">
        <v>0.42499999999999999</v>
      </c>
      <c r="P99" s="39">
        <v>0.7</v>
      </c>
      <c r="Q99" s="39">
        <v>9.0530991318392887E-2</v>
      </c>
      <c r="R99" s="39">
        <v>0.49553805774278215</v>
      </c>
      <c r="S99" s="39" t="s">
        <v>444</v>
      </c>
      <c r="T99" s="39" t="s">
        <v>444</v>
      </c>
      <c r="U99" s="39" t="s">
        <v>444</v>
      </c>
      <c r="V99" s="39" t="s">
        <v>444</v>
      </c>
    </row>
    <row r="100" spans="2:22" x14ac:dyDescent="0.2">
      <c r="B100" s="15" t="s">
        <v>42</v>
      </c>
      <c r="C100" s="16" t="s">
        <v>224</v>
      </c>
      <c r="D100" s="16" t="s">
        <v>225</v>
      </c>
      <c r="E100" s="39" t="s">
        <v>444</v>
      </c>
      <c r="F100" s="39" t="s">
        <v>444</v>
      </c>
      <c r="G100" s="39" t="s">
        <v>444</v>
      </c>
      <c r="H100" s="39" t="s">
        <v>444</v>
      </c>
      <c r="I100" s="39" t="s">
        <v>444</v>
      </c>
      <c r="J100" s="39" t="s">
        <v>444</v>
      </c>
      <c r="K100" s="39" t="s">
        <v>444</v>
      </c>
      <c r="L100" s="39" t="s">
        <v>444</v>
      </c>
      <c r="M100" s="39" t="s">
        <v>444</v>
      </c>
      <c r="N100" s="39" t="s">
        <v>444</v>
      </c>
      <c r="O100" s="39" t="s">
        <v>444</v>
      </c>
      <c r="P100" s="39" t="s">
        <v>444</v>
      </c>
      <c r="Q100" s="39">
        <v>0.24494675070636818</v>
      </c>
      <c r="R100" s="39">
        <v>0.70462942838513365</v>
      </c>
      <c r="S100" s="39" t="s">
        <v>444</v>
      </c>
      <c r="T100" s="39" t="s">
        <v>444</v>
      </c>
      <c r="U100" s="39" t="s">
        <v>444</v>
      </c>
      <c r="V100" s="39" t="s">
        <v>444</v>
      </c>
    </row>
    <row r="101" spans="2:22" x14ac:dyDescent="0.2">
      <c r="B101" s="15" t="s">
        <v>43</v>
      </c>
      <c r="C101" s="16" t="s">
        <v>226</v>
      </c>
      <c r="D101" s="16" t="s">
        <v>227</v>
      </c>
      <c r="E101" s="39">
        <v>0.93839688396883969</v>
      </c>
      <c r="F101" s="39">
        <v>0.9726322263222632</v>
      </c>
      <c r="G101" s="39">
        <v>0.67647461338442594</v>
      </c>
      <c r="H101" s="39">
        <v>0.73299575749281509</v>
      </c>
      <c r="I101" s="39">
        <v>0.60068426197458458</v>
      </c>
      <c r="J101" s="39">
        <v>0.67937438905180836</v>
      </c>
      <c r="K101" s="39">
        <v>0.83405426661423521</v>
      </c>
      <c r="L101" s="39">
        <v>0.90916240660637038</v>
      </c>
      <c r="M101" s="39" t="s">
        <v>444</v>
      </c>
      <c r="N101" s="39" t="s">
        <v>444</v>
      </c>
      <c r="O101" s="39">
        <v>0.47800586510263932</v>
      </c>
      <c r="P101" s="39">
        <v>0.5865102639296188</v>
      </c>
      <c r="Q101" s="39">
        <v>0.12973619440496412</v>
      </c>
      <c r="R101" s="39">
        <v>0.27649322286546263</v>
      </c>
      <c r="S101" s="39" t="s">
        <v>444</v>
      </c>
      <c r="T101" s="39" t="s">
        <v>444</v>
      </c>
      <c r="U101" s="39" t="s">
        <v>444</v>
      </c>
      <c r="V101" s="39" t="s">
        <v>444</v>
      </c>
    </row>
    <row r="102" spans="2:22" x14ac:dyDescent="0.2">
      <c r="B102" s="15" t="s">
        <v>43</v>
      </c>
      <c r="C102" s="16" t="s">
        <v>228</v>
      </c>
      <c r="D102" s="16" t="s">
        <v>229</v>
      </c>
      <c r="E102" s="39">
        <v>0.74302414584927978</v>
      </c>
      <c r="F102" s="39">
        <v>0.88915176396910445</v>
      </c>
      <c r="G102" s="39">
        <v>0.953381483913329</v>
      </c>
      <c r="H102" s="39">
        <v>0.97351718100240758</v>
      </c>
      <c r="I102" s="39">
        <v>0.9111133685493702</v>
      </c>
      <c r="J102" s="39">
        <v>0.93925233644859818</v>
      </c>
      <c r="K102" s="39">
        <v>0.71446580523164194</v>
      </c>
      <c r="L102" s="39">
        <v>0.85754806177119447</v>
      </c>
      <c r="M102" s="39" t="s">
        <v>444</v>
      </c>
      <c r="N102" s="39" t="s">
        <v>444</v>
      </c>
      <c r="O102" s="39">
        <v>0.25543478260869568</v>
      </c>
      <c r="P102" s="39">
        <v>0.43478260869565216</v>
      </c>
      <c r="Q102" s="39">
        <v>0.32778383944881023</v>
      </c>
      <c r="R102" s="39">
        <v>0.50274001152398584</v>
      </c>
      <c r="S102" s="39" t="s">
        <v>444</v>
      </c>
      <c r="T102" s="39" t="s">
        <v>444</v>
      </c>
      <c r="U102" s="39" t="s">
        <v>445</v>
      </c>
      <c r="V102" s="39" t="s">
        <v>445</v>
      </c>
    </row>
    <row r="103" spans="2:22" x14ac:dyDescent="0.2">
      <c r="B103" s="15" t="s">
        <v>43</v>
      </c>
      <c r="C103" s="16" t="s">
        <v>230</v>
      </c>
      <c r="D103" s="16" t="s">
        <v>231</v>
      </c>
      <c r="E103" s="39">
        <v>0.97337692666978048</v>
      </c>
      <c r="F103" s="39">
        <v>0.98888369920597852</v>
      </c>
      <c r="G103" s="39">
        <v>0.97801680144461023</v>
      </c>
      <c r="H103" s="39">
        <v>0.98571092093899659</v>
      </c>
      <c r="I103" s="39">
        <v>0.8018716577540107</v>
      </c>
      <c r="J103" s="39">
        <v>0.85909090909090913</v>
      </c>
      <c r="K103" s="39">
        <v>0.91095451633568225</v>
      </c>
      <c r="L103" s="39">
        <v>0.9525944907110826</v>
      </c>
      <c r="M103" s="39" t="s">
        <v>444</v>
      </c>
      <c r="N103" s="39" t="s">
        <v>444</v>
      </c>
      <c r="O103" s="39">
        <v>0.92543859649122806</v>
      </c>
      <c r="P103" s="39">
        <v>0.99561403508771928</v>
      </c>
      <c r="Q103" s="39">
        <v>0.31021367467367544</v>
      </c>
      <c r="R103" s="39">
        <v>0.69217452836149052</v>
      </c>
      <c r="S103" s="39" t="s">
        <v>444</v>
      </c>
      <c r="T103" s="39" t="s">
        <v>444</v>
      </c>
      <c r="U103" s="39" t="s">
        <v>444</v>
      </c>
      <c r="V103" s="39" t="s">
        <v>444</v>
      </c>
    </row>
    <row r="104" spans="2:22" x14ac:dyDescent="0.2">
      <c r="B104" s="15" t="s">
        <v>43</v>
      </c>
      <c r="C104" s="16" t="s">
        <v>232</v>
      </c>
      <c r="D104" s="16" t="s">
        <v>233</v>
      </c>
      <c r="E104" s="39">
        <v>0.91410267977984305</v>
      </c>
      <c r="F104" s="39">
        <v>0.97320220156997206</v>
      </c>
      <c r="G104" s="39">
        <v>0.96457219251336901</v>
      </c>
      <c r="H104" s="39">
        <v>0.98462566844919786</v>
      </c>
      <c r="I104" s="39">
        <v>0.29334500875656744</v>
      </c>
      <c r="J104" s="39">
        <v>0.53064798598949214</v>
      </c>
      <c r="K104" s="39">
        <v>0.80647648419429452</v>
      </c>
      <c r="L104" s="39">
        <v>0.88589051657671547</v>
      </c>
      <c r="M104" s="39" t="s">
        <v>444</v>
      </c>
      <c r="N104" s="39" t="s">
        <v>444</v>
      </c>
      <c r="O104" s="39">
        <v>0.69613259668508287</v>
      </c>
      <c r="P104" s="39">
        <v>0.85635359116022103</v>
      </c>
      <c r="Q104" s="39">
        <v>0.30097782674562734</v>
      </c>
      <c r="R104" s="39">
        <v>0.53854840931001235</v>
      </c>
      <c r="S104" s="39" t="s">
        <v>444</v>
      </c>
      <c r="T104" s="39" t="s">
        <v>444</v>
      </c>
      <c r="U104" s="39" t="s">
        <v>445</v>
      </c>
      <c r="V104" s="39" t="s">
        <v>445</v>
      </c>
    </row>
    <row r="105" spans="2:22" x14ac:dyDescent="0.2">
      <c r="B105" s="15" t="s">
        <v>43</v>
      </c>
      <c r="C105" s="16" t="s">
        <v>234</v>
      </c>
      <c r="D105" s="16" t="s">
        <v>235</v>
      </c>
      <c r="E105" s="39">
        <v>0.96098445101593055</v>
      </c>
      <c r="F105" s="39">
        <v>0.98883907278450822</v>
      </c>
      <c r="G105" s="39">
        <v>0.98744610702510782</v>
      </c>
      <c r="H105" s="39">
        <v>0.99416687801166626</v>
      </c>
      <c r="I105" s="39">
        <v>0.8984007525870179</v>
      </c>
      <c r="J105" s="39">
        <v>0.94120413922859836</v>
      </c>
      <c r="K105" s="39">
        <v>0.94890109890109886</v>
      </c>
      <c r="L105" s="39">
        <v>0.9758241758241758</v>
      </c>
      <c r="M105" s="39" t="s">
        <v>444</v>
      </c>
      <c r="N105" s="39" t="s">
        <v>444</v>
      </c>
      <c r="O105" s="39">
        <v>0.86909090909090914</v>
      </c>
      <c r="P105" s="39">
        <v>0.97090909090909094</v>
      </c>
      <c r="Q105" s="39">
        <v>0.39489837900106972</v>
      </c>
      <c r="R105" s="39">
        <v>0.73323459228174115</v>
      </c>
      <c r="S105" s="39" t="s">
        <v>444</v>
      </c>
      <c r="T105" s="39" t="s">
        <v>444</v>
      </c>
      <c r="U105" s="39" t="s">
        <v>445</v>
      </c>
      <c r="V105" s="39" t="s">
        <v>445</v>
      </c>
    </row>
    <row r="106" spans="2:22" x14ac:dyDescent="0.2">
      <c r="B106" s="15" t="s">
        <v>44</v>
      </c>
      <c r="C106" s="16" t="s">
        <v>236</v>
      </c>
      <c r="D106" s="16" t="s">
        <v>237</v>
      </c>
      <c r="E106" s="39">
        <v>0.97302533532041724</v>
      </c>
      <c r="F106" s="39">
        <v>0.98837555886736217</v>
      </c>
      <c r="G106" s="39">
        <v>0.99765643309116481</v>
      </c>
      <c r="H106" s="39">
        <v>0.99953128661823298</v>
      </c>
      <c r="I106" s="39">
        <v>0.4077287066246057</v>
      </c>
      <c r="J106" s="39">
        <v>0.52129337539432175</v>
      </c>
      <c r="K106" s="39">
        <v>0.8850931677018633</v>
      </c>
      <c r="L106" s="39">
        <v>0.96376811594202894</v>
      </c>
      <c r="M106" s="39" t="s">
        <v>444</v>
      </c>
      <c r="N106" s="39" t="s">
        <v>444</v>
      </c>
      <c r="O106" s="39">
        <v>0.87205387205387208</v>
      </c>
      <c r="P106" s="39">
        <v>0.96296296296296291</v>
      </c>
      <c r="Q106" s="39">
        <v>3.7061904122465419E-2</v>
      </c>
      <c r="R106" s="39">
        <v>0.17488026498366233</v>
      </c>
      <c r="S106" s="39" t="s">
        <v>444</v>
      </c>
      <c r="T106" s="39" t="s">
        <v>444</v>
      </c>
      <c r="U106" s="39" t="s">
        <v>445</v>
      </c>
      <c r="V106" s="39" t="s">
        <v>445</v>
      </c>
    </row>
    <row r="107" spans="2:22" x14ac:dyDescent="0.2">
      <c r="B107" s="15" t="s">
        <v>44</v>
      </c>
      <c r="C107" s="16" t="s">
        <v>238</v>
      </c>
      <c r="D107" s="16" t="s">
        <v>239</v>
      </c>
      <c r="E107" s="39">
        <v>0.97225278083363897</v>
      </c>
      <c r="F107" s="39">
        <v>0.99474391883632807</v>
      </c>
      <c r="G107" s="39">
        <v>0.98927793600268055</v>
      </c>
      <c r="H107" s="39">
        <v>0.99396883900150779</v>
      </c>
      <c r="I107" s="39">
        <v>0.90560165975103735</v>
      </c>
      <c r="J107" s="39">
        <v>0.94813278008298751</v>
      </c>
      <c r="K107" s="39">
        <v>0.9365979381443299</v>
      </c>
      <c r="L107" s="39">
        <v>0.97731958762886595</v>
      </c>
      <c r="M107" s="39" t="s">
        <v>444</v>
      </c>
      <c r="N107" s="39" t="s">
        <v>444</v>
      </c>
      <c r="O107" s="39">
        <v>0.76566757493188009</v>
      </c>
      <c r="P107" s="39">
        <v>0.8828337874659401</v>
      </c>
      <c r="Q107" s="39">
        <v>0.15158253299900648</v>
      </c>
      <c r="R107" s="39">
        <v>0.42984655659112775</v>
      </c>
      <c r="S107" s="39" t="s">
        <v>444</v>
      </c>
      <c r="T107" s="39" t="s">
        <v>444</v>
      </c>
      <c r="U107" s="39">
        <v>1</v>
      </c>
      <c r="V107" s="39">
        <v>1</v>
      </c>
    </row>
    <row r="108" spans="2:22" x14ac:dyDescent="0.2">
      <c r="B108" s="15" t="s">
        <v>44</v>
      </c>
      <c r="C108" s="16" t="s">
        <v>240</v>
      </c>
      <c r="D108" s="16" t="s">
        <v>241</v>
      </c>
      <c r="E108" s="39">
        <v>0.92611743077099851</v>
      </c>
      <c r="F108" s="39">
        <v>0.98437320464207745</v>
      </c>
      <c r="G108" s="39">
        <v>0.90889022677102149</v>
      </c>
      <c r="H108" s="39">
        <v>0.93638370459562514</v>
      </c>
      <c r="I108" s="39">
        <v>0.50215601724813796</v>
      </c>
      <c r="J108" s="39">
        <v>0.69462955703645635</v>
      </c>
      <c r="K108" s="39">
        <v>0.46379310344827585</v>
      </c>
      <c r="L108" s="39">
        <v>0.76</v>
      </c>
      <c r="M108" s="39" t="s">
        <v>444</v>
      </c>
      <c r="N108" s="39" t="s">
        <v>444</v>
      </c>
      <c r="O108" s="39" t="s">
        <v>444</v>
      </c>
      <c r="P108" s="39" t="s">
        <v>444</v>
      </c>
      <c r="Q108" s="39">
        <v>0.19450915141430949</v>
      </c>
      <c r="R108" s="39">
        <v>0.5124607136254391</v>
      </c>
      <c r="S108" s="39" t="s">
        <v>444</v>
      </c>
      <c r="T108" s="39" t="s">
        <v>444</v>
      </c>
      <c r="U108" s="39" t="s">
        <v>444</v>
      </c>
      <c r="V108" s="39" t="s">
        <v>444</v>
      </c>
    </row>
    <row r="109" spans="2:22" x14ac:dyDescent="0.2">
      <c r="B109" s="15" t="s">
        <v>44</v>
      </c>
      <c r="C109" s="16" t="s">
        <v>242</v>
      </c>
      <c r="D109" s="16" t="s">
        <v>243</v>
      </c>
      <c r="E109" s="39">
        <v>0.91974099003152421</v>
      </c>
      <c r="F109" s="39">
        <v>0.96404532674448329</v>
      </c>
      <c r="G109" s="39">
        <v>0.95528277071459888</v>
      </c>
      <c r="H109" s="39">
        <v>0.97676457693993868</v>
      </c>
      <c r="I109" s="39">
        <v>0.76124567474048443</v>
      </c>
      <c r="J109" s="39">
        <v>0.9273356401384083</v>
      </c>
      <c r="K109" s="39">
        <v>0.88370253164556967</v>
      </c>
      <c r="L109" s="39">
        <v>0.95569620253164556</v>
      </c>
      <c r="M109" s="39" t="s">
        <v>444</v>
      </c>
      <c r="N109" s="39" t="s">
        <v>444</v>
      </c>
      <c r="O109" s="39">
        <v>0.94390243902439019</v>
      </c>
      <c r="P109" s="39">
        <v>0.98780487804878048</v>
      </c>
      <c r="Q109" s="39">
        <v>1.3312953010206597E-2</v>
      </c>
      <c r="R109" s="39">
        <v>6.1831270647403971E-2</v>
      </c>
      <c r="S109" s="39" t="s">
        <v>445</v>
      </c>
      <c r="T109" s="39" t="s">
        <v>445</v>
      </c>
      <c r="U109" s="39" t="s">
        <v>444</v>
      </c>
      <c r="V109" s="39" t="s">
        <v>444</v>
      </c>
    </row>
    <row r="110" spans="2:22" x14ac:dyDescent="0.2">
      <c r="B110" s="15" t="s">
        <v>44</v>
      </c>
      <c r="C110" s="16" t="s">
        <v>244</v>
      </c>
      <c r="D110" s="16" t="s">
        <v>245</v>
      </c>
      <c r="E110" s="39">
        <v>0.83419945558030195</v>
      </c>
      <c r="F110" s="39">
        <v>0.93244246473645143</v>
      </c>
      <c r="G110" s="39">
        <v>0.85404547858276048</v>
      </c>
      <c r="H110" s="39">
        <v>0.94817556848228446</v>
      </c>
      <c r="I110" s="39">
        <v>0.43824701195219123</v>
      </c>
      <c r="J110" s="39">
        <v>0.66135458167330674</v>
      </c>
      <c r="K110" s="39">
        <v>0.72541603630862328</v>
      </c>
      <c r="L110" s="39">
        <v>0.87821482602118006</v>
      </c>
      <c r="M110" s="39" t="s">
        <v>444</v>
      </c>
      <c r="N110" s="39" t="s">
        <v>444</v>
      </c>
      <c r="O110" s="39">
        <v>0.9050279329608939</v>
      </c>
      <c r="P110" s="39">
        <v>0.97905027932960897</v>
      </c>
      <c r="Q110" s="39">
        <v>4.5231028219554333E-2</v>
      </c>
      <c r="R110" s="39">
        <v>0.11352057768130067</v>
      </c>
      <c r="S110" s="39" t="s">
        <v>444</v>
      </c>
      <c r="T110" s="39" t="s">
        <v>444</v>
      </c>
      <c r="U110" s="39" t="s">
        <v>444</v>
      </c>
      <c r="V110" s="39" t="s">
        <v>444</v>
      </c>
    </row>
    <row r="111" spans="2:22" x14ac:dyDescent="0.2">
      <c r="B111" s="15" t="s">
        <v>44</v>
      </c>
      <c r="C111" s="16" t="s">
        <v>246</v>
      </c>
      <c r="D111" s="16" t="s">
        <v>247</v>
      </c>
      <c r="E111" s="39">
        <v>0.58860640301318268</v>
      </c>
      <c r="F111" s="39">
        <v>0.7190207156308851</v>
      </c>
      <c r="G111" s="39">
        <v>0.72923122325512768</v>
      </c>
      <c r="H111" s="39">
        <v>0.81083075106979485</v>
      </c>
      <c r="I111" s="39">
        <v>0.88331360946745563</v>
      </c>
      <c r="J111" s="39">
        <v>0.90745562130177515</v>
      </c>
      <c r="K111" s="39">
        <v>0.60094212651413192</v>
      </c>
      <c r="L111" s="39">
        <v>0.73149394347240915</v>
      </c>
      <c r="M111" s="39" t="s">
        <v>444</v>
      </c>
      <c r="N111" s="39" t="s">
        <v>444</v>
      </c>
      <c r="O111" s="39">
        <v>0.5898876404494382</v>
      </c>
      <c r="P111" s="39">
        <v>0.7584269662921348</v>
      </c>
      <c r="Q111" s="39">
        <v>0.2350657241512174</v>
      </c>
      <c r="R111" s="39">
        <v>0.49954800752826806</v>
      </c>
      <c r="S111" s="39" t="s">
        <v>444</v>
      </c>
      <c r="T111" s="39" t="s">
        <v>444</v>
      </c>
      <c r="U111" s="39" t="s">
        <v>444</v>
      </c>
      <c r="V111" s="39" t="s">
        <v>444</v>
      </c>
    </row>
    <row r="112" spans="2:22" x14ac:dyDescent="0.2">
      <c r="B112" s="15" t="s">
        <v>44</v>
      </c>
      <c r="C112" s="16" t="s">
        <v>248</v>
      </c>
      <c r="D112" s="16" t="s">
        <v>249</v>
      </c>
      <c r="E112" s="39">
        <v>0.9691708008504607</v>
      </c>
      <c r="F112" s="39">
        <v>0.994153082919915</v>
      </c>
      <c r="G112" s="39">
        <v>0.97730256987431996</v>
      </c>
      <c r="H112" s="39">
        <v>0.98836991183642842</v>
      </c>
      <c r="I112" s="39">
        <v>0.80706521739130432</v>
      </c>
      <c r="J112" s="39">
        <v>0.83288043478260865</v>
      </c>
      <c r="K112" s="39">
        <v>0.8818791946308725</v>
      </c>
      <c r="L112" s="39">
        <v>0.95436241610738259</v>
      </c>
      <c r="M112" s="39" t="s">
        <v>444</v>
      </c>
      <c r="N112" s="39" t="s">
        <v>444</v>
      </c>
      <c r="O112" s="39">
        <v>0.61111111111111116</v>
      </c>
      <c r="P112" s="39">
        <v>0.88888888888888884</v>
      </c>
      <c r="Q112" s="39">
        <v>0.15343865647248886</v>
      </c>
      <c r="R112" s="39">
        <v>0.3897958033550617</v>
      </c>
      <c r="S112" s="39" t="s">
        <v>444</v>
      </c>
      <c r="T112" s="39" t="s">
        <v>444</v>
      </c>
      <c r="U112" s="39" t="s">
        <v>444</v>
      </c>
      <c r="V112" s="39" t="s">
        <v>444</v>
      </c>
    </row>
    <row r="113" spans="2:22" x14ac:dyDescent="0.2">
      <c r="B113" s="15" t="s">
        <v>45</v>
      </c>
      <c r="C113" s="16" t="s">
        <v>250</v>
      </c>
      <c r="D113" s="16" t="s">
        <v>251</v>
      </c>
      <c r="E113" s="39">
        <v>0.95981046737023479</v>
      </c>
      <c r="F113" s="39">
        <v>0.98819728623734659</v>
      </c>
      <c r="G113" s="39">
        <v>0.97672495274102078</v>
      </c>
      <c r="H113" s="39">
        <v>0.9870628544423441</v>
      </c>
      <c r="I113" s="39">
        <v>0.29452054794520549</v>
      </c>
      <c r="J113" s="39">
        <v>0.44748858447488582</v>
      </c>
      <c r="K113" s="39">
        <v>0.84321672354948807</v>
      </c>
      <c r="L113" s="39">
        <v>0.93280716723549484</v>
      </c>
      <c r="M113" s="39" t="s">
        <v>444</v>
      </c>
      <c r="N113" s="39" t="s">
        <v>444</v>
      </c>
      <c r="O113" s="39">
        <v>0.6097560975609756</v>
      </c>
      <c r="P113" s="39">
        <v>0.77642276422764223</v>
      </c>
      <c r="Q113" s="39">
        <v>0.46501079022968755</v>
      </c>
      <c r="R113" s="39">
        <v>0.740429684815329</v>
      </c>
      <c r="S113" s="39" t="s">
        <v>444</v>
      </c>
      <c r="T113" s="39" t="s">
        <v>444</v>
      </c>
      <c r="U113" s="39" t="s">
        <v>444</v>
      </c>
      <c r="V113" s="39" t="s">
        <v>444</v>
      </c>
    </row>
    <row r="114" spans="2:22" x14ac:dyDescent="0.2">
      <c r="B114" s="15" t="s">
        <v>45</v>
      </c>
      <c r="C114" s="16" t="s">
        <v>252</v>
      </c>
      <c r="D114" s="16" t="s">
        <v>253</v>
      </c>
      <c r="E114" s="39">
        <v>0.91947726739181468</v>
      </c>
      <c r="F114" s="39">
        <v>0.97640660458564832</v>
      </c>
      <c r="G114" s="39">
        <v>0.9559948496553814</v>
      </c>
      <c r="H114" s="39">
        <v>0.97129440278724533</v>
      </c>
      <c r="I114" s="39">
        <v>0.8234112032152725</v>
      </c>
      <c r="J114" s="39">
        <v>0.85606631499623209</v>
      </c>
      <c r="K114" s="39">
        <v>0.69809252356939266</v>
      </c>
      <c r="L114" s="39">
        <v>0.88730541547906161</v>
      </c>
      <c r="M114" s="39" t="s">
        <v>444</v>
      </c>
      <c r="N114" s="39" t="s">
        <v>444</v>
      </c>
      <c r="O114" s="39">
        <v>0.31164901664145234</v>
      </c>
      <c r="P114" s="39">
        <v>0.57186081694402424</v>
      </c>
      <c r="Q114" s="39">
        <v>0.27704353183045721</v>
      </c>
      <c r="R114" s="39">
        <v>0.59147271828594761</v>
      </c>
      <c r="S114" s="39" t="s">
        <v>444</v>
      </c>
      <c r="T114" s="39" t="s">
        <v>444</v>
      </c>
      <c r="U114" s="39" t="s">
        <v>445</v>
      </c>
      <c r="V114" s="39" t="s">
        <v>445</v>
      </c>
    </row>
    <row r="115" spans="2:22" x14ac:dyDescent="0.2">
      <c r="B115" s="15" t="s">
        <v>46</v>
      </c>
      <c r="C115" s="16" t="s">
        <v>254</v>
      </c>
      <c r="D115" s="16" t="s">
        <v>255</v>
      </c>
      <c r="E115" s="39">
        <v>0.97557149260421339</v>
      </c>
      <c r="F115" s="39">
        <v>0.99350067234424022</v>
      </c>
      <c r="G115" s="39">
        <v>0.97376839411388361</v>
      </c>
      <c r="H115" s="39">
        <v>0.98848368522072938</v>
      </c>
      <c r="I115" s="39">
        <v>0.80364372469635625</v>
      </c>
      <c r="J115" s="39">
        <v>0.90991902834008098</v>
      </c>
      <c r="K115" s="39">
        <v>0.62790697674418605</v>
      </c>
      <c r="L115" s="39">
        <v>0.85581395348837208</v>
      </c>
      <c r="M115" s="39" t="s">
        <v>444</v>
      </c>
      <c r="N115" s="39" t="s">
        <v>444</v>
      </c>
      <c r="O115" s="39">
        <v>0.66935483870967738</v>
      </c>
      <c r="P115" s="39">
        <v>0.80376344086021501</v>
      </c>
      <c r="Q115" s="39">
        <v>0.19077390140990017</v>
      </c>
      <c r="R115" s="39">
        <v>0.5360965318513945</v>
      </c>
      <c r="S115" s="39" t="s">
        <v>444</v>
      </c>
      <c r="T115" s="39" t="s">
        <v>444</v>
      </c>
      <c r="U115" s="39" t="s">
        <v>444</v>
      </c>
      <c r="V115" s="39" t="s">
        <v>444</v>
      </c>
    </row>
    <row r="116" spans="2:22" x14ac:dyDescent="0.2">
      <c r="B116" s="15" t="s">
        <v>46</v>
      </c>
      <c r="C116" s="16" t="s">
        <v>256</v>
      </c>
      <c r="D116" s="16" t="s">
        <v>257</v>
      </c>
      <c r="E116" s="39">
        <v>0.90140642939150406</v>
      </c>
      <c r="F116" s="39">
        <v>0.96995790279372374</v>
      </c>
      <c r="G116" s="39">
        <v>0.98116033876822029</v>
      </c>
      <c r="H116" s="39">
        <v>0.99060897620556543</v>
      </c>
      <c r="I116" s="39">
        <v>0.75940471269119469</v>
      </c>
      <c r="J116" s="39">
        <v>0.84187680859859448</v>
      </c>
      <c r="K116" s="39">
        <v>0.4066147859922179</v>
      </c>
      <c r="L116" s="39">
        <v>0.75891699092088194</v>
      </c>
      <c r="M116" s="39" t="s">
        <v>444</v>
      </c>
      <c r="N116" s="39" t="s">
        <v>444</v>
      </c>
      <c r="O116" s="39">
        <v>0.61214953271028039</v>
      </c>
      <c r="P116" s="39">
        <v>0.77336448598130836</v>
      </c>
      <c r="Q116" s="39">
        <v>0.34405882074802591</v>
      </c>
      <c r="R116" s="39">
        <v>0.49517707693035129</v>
      </c>
      <c r="S116" s="39" t="s">
        <v>444</v>
      </c>
      <c r="T116" s="39" t="s">
        <v>444</v>
      </c>
      <c r="U116" s="39" t="s">
        <v>444</v>
      </c>
      <c r="V116" s="39" t="s">
        <v>444</v>
      </c>
    </row>
    <row r="117" spans="2:22" x14ac:dyDescent="0.2">
      <c r="B117" s="15" t="s">
        <v>46</v>
      </c>
      <c r="C117" s="16" t="s">
        <v>258</v>
      </c>
      <c r="D117" s="16" t="s">
        <v>259</v>
      </c>
      <c r="E117" s="39">
        <v>0.88348484848484854</v>
      </c>
      <c r="F117" s="39">
        <v>0.94545454545454544</v>
      </c>
      <c r="G117" s="39">
        <v>0.97376863559162108</v>
      </c>
      <c r="H117" s="39">
        <v>0.98867710888846949</v>
      </c>
      <c r="I117" s="39">
        <v>0.94718309859154926</v>
      </c>
      <c r="J117" s="39">
        <v>0.96126760563380287</v>
      </c>
      <c r="K117" s="39">
        <v>0.62250879249706914</v>
      </c>
      <c r="L117" s="39">
        <v>0.75146541617819462</v>
      </c>
      <c r="M117" s="39" t="s">
        <v>444</v>
      </c>
      <c r="N117" s="39" t="s">
        <v>444</v>
      </c>
      <c r="O117" s="39">
        <v>0.31818181818181818</v>
      </c>
      <c r="P117" s="39">
        <v>0.57024793388429751</v>
      </c>
      <c r="Q117" s="39">
        <v>0.51148125299883473</v>
      </c>
      <c r="R117" s="39">
        <v>0.85514200196495072</v>
      </c>
      <c r="S117" s="39" t="s">
        <v>444</v>
      </c>
      <c r="T117" s="39" t="s">
        <v>444</v>
      </c>
      <c r="U117" s="39" t="s">
        <v>444</v>
      </c>
      <c r="V117" s="39" t="s">
        <v>444</v>
      </c>
    </row>
    <row r="118" spans="2:22" x14ac:dyDescent="0.2">
      <c r="B118" s="15" t="s">
        <v>46</v>
      </c>
      <c r="C118" s="16" t="s">
        <v>260</v>
      </c>
      <c r="D118" s="16" t="s">
        <v>261</v>
      </c>
      <c r="E118" s="39">
        <v>0.21445221445221446</v>
      </c>
      <c r="F118" s="39">
        <v>0.43123543123543123</v>
      </c>
      <c r="G118" s="39">
        <v>0.8537414965986394</v>
      </c>
      <c r="H118" s="39">
        <v>0.90816326530612246</v>
      </c>
      <c r="I118" s="39">
        <v>0.87335423197492168</v>
      </c>
      <c r="J118" s="39">
        <v>0.91661442006269589</v>
      </c>
      <c r="K118" s="39">
        <v>0.13620071684587814</v>
      </c>
      <c r="L118" s="39">
        <v>0.4265232974910394</v>
      </c>
      <c r="M118" s="39" t="s">
        <v>444</v>
      </c>
      <c r="N118" s="39" t="s">
        <v>444</v>
      </c>
      <c r="O118" s="39">
        <v>9.375E-2</v>
      </c>
      <c r="P118" s="39">
        <v>0.28125</v>
      </c>
      <c r="Q118" s="39">
        <v>0.62261398176291793</v>
      </c>
      <c r="R118" s="39">
        <v>0.70638297872340428</v>
      </c>
      <c r="S118" s="39" t="s">
        <v>444</v>
      </c>
      <c r="T118" s="39" t="s">
        <v>444</v>
      </c>
      <c r="U118" s="39" t="s">
        <v>444</v>
      </c>
      <c r="V118" s="39" t="s">
        <v>444</v>
      </c>
    </row>
    <row r="119" spans="2:22" x14ac:dyDescent="0.2">
      <c r="B119" s="15" t="s">
        <v>46</v>
      </c>
      <c r="C119" s="16" t="s">
        <v>262</v>
      </c>
      <c r="D119" s="16" t="s">
        <v>263</v>
      </c>
      <c r="E119" s="39">
        <v>0.87669580946638526</v>
      </c>
      <c r="F119" s="39">
        <v>0.93020801929454322</v>
      </c>
      <c r="G119" s="39">
        <v>0.85756312821770042</v>
      </c>
      <c r="H119" s="39">
        <v>0.91149791615592057</v>
      </c>
      <c r="I119" s="39">
        <v>0.50085616438356162</v>
      </c>
      <c r="J119" s="39">
        <v>0.72859589041095896</v>
      </c>
      <c r="K119" s="39">
        <v>0.76898734177215189</v>
      </c>
      <c r="L119" s="39">
        <v>0.89059674502712483</v>
      </c>
      <c r="M119" s="39" t="s">
        <v>444</v>
      </c>
      <c r="N119" s="39" t="s">
        <v>444</v>
      </c>
      <c r="O119" s="39">
        <v>0.67727272727272725</v>
      </c>
      <c r="P119" s="39">
        <v>0.86136363636363633</v>
      </c>
      <c r="Q119" s="39">
        <v>0.19661070804427264</v>
      </c>
      <c r="R119" s="39">
        <v>0.57451676110787486</v>
      </c>
      <c r="S119" s="39" t="s">
        <v>444</v>
      </c>
      <c r="T119" s="39" t="s">
        <v>444</v>
      </c>
      <c r="U119" s="39" t="s">
        <v>445</v>
      </c>
      <c r="V119" s="39" t="s">
        <v>445</v>
      </c>
    </row>
    <row r="120" spans="2:22" x14ac:dyDescent="0.2">
      <c r="B120" s="15" t="s">
        <v>47</v>
      </c>
      <c r="C120" s="16" t="s">
        <v>264</v>
      </c>
      <c r="D120" s="16" t="s">
        <v>265</v>
      </c>
      <c r="E120" s="39" t="s">
        <v>444</v>
      </c>
      <c r="F120" s="39" t="s">
        <v>444</v>
      </c>
      <c r="G120" s="39">
        <v>1</v>
      </c>
      <c r="H120" s="39">
        <v>1</v>
      </c>
      <c r="I120" s="39" t="s">
        <v>445</v>
      </c>
      <c r="J120" s="39" t="s">
        <v>445</v>
      </c>
      <c r="K120" s="39" t="s">
        <v>444</v>
      </c>
      <c r="L120" s="39" t="s">
        <v>444</v>
      </c>
      <c r="M120" s="39" t="s">
        <v>444</v>
      </c>
      <c r="N120" s="39" t="s">
        <v>444</v>
      </c>
      <c r="O120" s="39" t="s">
        <v>444</v>
      </c>
      <c r="P120" s="39" t="s">
        <v>444</v>
      </c>
      <c r="Q120" s="39">
        <v>0.54316546762589923</v>
      </c>
      <c r="R120" s="39">
        <v>0.6151079136690647</v>
      </c>
      <c r="S120" s="39" t="s">
        <v>444</v>
      </c>
      <c r="T120" s="39" t="s">
        <v>444</v>
      </c>
      <c r="U120" s="39" t="s">
        <v>444</v>
      </c>
      <c r="V120" s="39" t="s">
        <v>444</v>
      </c>
    </row>
    <row r="121" spans="2:22" x14ac:dyDescent="0.2">
      <c r="B121" s="15" t="s">
        <v>47</v>
      </c>
      <c r="C121" s="16" t="s">
        <v>266</v>
      </c>
      <c r="D121" s="16" t="s">
        <v>267</v>
      </c>
      <c r="E121" s="39">
        <v>0.97106790026658307</v>
      </c>
      <c r="F121" s="39">
        <v>0.98886623804296692</v>
      </c>
      <c r="G121" s="39">
        <v>0.99609261939218519</v>
      </c>
      <c r="H121" s="39">
        <v>0.99753979739507959</v>
      </c>
      <c r="I121" s="39">
        <v>0.7705713655415839</v>
      </c>
      <c r="J121" s="39">
        <v>0.86807853518641076</v>
      </c>
      <c r="K121" s="39">
        <v>0.74134275618374557</v>
      </c>
      <c r="L121" s="39">
        <v>0.9250883392226148</v>
      </c>
      <c r="M121" s="39" t="s">
        <v>444</v>
      </c>
      <c r="N121" s="39" t="s">
        <v>444</v>
      </c>
      <c r="O121" s="39">
        <v>0.68905109489051097</v>
      </c>
      <c r="P121" s="39">
        <v>0.79270072992700735</v>
      </c>
      <c r="Q121" s="39">
        <v>0.18627594986290638</v>
      </c>
      <c r="R121" s="39">
        <v>0.44298374461417939</v>
      </c>
      <c r="S121" s="39" t="s">
        <v>444</v>
      </c>
      <c r="T121" s="39" t="s">
        <v>444</v>
      </c>
      <c r="U121" s="39" t="s">
        <v>445</v>
      </c>
      <c r="V121" s="39" t="s">
        <v>445</v>
      </c>
    </row>
    <row r="122" spans="2:22" x14ac:dyDescent="0.2">
      <c r="B122" s="15" t="s">
        <v>47</v>
      </c>
      <c r="C122" s="16" t="s">
        <v>268</v>
      </c>
      <c r="D122" s="16" t="s">
        <v>269</v>
      </c>
      <c r="E122" s="39">
        <v>0.94679695982627576</v>
      </c>
      <c r="F122" s="39">
        <v>0.98425624321389793</v>
      </c>
      <c r="G122" s="39">
        <v>0.9466638778498222</v>
      </c>
      <c r="H122" s="39">
        <v>0.96862581049989538</v>
      </c>
      <c r="I122" s="39">
        <v>0.29876346230554446</v>
      </c>
      <c r="J122" s="39">
        <v>0.39050658157159951</v>
      </c>
      <c r="K122" s="39">
        <v>0.75809935205183587</v>
      </c>
      <c r="L122" s="39">
        <v>0.89920806335493164</v>
      </c>
      <c r="M122" s="39" t="s">
        <v>444</v>
      </c>
      <c r="N122" s="39" t="s">
        <v>444</v>
      </c>
      <c r="O122" s="39" t="s">
        <v>445</v>
      </c>
      <c r="P122" s="39" t="s">
        <v>445</v>
      </c>
      <c r="Q122" s="39">
        <v>0.18711706963568087</v>
      </c>
      <c r="R122" s="39">
        <v>0.33645167665854142</v>
      </c>
      <c r="S122" s="39" t="s">
        <v>444</v>
      </c>
      <c r="T122" s="39" t="s">
        <v>444</v>
      </c>
      <c r="U122" s="39" t="s">
        <v>444</v>
      </c>
      <c r="V122" s="39" t="s">
        <v>444</v>
      </c>
    </row>
    <row r="123" spans="2:22" x14ac:dyDescent="0.2">
      <c r="B123" s="15" t="s">
        <v>47</v>
      </c>
      <c r="C123" s="16" t="s">
        <v>270</v>
      </c>
      <c r="D123" s="16" t="s">
        <v>271</v>
      </c>
      <c r="E123" s="39">
        <v>0.95188064719478882</v>
      </c>
      <c r="F123" s="39">
        <v>0.98445051481403656</v>
      </c>
      <c r="G123" s="39">
        <v>0.96787148594377514</v>
      </c>
      <c r="H123" s="39">
        <v>0.9805375347544022</v>
      </c>
      <c r="I123" s="39">
        <v>0.89236363636363636</v>
      </c>
      <c r="J123" s="39">
        <v>0.9269090909090909</v>
      </c>
      <c r="K123" s="39">
        <v>0.89727272727272722</v>
      </c>
      <c r="L123" s="39">
        <v>0.95909090909090911</v>
      </c>
      <c r="M123" s="39" t="s">
        <v>444</v>
      </c>
      <c r="N123" s="39" t="s">
        <v>444</v>
      </c>
      <c r="O123" s="39">
        <v>0.90780141843971629</v>
      </c>
      <c r="P123" s="39">
        <v>0.96453900709219853</v>
      </c>
      <c r="Q123" s="39">
        <v>0.45786686655221609</v>
      </c>
      <c r="R123" s="39">
        <v>0.77732910994511206</v>
      </c>
      <c r="S123" s="39" t="s">
        <v>444</v>
      </c>
      <c r="T123" s="39" t="s">
        <v>444</v>
      </c>
      <c r="U123" s="39" t="s">
        <v>444</v>
      </c>
      <c r="V123" s="39" t="s">
        <v>444</v>
      </c>
    </row>
    <row r="124" spans="2:22" x14ac:dyDescent="0.2">
      <c r="B124" s="15" t="s">
        <v>47</v>
      </c>
      <c r="C124" s="16" t="s">
        <v>272</v>
      </c>
      <c r="D124" s="16" t="s">
        <v>273</v>
      </c>
      <c r="E124" s="39">
        <v>0.91161775684833168</v>
      </c>
      <c r="F124" s="39">
        <v>0.97565037615574568</v>
      </c>
      <c r="G124" s="39">
        <v>0.94082153631933163</v>
      </c>
      <c r="H124" s="39">
        <v>0.96124390809932703</v>
      </c>
      <c r="I124" s="39">
        <v>7.2228006246746482E-2</v>
      </c>
      <c r="J124" s="39">
        <v>0.28344612181155648</v>
      </c>
      <c r="K124" s="39">
        <v>0.81626145874850542</v>
      </c>
      <c r="L124" s="39">
        <v>0.94699083300119569</v>
      </c>
      <c r="M124" s="39" t="s">
        <v>444</v>
      </c>
      <c r="N124" s="39" t="s">
        <v>444</v>
      </c>
      <c r="O124" s="39">
        <v>0.45077720207253885</v>
      </c>
      <c r="P124" s="39">
        <v>0.85492227979274615</v>
      </c>
      <c r="Q124" s="39">
        <v>0.32871510882179289</v>
      </c>
      <c r="R124" s="39">
        <v>0.56622961500091618</v>
      </c>
      <c r="S124" s="39" t="s">
        <v>444</v>
      </c>
      <c r="T124" s="39" t="s">
        <v>444</v>
      </c>
      <c r="U124" s="39" t="s">
        <v>444</v>
      </c>
      <c r="V124" s="39" t="s">
        <v>444</v>
      </c>
    </row>
    <row r="125" spans="2:22" x14ac:dyDescent="0.2">
      <c r="B125" s="15" t="s">
        <v>48</v>
      </c>
      <c r="C125" s="16" t="s">
        <v>274</v>
      </c>
      <c r="D125" s="16" t="s">
        <v>275</v>
      </c>
      <c r="E125" s="39">
        <v>0.96211842589187202</v>
      </c>
      <c r="F125" s="39">
        <v>0.98823096726737769</v>
      </c>
      <c r="G125" s="39">
        <v>0.98649278062412671</v>
      </c>
      <c r="H125" s="39">
        <v>0.98998602701443872</v>
      </c>
      <c r="I125" s="39">
        <v>0.76520270270270274</v>
      </c>
      <c r="J125" s="39">
        <v>0.83277027027027029</v>
      </c>
      <c r="K125" s="39">
        <v>0.65752032520325199</v>
      </c>
      <c r="L125" s="39">
        <v>0.81605691056910568</v>
      </c>
      <c r="M125" s="39" t="s">
        <v>444</v>
      </c>
      <c r="N125" s="39" t="s">
        <v>444</v>
      </c>
      <c r="O125" s="39" t="s">
        <v>444</v>
      </c>
      <c r="P125" s="39" t="s">
        <v>444</v>
      </c>
      <c r="Q125" s="39">
        <v>0.36947648138509165</v>
      </c>
      <c r="R125" s="39">
        <v>0.79212667451990249</v>
      </c>
      <c r="S125" s="39" t="s">
        <v>444</v>
      </c>
      <c r="T125" s="39" t="s">
        <v>444</v>
      </c>
      <c r="U125" s="39" t="s">
        <v>444</v>
      </c>
      <c r="V125" s="39" t="s">
        <v>444</v>
      </c>
    </row>
    <row r="126" spans="2:22" x14ac:dyDescent="0.2">
      <c r="B126" s="15" t="s">
        <v>48</v>
      </c>
      <c r="C126" s="16" t="s">
        <v>276</v>
      </c>
      <c r="D126" s="15" t="s">
        <v>277</v>
      </c>
      <c r="E126" s="39">
        <v>0.96046025104602506</v>
      </c>
      <c r="F126" s="39">
        <v>0.98451882845188288</v>
      </c>
      <c r="G126" s="39">
        <v>0.96140592694693316</v>
      </c>
      <c r="H126" s="39">
        <v>0.98242591316333561</v>
      </c>
      <c r="I126" s="39">
        <v>0.38170055452865065</v>
      </c>
      <c r="J126" s="39">
        <v>0.63401109057301297</v>
      </c>
      <c r="K126" s="39">
        <v>0.92809587217043943</v>
      </c>
      <c r="L126" s="39">
        <v>0.97336884154460723</v>
      </c>
      <c r="M126" s="39" t="s">
        <v>444</v>
      </c>
      <c r="N126" s="39" t="s">
        <v>444</v>
      </c>
      <c r="O126" s="39">
        <v>0.82978723404255317</v>
      </c>
      <c r="P126" s="39">
        <v>0.93617021276595747</v>
      </c>
      <c r="Q126" s="39">
        <v>0.43695380774032461</v>
      </c>
      <c r="R126" s="39">
        <v>0.82632423756019258</v>
      </c>
      <c r="S126" s="39" t="s">
        <v>444</v>
      </c>
      <c r="T126" s="39" t="s">
        <v>444</v>
      </c>
      <c r="U126" s="39" t="s">
        <v>444</v>
      </c>
      <c r="V126" s="39" t="s">
        <v>444</v>
      </c>
    </row>
    <row r="127" spans="2:22" x14ac:dyDescent="0.2">
      <c r="B127" s="15" t="s">
        <v>48</v>
      </c>
      <c r="C127" s="16" t="s">
        <v>278</v>
      </c>
      <c r="D127" s="16" t="s">
        <v>279</v>
      </c>
      <c r="E127" s="39" t="s">
        <v>444</v>
      </c>
      <c r="F127" s="39" t="s">
        <v>444</v>
      </c>
      <c r="G127" s="39" t="s">
        <v>444</v>
      </c>
      <c r="H127" s="39" t="s">
        <v>444</v>
      </c>
      <c r="I127" s="39" t="s">
        <v>444</v>
      </c>
      <c r="J127" s="39" t="s">
        <v>444</v>
      </c>
      <c r="K127" s="39" t="s">
        <v>444</v>
      </c>
      <c r="L127" s="39" t="s">
        <v>444</v>
      </c>
      <c r="M127" s="39" t="s">
        <v>444</v>
      </c>
      <c r="N127" s="39" t="s">
        <v>444</v>
      </c>
      <c r="O127" s="39" t="s">
        <v>444</v>
      </c>
      <c r="P127" s="39" t="s">
        <v>444</v>
      </c>
      <c r="Q127" s="39" t="s">
        <v>444</v>
      </c>
      <c r="R127" s="39" t="s">
        <v>444</v>
      </c>
      <c r="S127" s="39" t="s">
        <v>444</v>
      </c>
      <c r="T127" s="39" t="s">
        <v>444</v>
      </c>
      <c r="U127" s="39" t="s">
        <v>444</v>
      </c>
      <c r="V127" s="39" t="s">
        <v>444</v>
      </c>
    </row>
    <row r="128" spans="2:22" x14ac:dyDescent="0.2">
      <c r="B128" s="15" t="s">
        <v>48</v>
      </c>
      <c r="C128" s="16" t="s">
        <v>280</v>
      </c>
      <c r="D128" s="16" t="s">
        <v>281</v>
      </c>
      <c r="E128" s="39">
        <v>0.94126877381752971</v>
      </c>
      <c r="F128" s="39">
        <v>0.97455727415377713</v>
      </c>
      <c r="G128" s="39">
        <v>0.96405280738030852</v>
      </c>
      <c r="H128" s="39">
        <v>0.97661841895975821</v>
      </c>
      <c r="I128" s="39">
        <v>0.54313813142601697</v>
      </c>
      <c r="J128" s="39">
        <v>0.62628520339740723</v>
      </c>
      <c r="K128" s="39">
        <v>0.89403647116806306</v>
      </c>
      <c r="L128" s="39">
        <v>0.93691473632331201</v>
      </c>
      <c r="M128" s="39" t="s">
        <v>444</v>
      </c>
      <c r="N128" s="39" t="s">
        <v>444</v>
      </c>
      <c r="O128" s="39">
        <v>0.81481481481481477</v>
      </c>
      <c r="P128" s="39">
        <v>0.94444444444444442</v>
      </c>
      <c r="Q128" s="39">
        <v>0.11133615663168232</v>
      </c>
      <c r="R128" s="39">
        <v>0.22623212422512737</v>
      </c>
      <c r="S128" s="39" t="s">
        <v>444</v>
      </c>
      <c r="T128" s="39" t="s">
        <v>444</v>
      </c>
      <c r="U128" s="39" t="s">
        <v>444</v>
      </c>
      <c r="V128" s="39" t="s">
        <v>444</v>
      </c>
    </row>
    <row r="129" spans="2:22" x14ac:dyDescent="0.2">
      <c r="B129" s="15" t="s">
        <v>48</v>
      </c>
      <c r="C129" s="16" t="s">
        <v>282</v>
      </c>
      <c r="D129" s="16" t="s">
        <v>283</v>
      </c>
      <c r="E129" s="39">
        <v>0.9100881910088191</v>
      </c>
      <c r="F129" s="39">
        <v>0.96364809636480964</v>
      </c>
      <c r="G129" s="39">
        <v>0.97915181753385605</v>
      </c>
      <c r="H129" s="39">
        <v>0.98823948681397011</v>
      </c>
      <c r="I129" s="39">
        <v>0.75332483148114415</v>
      </c>
      <c r="J129" s="39">
        <v>0.85316086718892326</v>
      </c>
      <c r="K129" s="39">
        <v>0.46837312330790054</v>
      </c>
      <c r="L129" s="39">
        <v>0.76273689392074817</v>
      </c>
      <c r="M129" s="39" t="s">
        <v>444</v>
      </c>
      <c r="N129" s="39" t="s">
        <v>444</v>
      </c>
      <c r="O129" s="39">
        <v>0.69047619047619047</v>
      </c>
      <c r="P129" s="39">
        <v>0.8125</v>
      </c>
      <c r="Q129" s="39">
        <v>0.27042170451194336</v>
      </c>
      <c r="R129" s="39">
        <v>0.5877111682183932</v>
      </c>
      <c r="S129" s="39" t="s">
        <v>444</v>
      </c>
      <c r="T129" s="39" t="s">
        <v>444</v>
      </c>
      <c r="U129" s="39" t="s">
        <v>444</v>
      </c>
      <c r="V129" s="39" t="s">
        <v>444</v>
      </c>
    </row>
    <row r="130" spans="2:22" x14ac:dyDescent="0.2">
      <c r="B130" s="15" t="s">
        <v>49</v>
      </c>
      <c r="C130" s="16" t="s">
        <v>284</v>
      </c>
      <c r="D130" s="16" t="s">
        <v>285</v>
      </c>
      <c r="E130" s="39">
        <v>0.9758796193848196</v>
      </c>
      <c r="F130" s="39">
        <v>0.99557424208895773</v>
      </c>
      <c r="G130" s="39">
        <v>0.99406290115532736</v>
      </c>
      <c r="H130" s="39">
        <v>0.99711168164313224</v>
      </c>
      <c r="I130" s="39">
        <v>0.93087089122331412</v>
      </c>
      <c r="J130" s="39">
        <v>0.96035242290748901</v>
      </c>
      <c r="K130" s="39">
        <v>0.86128364389233958</v>
      </c>
      <c r="L130" s="39">
        <v>0.92477570738440307</v>
      </c>
      <c r="M130" s="39" t="s">
        <v>444</v>
      </c>
      <c r="N130" s="39" t="s">
        <v>444</v>
      </c>
      <c r="O130" s="39">
        <v>0.60588235294117643</v>
      </c>
      <c r="P130" s="39">
        <v>0.81764705882352939</v>
      </c>
      <c r="Q130" s="39">
        <v>0.55506577227981535</v>
      </c>
      <c r="R130" s="39">
        <v>0.98313441937450996</v>
      </c>
      <c r="S130" s="39" t="s">
        <v>444</v>
      </c>
      <c r="T130" s="39" t="s">
        <v>444</v>
      </c>
      <c r="U130" s="39" t="s">
        <v>444</v>
      </c>
      <c r="V130" s="39" t="s">
        <v>444</v>
      </c>
    </row>
    <row r="131" spans="2:22" x14ac:dyDescent="0.2">
      <c r="B131" s="15" t="s">
        <v>49</v>
      </c>
      <c r="C131" s="16" t="s">
        <v>286</v>
      </c>
      <c r="D131" s="16" t="s">
        <v>287</v>
      </c>
      <c r="E131" s="39">
        <v>0.87391093901258465</v>
      </c>
      <c r="F131" s="39">
        <v>0.9663601161665053</v>
      </c>
      <c r="G131" s="39">
        <v>0.99313803114278176</v>
      </c>
      <c r="H131" s="39">
        <v>0.99630509369226705</v>
      </c>
      <c r="I131" s="39">
        <v>0.70357393132445689</v>
      </c>
      <c r="J131" s="39">
        <v>0.81359495444989494</v>
      </c>
      <c r="K131" s="39">
        <v>0.92105263157894735</v>
      </c>
      <c r="L131" s="39">
        <v>0.99168975069252074</v>
      </c>
      <c r="M131" s="39" t="s">
        <v>444</v>
      </c>
      <c r="N131" s="39" t="s">
        <v>444</v>
      </c>
      <c r="O131" s="39" t="s">
        <v>444</v>
      </c>
      <c r="P131" s="39" t="s">
        <v>444</v>
      </c>
      <c r="Q131" s="39">
        <v>0.26387869204269498</v>
      </c>
      <c r="R131" s="39">
        <v>0.79225729937312928</v>
      </c>
      <c r="S131" s="39" t="s">
        <v>444</v>
      </c>
      <c r="T131" s="39" t="s">
        <v>444</v>
      </c>
      <c r="U131" s="39" t="s">
        <v>444</v>
      </c>
      <c r="V131" s="39" t="s">
        <v>444</v>
      </c>
    </row>
    <row r="132" spans="2:22" x14ac:dyDescent="0.2">
      <c r="B132" s="15" t="s">
        <v>49</v>
      </c>
      <c r="C132" s="16" t="s">
        <v>288</v>
      </c>
      <c r="D132" s="16" t="s">
        <v>289</v>
      </c>
      <c r="E132" s="39">
        <v>0.93229036295369216</v>
      </c>
      <c r="F132" s="39">
        <v>0.95744680851063835</v>
      </c>
      <c r="G132" s="39">
        <v>0.98052148819952589</v>
      </c>
      <c r="H132" s="39">
        <v>0.99041533546325877</v>
      </c>
      <c r="I132" s="39">
        <v>0.85827690870884898</v>
      </c>
      <c r="J132" s="39">
        <v>0.90485640905907072</v>
      </c>
      <c r="K132" s="39">
        <v>0.67249657064471879</v>
      </c>
      <c r="L132" s="39">
        <v>0.80144032921810704</v>
      </c>
      <c r="M132" s="39" t="s">
        <v>444</v>
      </c>
      <c r="N132" s="39" t="s">
        <v>444</v>
      </c>
      <c r="O132" s="39">
        <v>0.45315904139433549</v>
      </c>
      <c r="P132" s="39">
        <v>0.79738562091503273</v>
      </c>
      <c r="Q132" s="39">
        <v>0.40850623668999086</v>
      </c>
      <c r="R132" s="39">
        <v>0.70021296014602985</v>
      </c>
      <c r="S132" s="39" t="s">
        <v>444</v>
      </c>
      <c r="T132" s="39" t="s">
        <v>444</v>
      </c>
      <c r="U132" s="39">
        <v>0.921875</v>
      </c>
      <c r="V132" s="39">
        <v>0.96875</v>
      </c>
    </row>
    <row r="133" spans="2:22" x14ac:dyDescent="0.2">
      <c r="B133" s="15" t="s">
        <v>49</v>
      </c>
      <c r="C133" s="16" t="s">
        <v>290</v>
      </c>
      <c r="D133" s="16" t="s">
        <v>291</v>
      </c>
      <c r="E133" s="39">
        <v>0.96832858133621025</v>
      </c>
      <c r="F133" s="39">
        <v>0.98928874161978886</v>
      </c>
      <c r="G133" s="39">
        <v>0.70548620236530879</v>
      </c>
      <c r="H133" s="39">
        <v>0.89191852825229956</v>
      </c>
      <c r="I133" s="39">
        <v>0.74727793696275069</v>
      </c>
      <c r="J133" s="39">
        <v>0.84412607449856736</v>
      </c>
      <c r="K133" s="39">
        <v>0.74050086355785838</v>
      </c>
      <c r="L133" s="39">
        <v>0.886873920552677</v>
      </c>
      <c r="M133" s="39" t="s">
        <v>444</v>
      </c>
      <c r="N133" s="39" t="s">
        <v>444</v>
      </c>
      <c r="O133" s="39">
        <v>0.89465408805031443</v>
      </c>
      <c r="P133" s="39">
        <v>0.97012578616352196</v>
      </c>
      <c r="Q133" s="39">
        <v>0.32132572455153102</v>
      </c>
      <c r="R133" s="39">
        <v>0.74056167604554701</v>
      </c>
      <c r="S133" s="39" t="s">
        <v>445</v>
      </c>
      <c r="T133" s="39" t="s">
        <v>445</v>
      </c>
      <c r="U133" s="39" t="s">
        <v>444</v>
      </c>
      <c r="V133" s="39" t="s">
        <v>444</v>
      </c>
    </row>
    <row r="134" spans="2:22" x14ac:dyDescent="0.2">
      <c r="B134" s="15" t="s">
        <v>49</v>
      </c>
      <c r="C134" s="16" t="s">
        <v>292</v>
      </c>
      <c r="D134" s="16" t="s">
        <v>293</v>
      </c>
      <c r="E134" s="39">
        <v>0.90696089736869689</v>
      </c>
      <c r="F134" s="39">
        <v>0.96409476884369427</v>
      </c>
      <c r="G134" s="39">
        <v>0.84817593494072507</v>
      </c>
      <c r="H134" s="39">
        <v>0.8977721779966783</v>
      </c>
      <c r="I134" s="39">
        <v>0.78205747404008696</v>
      </c>
      <c r="J134" s="39">
        <v>0.86730258391692827</v>
      </c>
      <c r="K134" s="39">
        <v>0.55088153417878127</v>
      </c>
      <c r="L134" s="39">
        <v>0.81379523662233222</v>
      </c>
      <c r="M134" s="39" t="s">
        <v>444</v>
      </c>
      <c r="N134" s="39" t="s">
        <v>444</v>
      </c>
      <c r="O134" s="39">
        <v>0.56451612903225812</v>
      </c>
      <c r="P134" s="39">
        <v>0.75806451612903225</v>
      </c>
      <c r="Q134" s="39">
        <v>0.18826221748442559</v>
      </c>
      <c r="R134" s="39">
        <v>0.43941868539182993</v>
      </c>
      <c r="S134" s="39" t="s">
        <v>445</v>
      </c>
      <c r="T134" s="39" t="s">
        <v>445</v>
      </c>
      <c r="U134" s="39">
        <v>0.97080291970802923</v>
      </c>
      <c r="V134" s="39">
        <v>0.98905109489051091</v>
      </c>
    </row>
    <row r="135" spans="2:22" x14ac:dyDescent="0.2">
      <c r="B135" s="15" t="s">
        <v>50</v>
      </c>
      <c r="C135" s="16" t="s">
        <v>294</v>
      </c>
      <c r="D135" s="16" t="s">
        <v>295</v>
      </c>
      <c r="E135" s="39">
        <v>0.92649999999999999</v>
      </c>
      <c r="F135" s="39">
        <v>0.97050000000000003</v>
      </c>
      <c r="G135" s="39">
        <v>0.92687427912341402</v>
      </c>
      <c r="H135" s="39">
        <v>0.96101499423298731</v>
      </c>
      <c r="I135" s="39">
        <v>0.48167539267015708</v>
      </c>
      <c r="J135" s="39">
        <v>0.56125654450261775</v>
      </c>
      <c r="K135" s="39">
        <v>0.91033984092552422</v>
      </c>
      <c r="L135" s="39">
        <v>0.95950831525668834</v>
      </c>
      <c r="M135" s="39" t="s">
        <v>444</v>
      </c>
      <c r="N135" s="39" t="s">
        <v>444</v>
      </c>
      <c r="O135" s="39">
        <v>0.57462686567164178</v>
      </c>
      <c r="P135" s="39">
        <v>0.66044776119402981</v>
      </c>
      <c r="Q135" s="39">
        <v>0.22557283628160987</v>
      </c>
      <c r="R135" s="39">
        <v>0.48787842811349874</v>
      </c>
      <c r="S135" s="39" t="s">
        <v>444</v>
      </c>
      <c r="T135" s="39" t="s">
        <v>444</v>
      </c>
      <c r="U135" s="39" t="s">
        <v>444</v>
      </c>
      <c r="V135" s="39" t="s">
        <v>444</v>
      </c>
    </row>
    <row r="136" spans="2:22" x14ac:dyDescent="0.2">
      <c r="B136" s="15" t="s">
        <v>50</v>
      </c>
      <c r="C136" s="16" t="s">
        <v>296</v>
      </c>
      <c r="D136" s="16" t="s">
        <v>297</v>
      </c>
      <c r="E136" s="39">
        <v>0.86704244031830235</v>
      </c>
      <c r="F136" s="39">
        <v>0.89721485411140589</v>
      </c>
      <c r="G136" s="39">
        <v>0.87516838796587337</v>
      </c>
      <c r="H136" s="39">
        <v>0.88010776829815895</v>
      </c>
      <c r="I136" s="39">
        <v>0.16947960618846694</v>
      </c>
      <c r="J136" s="39">
        <v>0.31997187060478199</v>
      </c>
      <c r="K136" s="39">
        <v>0.63162623539982032</v>
      </c>
      <c r="L136" s="39">
        <v>0.83647798742138368</v>
      </c>
      <c r="M136" s="39" t="s">
        <v>444</v>
      </c>
      <c r="N136" s="39" t="s">
        <v>444</v>
      </c>
      <c r="O136" s="39">
        <v>0.68978805394990361</v>
      </c>
      <c r="P136" s="39">
        <v>0.8516377649325626</v>
      </c>
      <c r="Q136" s="39">
        <v>0.11875490452524196</v>
      </c>
      <c r="R136" s="39">
        <v>0.35697096521056759</v>
      </c>
      <c r="S136" s="39" t="s">
        <v>444</v>
      </c>
      <c r="T136" s="39" t="s">
        <v>444</v>
      </c>
      <c r="U136" s="39" t="s">
        <v>444</v>
      </c>
      <c r="V136" s="39" t="s">
        <v>444</v>
      </c>
    </row>
    <row r="137" spans="2:22" x14ac:dyDescent="0.2">
      <c r="B137" s="15" t="s">
        <v>50</v>
      </c>
      <c r="C137" s="16" t="s">
        <v>298</v>
      </c>
      <c r="D137" s="16" t="s">
        <v>299</v>
      </c>
      <c r="E137" s="39">
        <v>0.8711078708344725</v>
      </c>
      <c r="F137" s="39">
        <v>0.91667426106503846</v>
      </c>
      <c r="G137" s="39">
        <v>0.94705060385267992</v>
      </c>
      <c r="H137" s="39">
        <v>0.95513524303822739</v>
      </c>
      <c r="I137" s="39">
        <v>0.3359232613908873</v>
      </c>
      <c r="J137" s="39">
        <v>0.40374100719424461</v>
      </c>
      <c r="K137" s="39">
        <v>0.82184285401619606</v>
      </c>
      <c r="L137" s="39">
        <v>0.88235937841978551</v>
      </c>
      <c r="M137" s="39" t="s">
        <v>444</v>
      </c>
      <c r="N137" s="39" t="s">
        <v>444</v>
      </c>
      <c r="O137" s="39">
        <v>0.83564567769477049</v>
      </c>
      <c r="P137" s="39">
        <v>0.88687299893276417</v>
      </c>
      <c r="Q137" s="39">
        <v>0.38077232161739205</v>
      </c>
      <c r="R137" s="39">
        <v>0.71693947468595354</v>
      </c>
      <c r="S137" s="39" t="s">
        <v>444</v>
      </c>
      <c r="T137" s="39" t="s">
        <v>444</v>
      </c>
      <c r="U137" s="39" t="s">
        <v>444</v>
      </c>
      <c r="V137" s="39" t="s">
        <v>444</v>
      </c>
    </row>
    <row r="138" spans="2:22" x14ac:dyDescent="0.2">
      <c r="B138" s="15" t="s">
        <v>50</v>
      </c>
      <c r="C138" s="16" t="s">
        <v>300</v>
      </c>
      <c r="D138" s="16" t="s">
        <v>301</v>
      </c>
      <c r="E138" s="39">
        <v>0.89051808406647115</v>
      </c>
      <c r="F138" s="39">
        <v>0.90664711632453565</v>
      </c>
      <c r="G138" s="39">
        <v>0.87015413358243809</v>
      </c>
      <c r="H138" s="39">
        <v>0.90705277907519855</v>
      </c>
      <c r="I138" s="39">
        <v>0.72758384668035592</v>
      </c>
      <c r="J138" s="39">
        <v>0.81040383299110197</v>
      </c>
      <c r="K138" s="39">
        <v>0.75422885572139309</v>
      </c>
      <c r="L138" s="39">
        <v>0.85373134328358213</v>
      </c>
      <c r="M138" s="39" t="s">
        <v>444</v>
      </c>
      <c r="N138" s="39" t="s">
        <v>444</v>
      </c>
      <c r="O138" s="39">
        <v>0.50282485875706218</v>
      </c>
      <c r="P138" s="39">
        <v>0.77966101694915257</v>
      </c>
      <c r="Q138" s="39">
        <v>0.22922612400215081</v>
      </c>
      <c r="R138" s="39">
        <v>0.43611697067460808</v>
      </c>
      <c r="S138" s="39" t="s">
        <v>445</v>
      </c>
      <c r="T138" s="39" t="s">
        <v>445</v>
      </c>
      <c r="U138" s="39" t="s">
        <v>444</v>
      </c>
      <c r="V138" s="39" t="s">
        <v>444</v>
      </c>
    </row>
    <row r="139" spans="2:22" x14ac:dyDescent="0.2">
      <c r="B139" s="15" t="s">
        <v>51</v>
      </c>
      <c r="C139" s="16" t="s">
        <v>302</v>
      </c>
      <c r="D139" s="16" t="s">
        <v>303</v>
      </c>
      <c r="E139" s="39">
        <v>0.63123809523809526</v>
      </c>
      <c r="F139" s="39">
        <v>0.80666666666666664</v>
      </c>
      <c r="G139" s="39">
        <v>0.83191981495759448</v>
      </c>
      <c r="H139" s="39">
        <v>0.91865844255975326</v>
      </c>
      <c r="I139" s="39">
        <v>0.61345108695652173</v>
      </c>
      <c r="J139" s="39">
        <v>0.75611413043478259</v>
      </c>
      <c r="K139" s="39">
        <v>0.49926793557833088</v>
      </c>
      <c r="L139" s="39">
        <v>0.72986822840409959</v>
      </c>
      <c r="M139" s="39" t="s">
        <v>444</v>
      </c>
      <c r="N139" s="39" t="s">
        <v>444</v>
      </c>
      <c r="O139" s="39">
        <v>0.10434782608695652</v>
      </c>
      <c r="P139" s="39">
        <v>0.37391304347826088</v>
      </c>
      <c r="Q139" s="39">
        <v>0.26200789030816346</v>
      </c>
      <c r="R139" s="39">
        <v>0.46875603498220542</v>
      </c>
      <c r="S139" s="39" t="s">
        <v>444</v>
      </c>
      <c r="T139" s="39" t="s">
        <v>444</v>
      </c>
      <c r="U139" s="39">
        <v>0.3559322033898305</v>
      </c>
      <c r="V139" s="39">
        <v>0.65254237288135597</v>
      </c>
    </row>
    <row r="140" spans="2:22" x14ac:dyDescent="0.2">
      <c r="B140" s="15" t="s">
        <v>51</v>
      </c>
      <c r="C140" s="16" t="s">
        <v>304</v>
      </c>
      <c r="D140" s="16" t="s">
        <v>305</v>
      </c>
      <c r="E140" s="39" t="s">
        <v>444</v>
      </c>
      <c r="F140" s="39" t="s">
        <v>444</v>
      </c>
      <c r="G140" s="39">
        <v>0.91489361702127658</v>
      </c>
      <c r="H140" s="39">
        <v>0.97872340425531912</v>
      </c>
      <c r="I140" s="39" t="s">
        <v>444</v>
      </c>
      <c r="J140" s="39" t="s">
        <v>444</v>
      </c>
      <c r="K140" s="39" t="s">
        <v>444</v>
      </c>
      <c r="L140" s="39" t="s">
        <v>444</v>
      </c>
      <c r="M140" s="39" t="s">
        <v>444</v>
      </c>
      <c r="N140" s="39" t="s">
        <v>444</v>
      </c>
      <c r="O140" s="39" t="s">
        <v>444</v>
      </c>
      <c r="P140" s="39" t="s">
        <v>444</v>
      </c>
      <c r="Q140" s="39">
        <v>0.29642166344294002</v>
      </c>
      <c r="R140" s="39">
        <v>0.62765957446808507</v>
      </c>
      <c r="S140" s="39" t="s">
        <v>444</v>
      </c>
      <c r="T140" s="39" t="s">
        <v>444</v>
      </c>
      <c r="U140" s="39" t="s">
        <v>444</v>
      </c>
      <c r="V140" s="39" t="s">
        <v>444</v>
      </c>
    </row>
    <row r="141" spans="2:22" x14ac:dyDescent="0.2">
      <c r="B141" s="15" t="s">
        <v>51</v>
      </c>
      <c r="C141" s="16" t="s">
        <v>306</v>
      </c>
      <c r="D141" s="16" t="s">
        <v>307</v>
      </c>
      <c r="E141" s="39">
        <v>0.95328843673878783</v>
      </c>
      <c r="F141" s="39">
        <v>0.98710416965181258</v>
      </c>
      <c r="G141" s="39">
        <v>0.91031636863823939</v>
      </c>
      <c r="H141" s="39">
        <v>0.93993580926180653</v>
      </c>
      <c r="I141" s="39">
        <v>0.4065040650406504</v>
      </c>
      <c r="J141" s="39">
        <v>0.55284552845528456</v>
      </c>
      <c r="K141" s="39">
        <v>0.84782608695652173</v>
      </c>
      <c r="L141" s="39">
        <v>0.94664031620553357</v>
      </c>
      <c r="M141" s="39" t="s">
        <v>444</v>
      </c>
      <c r="N141" s="39" t="s">
        <v>444</v>
      </c>
      <c r="O141" s="39">
        <v>0.30158730158730157</v>
      </c>
      <c r="P141" s="39">
        <v>0.7142857142857143</v>
      </c>
      <c r="Q141" s="39">
        <v>0.51700901466565008</v>
      </c>
      <c r="R141" s="39">
        <v>0.81707180338162089</v>
      </c>
      <c r="S141" s="39" t="s">
        <v>444</v>
      </c>
      <c r="T141" s="39" t="s">
        <v>444</v>
      </c>
      <c r="U141" s="39" t="s">
        <v>445</v>
      </c>
      <c r="V141" s="39" t="s">
        <v>445</v>
      </c>
    </row>
    <row r="142" spans="2:22" x14ac:dyDescent="0.2">
      <c r="B142" s="15" t="s">
        <v>51</v>
      </c>
      <c r="C142" s="16" t="s">
        <v>308</v>
      </c>
      <c r="D142" s="16" t="s">
        <v>309</v>
      </c>
      <c r="E142" s="39">
        <v>0.24242424242424243</v>
      </c>
      <c r="F142" s="39">
        <v>0.40909090909090912</v>
      </c>
      <c r="G142" s="39">
        <v>0.97037037037037033</v>
      </c>
      <c r="H142" s="39">
        <v>0.99259259259259258</v>
      </c>
      <c r="I142" s="39">
        <v>7.0175438596491224E-2</v>
      </c>
      <c r="J142" s="39">
        <v>9.3567251461988299E-2</v>
      </c>
      <c r="K142" s="39" t="s">
        <v>444</v>
      </c>
      <c r="L142" s="39" t="s">
        <v>444</v>
      </c>
      <c r="M142" s="39" t="s">
        <v>444</v>
      </c>
      <c r="N142" s="39" t="s">
        <v>444</v>
      </c>
      <c r="O142" s="39" t="s">
        <v>444</v>
      </c>
      <c r="P142" s="39" t="s">
        <v>444</v>
      </c>
      <c r="Q142" s="39">
        <v>0.20481586402266289</v>
      </c>
      <c r="R142" s="39">
        <v>0.51388101983002832</v>
      </c>
      <c r="S142" s="39" t="s">
        <v>444</v>
      </c>
      <c r="T142" s="39" t="s">
        <v>444</v>
      </c>
      <c r="U142" s="39" t="s">
        <v>444</v>
      </c>
      <c r="V142" s="39" t="s">
        <v>444</v>
      </c>
    </row>
    <row r="143" spans="2:22" x14ac:dyDescent="0.2">
      <c r="B143" s="15" t="s">
        <v>51</v>
      </c>
      <c r="C143" s="16" t="s">
        <v>310</v>
      </c>
      <c r="D143" s="16" t="s">
        <v>311</v>
      </c>
      <c r="E143" s="39">
        <v>0.89903741767388001</v>
      </c>
      <c r="F143" s="39">
        <v>0.97148440327133245</v>
      </c>
      <c r="G143" s="39">
        <v>0.79129734085414993</v>
      </c>
      <c r="H143" s="39">
        <v>0.88005065039714514</v>
      </c>
      <c r="I143" s="39">
        <v>0.87520317861657937</v>
      </c>
      <c r="J143" s="39">
        <v>0.9275781108903739</v>
      </c>
      <c r="K143" s="39">
        <v>0.26107445805843543</v>
      </c>
      <c r="L143" s="39">
        <v>0.54476908576814331</v>
      </c>
      <c r="M143" s="39" t="s">
        <v>444</v>
      </c>
      <c r="N143" s="39" t="s">
        <v>444</v>
      </c>
      <c r="O143" s="39">
        <v>0.39901477832512317</v>
      </c>
      <c r="P143" s="39">
        <v>0.7142857142857143</v>
      </c>
      <c r="Q143" s="39">
        <v>9.3106254193493124E-2</v>
      </c>
      <c r="R143" s="39">
        <v>0.25148110608288482</v>
      </c>
      <c r="S143" s="39" t="s">
        <v>444</v>
      </c>
      <c r="T143" s="39" t="s">
        <v>444</v>
      </c>
      <c r="U143" s="39" t="s">
        <v>445</v>
      </c>
      <c r="V143" s="39" t="s">
        <v>445</v>
      </c>
    </row>
    <row r="144" spans="2:22" x14ac:dyDescent="0.2">
      <c r="B144" s="15" t="s">
        <v>51</v>
      </c>
      <c r="C144" s="16" t="s">
        <v>312</v>
      </c>
      <c r="D144" s="16" t="s">
        <v>313</v>
      </c>
      <c r="E144" s="39">
        <v>0.94577777777777783</v>
      </c>
      <c r="F144" s="39">
        <v>0.98044444444444445</v>
      </c>
      <c r="G144" s="39">
        <v>0.95328719723183386</v>
      </c>
      <c r="H144" s="39">
        <v>0.97058823529411764</v>
      </c>
      <c r="I144" s="39">
        <v>0.87577639751552794</v>
      </c>
      <c r="J144" s="39">
        <v>0.94409937888198758</v>
      </c>
      <c r="K144" s="39">
        <v>0.82068965517241377</v>
      </c>
      <c r="L144" s="39">
        <v>0.92413793103448272</v>
      </c>
      <c r="M144" s="39" t="s">
        <v>444</v>
      </c>
      <c r="N144" s="39" t="s">
        <v>444</v>
      </c>
      <c r="O144" s="39" t="s">
        <v>445</v>
      </c>
      <c r="P144" s="39" t="s">
        <v>445</v>
      </c>
      <c r="Q144" s="39">
        <v>0.31680672268907561</v>
      </c>
      <c r="R144" s="39">
        <v>0.69176470588235295</v>
      </c>
      <c r="S144" s="39" t="s">
        <v>444</v>
      </c>
      <c r="T144" s="39" t="s">
        <v>444</v>
      </c>
      <c r="U144" s="39" t="s">
        <v>444</v>
      </c>
      <c r="V144" s="39" t="s">
        <v>444</v>
      </c>
    </row>
    <row r="145" spans="2:22" x14ac:dyDescent="0.2">
      <c r="B145" s="15" t="s">
        <v>51</v>
      </c>
      <c r="C145" s="16" t="s">
        <v>314</v>
      </c>
      <c r="D145" s="16" t="s">
        <v>315</v>
      </c>
      <c r="E145" s="39">
        <v>0.70839842297106304</v>
      </c>
      <c r="F145" s="39">
        <v>0.84408242207840511</v>
      </c>
      <c r="G145" s="39">
        <v>0.89128966914247132</v>
      </c>
      <c r="H145" s="39">
        <v>0.90867656988521273</v>
      </c>
      <c r="I145" s="39">
        <v>0.57730263157894735</v>
      </c>
      <c r="J145" s="39">
        <v>0.64199561403508776</v>
      </c>
      <c r="K145" s="39">
        <v>0.6018387553041018</v>
      </c>
      <c r="L145" s="39">
        <v>0.75671852899575676</v>
      </c>
      <c r="M145" s="39" t="s">
        <v>444</v>
      </c>
      <c r="N145" s="39" t="s">
        <v>444</v>
      </c>
      <c r="O145" s="39">
        <v>0.27777777777777779</v>
      </c>
      <c r="P145" s="39">
        <v>0.53333333333333333</v>
      </c>
      <c r="Q145" s="39">
        <v>5.3879142300194929E-2</v>
      </c>
      <c r="R145" s="39">
        <v>0.25890838206627681</v>
      </c>
      <c r="S145" s="39" t="s">
        <v>444</v>
      </c>
      <c r="T145" s="39" t="s">
        <v>444</v>
      </c>
      <c r="U145" s="39" t="s">
        <v>444</v>
      </c>
      <c r="V145" s="39" t="s">
        <v>444</v>
      </c>
    </row>
    <row r="146" spans="2:22" x14ac:dyDescent="0.2">
      <c r="B146" s="15" t="s">
        <v>51</v>
      </c>
      <c r="C146" s="16" t="s">
        <v>316</v>
      </c>
      <c r="D146" s="16" t="s">
        <v>317</v>
      </c>
      <c r="E146" s="39">
        <v>0.81677887105126878</v>
      </c>
      <c r="F146" s="39">
        <v>0.9207664422578975</v>
      </c>
      <c r="G146" s="39">
        <v>0.9740624298225915</v>
      </c>
      <c r="H146" s="39">
        <v>0.9858522344486863</v>
      </c>
      <c r="I146" s="39">
        <v>0.62591963780418791</v>
      </c>
      <c r="J146" s="39">
        <v>0.71288436144123746</v>
      </c>
      <c r="K146" s="39">
        <v>0.4360052562417871</v>
      </c>
      <c r="L146" s="39">
        <v>0.68278580814717482</v>
      </c>
      <c r="M146" s="39" t="s">
        <v>444</v>
      </c>
      <c r="N146" s="39" t="s">
        <v>444</v>
      </c>
      <c r="O146" s="39">
        <v>0.48684210526315791</v>
      </c>
      <c r="P146" s="39">
        <v>0.65350877192982459</v>
      </c>
      <c r="Q146" s="39">
        <v>0.19011917275617077</v>
      </c>
      <c r="R146" s="39">
        <v>0.36500297615278426</v>
      </c>
      <c r="S146" s="39">
        <v>9.6774193548387094E-2</v>
      </c>
      <c r="T146" s="39">
        <v>0.5161290322580645</v>
      </c>
      <c r="U146" s="39" t="s">
        <v>445</v>
      </c>
      <c r="V146" s="39" t="s">
        <v>445</v>
      </c>
    </row>
    <row r="147" spans="2:22" x14ac:dyDescent="0.2">
      <c r="B147" s="15" t="s">
        <v>51</v>
      </c>
      <c r="C147" s="16" t="s">
        <v>318</v>
      </c>
      <c r="D147" s="16" t="s">
        <v>319</v>
      </c>
      <c r="E147" s="39">
        <v>0.96586666666666665</v>
      </c>
      <c r="F147" s="39">
        <v>0.98994285714285712</v>
      </c>
      <c r="G147" s="39">
        <v>0.97438833940655911</v>
      </c>
      <c r="H147" s="39">
        <v>0.98396668401874021</v>
      </c>
      <c r="I147" s="39">
        <v>0.84183381088825215</v>
      </c>
      <c r="J147" s="39">
        <v>0.88481375358166192</v>
      </c>
      <c r="K147" s="39">
        <v>0.93484419263456087</v>
      </c>
      <c r="L147" s="39">
        <v>0.97409955483609878</v>
      </c>
      <c r="M147" s="39" t="s">
        <v>444</v>
      </c>
      <c r="N147" s="39" t="s">
        <v>444</v>
      </c>
      <c r="O147" s="39">
        <v>0.74904942965779464</v>
      </c>
      <c r="P147" s="39">
        <v>0.9315589353612167</v>
      </c>
      <c r="Q147" s="39">
        <v>0.21871653936754942</v>
      </c>
      <c r="R147" s="39">
        <v>0.50368640567798251</v>
      </c>
      <c r="S147" s="39" t="s">
        <v>444</v>
      </c>
      <c r="T147" s="39" t="s">
        <v>444</v>
      </c>
      <c r="U147" s="39" t="s">
        <v>445</v>
      </c>
      <c r="V147" s="39" t="s">
        <v>445</v>
      </c>
    </row>
    <row r="148" spans="2:22" x14ac:dyDescent="0.2">
      <c r="B148" s="15" t="s">
        <v>52</v>
      </c>
      <c r="C148" s="16" t="s">
        <v>320</v>
      </c>
      <c r="D148" s="16" t="s">
        <v>321</v>
      </c>
      <c r="E148" s="39">
        <v>0.9480458474257798</v>
      </c>
      <c r="F148" s="39">
        <v>0.98205561818865084</v>
      </c>
      <c r="G148" s="39">
        <v>0.95782632743362828</v>
      </c>
      <c r="H148" s="39">
        <v>0.97082411504424782</v>
      </c>
      <c r="I148" s="39">
        <v>0.89711119905025727</v>
      </c>
      <c r="J148" s="39">
        <v>0.94261970716264343</v>
      </c>
      <c r="K148" s="39">
        <v>0.71998006975585449</v>
      </c>
      <c r="L148" s="39">
        <v>0.85799701046337817</v>
      </c>
      <c r="M148" s="39" t="s">
        <v>444</v>
      </c>
      <c r="N148" s="39" t="s">
        <v>444</v>
      </c>
      <c r="O148" s="39" t="s">
        <v>444</v>
      </c>
      <c r="P148" s="39" t="s">
        <v>444</v>
      </c>
      <c r="Q148" s="39">
        <v>0.22147244333048724</v>
      </c>
      <c r="R148" s="39">
        <v>0.4215578263144848</v>
      </c>
      <c r="S148" s="39" t="s">
        <v>444</v>
      </c>
      <c r="T148" s="39" t="s">
        <v>444</v>
      </c>
      <c r="U148" s="39" t="s">
        <v>444</v>
      </c>
      <c r="V148" s="39" t="s">
        <v>444</v>
      </c>
    </row>
    <row r="149" spans="2:22" x14ac:dyDescent="0.2">
      <c r="B149" s="15" t="s">
        <v>52</v>
      </c>
      <c r="C149" s="16" t="s">
        <v>322</v>
      </c>
      <c r="D149" s="16" t="s">
        <v>323</v>
      </c>
      <c r="E149" s="39">
        <v>0.85089605734767026</v>
      </c>
      <c r="F149" s="39">
        <v>0.92944188428059393</v>
      </c>
      <c r="G149" s="39">
        <v>0.9571317225253313</v>
      </c>
      <c r="H149" s="39">
        <v>0.97408417770849576</v>
      </c>
      <c r="I149" s="39">
        <v>0.46833578792341679</v>
      </c>
      <c r="J149" s="39">
        <v>0.5625920471281296</v>
      </c>
      <c r="K149" s="39">
        <v>0.51950354609929073</v>
      </c>
      <c r="L149" s="39">
        <v>0.78309692671394804</v>
      </c>
      <c r="M149" s="39" t="s">
        <v>444</v>
      </c>
      <c r="N149" s="39" t="s">
        <v>444</v>
      </c>
      <c r="O149" s="39">
        <v>0.56129032258064515</v>
      </c>
      <c r="P149" s="39">
        <v>0.71612903225806457</v>
      </c>
      <c r="Q149" s="39">
        <v>0.1295111742872937</v>
      </c>
      <c r="R149" s="39">
        <v>0.78583274105662171</v>
      </c>
      <c r="S149" s="39" t="s">
        <v>444</v>
      </c>
      <c r="T149" s="39" t="s">
        <v>444</v>
      </c>
      <c r="U149" s="39" t="s">
        <v>444</v>
      </c>
      <c r="V149" s="39" t="s">
        <v>444</v>
      </c>
    </row>
    <row r="150" spans="2:22" x14ac:dyDescent="0.2">
      <c r="B150" s="15" t="s">
        <v>52</v>
      </c>
      <c r="C150" s="16" t="s">
        <v>324</v>
      </c>
      <c r="D150" s="16" t="s">
        <v>325</v>
      </c>
      <c r="E150" s="39">
        <v>0.92716857610474634</v>
      </c>
      <c r="F150" s="39">
        <v>0.98727495908346974</v>
      </c>
      <c r="G150" s="39">
        <v>0.94508846857840145</v>
      </c>
      <c r="H150" s="39">
        <v>0.97460341671751072</v>
      </c>
      <c r="I150" s="39">
        <v>0.82461377714754835</v>
      </c>
      <c r="J150" s="39">
        <v>0.89932084483916708</v>
      </c>
      <c r="K150" s="39">
        <v>0.77899686520376177</v>
      </c>
      <c r="L150" s="39">
        <v>0.9130094043887147</v>
      </c>
      <c r="M150" s="39" t="s">
        <v>444</v>
      </c>
      <c r="N150" s="39" t="s">
        <v>444</v>
      </c>
      <c r="O150" s="39">
        <v>0.49777117384843983</v>
      </c>
      <c r="P150" s="39">
        <v>0.70579494799405651</v>
      </c>
      <c r="Q150" s="39">
        <v>0.17663822343404811</v>
      </c>
      <c r="R150" s="39">
        <v>0.42401222046105957</v>
      </c>
      <c r="S150" s="39" t="s">
        <v>445</v>
      </c>
      <c r="T150" s="39" t="s">
        <v>445</v>
      </c>
      <c r="U150" s="39" t="s">
        <v>445</v>
      </c>
      <c r="V150" s="39" t="s">
        <v>445</v>
      </c>
    </row>
    <row r="151" spans="2:22" x14ac:dyDescent="0.2">
      <c r="B151" s="15" t="s">
        <v>52</v>
      </c>
      <c r="C151" s="16" t="s">
        <v>326</v>
      </c>
      <c r="D151" s="16" t="s">
        <v>327</v>
      </c>
      <c r="E151" s="39">
        <v>0.94622706309488769</v>
      </c>
      <c r="F151" s="39">
        <v>0.98773427534098712</v>
      </c>
      <c r="G151" s="39">
        <v>0.98081509903556985</v>
      </c>
      <c r="H151" s="39">
        <v>0.98952608109509488</v>
      </c>
      <c r="I151" s="39">
        <v>0.82945368171021383</v>
      </c>
      <c r="J151" s="39">
        <v>0.93206650831353921</v>
      </c>
      <c r="K151" s="39">
        <v>0.87683869359262034</v>
      </c>
      <c r="L151" s="39">
        <v>0.9511343804537522</v>
      </c>
      <c r="M151" s="39" t="s">
        <v>444</v>
      </c>
      <c r="N151" s="39" t="s">
        <v>444</v>
      </c>
      <c r="O151" s="39">
        <v>0.81025641025641026</v>
      </c>
      <c r="P151" s="39">
        <v>0.89487179487179491</v>
      </c>
      <c r="Q151" s="39">
        <v>0.1463303572880584</v>
      </c>
      <c r="R151" s="39">
        <v>0.36533801694556928</v>
      </c>
      <c r="S151" s="39" t="s">
        <v>444</v>
      </c>
      <c r="T151" s="39" t="s">
        <v>444</v>
      </c>
      <c r="U151" s="39" t="s">
        <v>444</v>
      </c>
      <c r="V151" s="39" t="s">
        <v>444</v>
      </c>
    </row>
    <row r="152" spans="2:22" x14ac:dyDescent="0.2">
      <c r="B152" s="15" t="s">
        <v>53</v>
      </c>
      <c r="C152" s="16" t="s">
        <v>328</v>
      </c>
      <c r="D152" s="15" t="s">
        <v>329</v>
      </c>
      <c r="E152" s="39">
        <v>0.9409776391055642</v>
      </c>
      <c r="F152" s="39">
        <v>0.99037961518460738</v>
      </c>
      <c r="G152" s="39">
        <v>0.96265328874024525</v>
      </c>
      <c r="H152" s="39">
        <v>0.9994425863991081</v>
      </c>
      <c r="I152" s="39">
        <v>0.72531551596139565</v>
      </c>
      <c r="J152" s="39">
        <v>0.80252412769116555</v>
      </c>
      <c r="K152" s="39">
        <v>0.67720090293453727</v>
      </c>
      <c r="L152" s="39">
        <v>0.88487584650112872</v>
      </c>
      <c r="M152" s="39" t="s">
        <v>444</v>
      </c>
      <c r="N152" s="39" t="s">
        <v>444</v>
      </c>
      <c r="O152" s="39" t="s">
        <v>444</v>
      </c>
      <c r="P152" s="39" t="s">
        <v>444</v>
      </c>
      <c r="Q152" s="39">
        <v>5.5847137936690175E-2</v>
      </c>
      <c r="R152" s="39">
        <v>0.22884205346891914</v>
      </c>
      <c r="S152" s="39" t="s">
        <v>444</v>
      </c>
      <c r="T152" s="39" t="s">
        <v>444</v>
      </c>
      <c r="U152" s="39" t="s">
        <v>444</v>
      </c>
      <c r="V152" s="39" t="s">
        <v>444</v>
      </c>
    </row>
    <row r="153" spans="2:22" x14ac:dyDescent="0.2">
      <c r="B153" s="15" t="s">
        <v>53</v>
      </c>
      <c r="C153" s="16" t="s">
        <v>330</v>
      </c>
      <c r="D153" s="16" t="s">
        <v>331</v>
      </c>
      <c r="E153" s="39" t="s">
        <v>444</v>
      </c>
      <c r="F153" s="39" t="s">
        <v>444</v>
      </c>
      <c r="G153" s="39" t="s">
        <v>444</v>
      </c>
      <c r="H153" s="39" t="s">
        <v>444</v>
      </c>
      <c r="I153" s="39" t="s">
        <v>444</v>
      </c>
      <c r="J153" s="39" t="s">
        <v>444</v>
      </c>
      <c r="K153" s="39" t="s">
        <v>444</v>
      </c>
      <c r="L153" s="39" t="s">
        <v>444</v>
      </c>
      <c r="M153" s="39" t="s">
        <v>444</v>
      </c>
      <c r="N153" s="39" t="s">
        <v>444</v>
      </c>
      <c r="O153" s="39" t="s">
        <v>444</v>
      </c>
      <c r="P153" s="39" t="s">
        <v>444</v>
      </c>
      <c r="Q153" s="39" t="s">
        <v>444</v>
      </c>
      <c r="R153" s="39" t="s">
        <v>444</v>
      </c>
      <c r="S153" s="39" t="s">
        <v>444</v>
      </c>
      <c r="T153" s="39" t="s">
        <v>444</v>
      </c>
      <c r="U153" s="39" t="s">
        <v>444</v>
      </c>
      <c r="V153" s="39" t="s">
        <v>444</v>
      </c>
    </row>
    <row r="154" spans="2:22" x14ac:dyDescent="0.2">
      <c r="B154" s="15" t="s">
        <v>53</v>
      </c>
      <c r="C154" s="16" t="s">
        <v>332</v>
      </c>
      <c r="D154" s="16" t="s">
        <v>333</v>
      </c>
      <c r="E154" s="39">
        <v>0.9518379393614167</v>
      </c>
      <c r="F154" s="39">
        <v>0.97746176549503627</v>
      </c>
      <c r="G154" s="39">
        <v>0.95656370656370659</v>
      </c>
      <c r="H154" s="39">
        <v>0.97956885456885456</v>
      </c>
      <c r="I154" s="39">
        <v>0.87632275132275128</v>
      </c>
      <c r="J154" s="39">
        <v>0.92956349206349209</v>
      </c>
      <c r="K154" s="39">
        <v>0.90948090948090943</v>
      </c>
      <c r="L154" s="39">
        <v>0.95795795795795791</v>
      </c>
      <c r="M154" s="39" t="s">
        <v>444</v>
      </c>
      <c r="N154" s="39" t="s">
        <v>444</v>
      </c>
      <c r="O154" s="39">
        <v>0.79224376731301938</v>
      </c>
      <c r="P154" s="39">
        <v>0.91966759002770082</v>
      </c>
      <c r="Q154" s="39">
        <v>9.0635319528962185E-2</v>
      </c>
      <c r="R154" s="39">
        <v>0.30825146939707992</v>
      </c>
      <c r="S154" s="39" t="s">
        <v>444</v>
      </c>
      <c r="T154" s="39" t="s">
        <v>444</v>
      </c>
      <c r="U154" s="39" t="s">
        <v>445</v>
      </c>
      <c r="V154" s="39" t="s">
        <v>445</v>
      </c>
    </row>
    <row r="155" spans="2:22" x14ac:dyDescent="0.2">
      <c r="B155" s="15" t="s">
        <v>53</v>
      </c>
      <c r="C155" s="16" t="s">
        <v>334</v>
      </c>
      <c r="D155" s="16" t="s">
        <v>335</v>
      </c>
      <c r="E155" s="39" t="s">
        <v>444</v>
      </c>
      <c r="F155" s="39" t="s">
        <v>444</v>
      </c>
      <c r="G155" s="39" t="s">
        <v>444</v>
      </c>
      <c r="H155" s="39" t="s">
        <v>444</v>
      </c>
      <c r="I155" s="39" t="s">
        <v>444</v>
      </c>
      <c r="J155" s="39" t="s">
        <v>444</v>
      </c>
      <c r="K155" s="39" t="s">
        <v>444</v>
      </c>
      <c r="L155" s="39" t="s">
        <v>444</v>
      </c>
      <c r="M155" s="39" t="s">
        <v>444</v>
      </c>
      <c r="N155" s="39" t="s">
        <v>444</v>
      </c>
      <c r="O155" s="39" t="s">
        <v>444</v>
      </c>
      <c r="P155" s="39" t="s">
        <v>444</v>
      </c>
      <c r="Q155" s="39" t="s">
        <v>444</v>
      </c>
      <c r="R155" s="39" t="s">
        <v>444</v>
      </c>
      <c r="S155" s="39" t="s">
        <v>444</v>
      </c>
      <c r="T155" s="39" t="s">
        <v>444</v>
      </c>
      <c r="U155" s="39" t="s">
        <v>444</v>
      </c>
      <c r="V155" s="39" t="s">
        <v>444</v>
      </c>
    </row>
    <row r="156" spans="2:22" x14ac:dyDescent="0.2">
      <c r="B156" s="15" t="s">
        <v>53</v>
      </c>
      <c r="C156" s="16" t="s">
        <v>336</v>
      </c>
      <c r="D156" s="16" t="s">
        <v>337</v>
      </c>
      <c r="E156" s="39" t="s">
        <v>444</v>
      </c>
      <c r="F156" s="39" t="s">
        <v>444</v>
      </c>
      <c r="G156" s="39" t="s">
        <v>444</v>
      </c>
      <c r="H156" s="39" t="s">
        <v>444</v>
      </c>
      <c r="I156" s="39" t="s">
        <v>444</v>
      </c>
      <c r="J156" s="39" t="s">
        <v>444</v>
      </c>
      <c r="K156" s="39" t="s">
        <v>444</v>
      </c>
      <c r="L156" s="39" t="s">
        <v>444</v>
      </c>
      <c r="M156" s="39" t="s">
        <v>444</v>
      </c>
      <c r="N156" s="39" t="s">
        <v>444</v>
      </c>
      <c r="O156" s="39" t="s">
        <v>444</v>
      </c>
      <c r="P156" s="39" t="s">
        <v>444</v>
      </c>
      <c r="Q156" s="39" t="s">
        <v>444</v>
      </c>
      <c r="R156" s="39" t="s">
        <v>444</v>
      </c>
      <c r="S156" s="39" t="s">
        <v>444</v>
      </c>
      <c r="T156" s="39" t="s">
        <v>444</v>
      </c>
      <c r="U156" s="39" t="s">
        <v>444</v>
      </c>
      <c r="V156" s="39" t="s">
        <v>444</v>
      </c>
    </row>
    <row r="157" spans="2:22" x14ac:dyDescent="0.2">
      <c r="B157" s="15" t="s">
        <v>53</v>
      </c>
      <c r="C157" s="16" t="s">
        <v>338</v>
      </c>
      <c r="D157" s="16" t="s">
        <v>339</v>
      </c>
      <c r="E157" s="39">
        <v>0.67061431970581875</v>
      </c>
      <c r="F157" s="39">
        <v>0.92239887518927099</v>
      </c>
      <c r="G157" s="39">
        <v>0.83957671957671953</v>
      </c>
      <c r="H157" s="39">
        <v>0.91097001763668428</v>
      </c>
      <c r="I157" s="39">
        <v>0.63399382816306638</v>
      </c>
      <c r="J157" s="39">
        <v>0.72510963131395156</v>
      </c>
      <c r="K157" s="39">
        <v>0.23600867678958784</v>
      </c>
      <c r="L157" s="39">
        <v>0.5468546637744035</v>
      </c>
      <c r="M157" s="39" t="s">
        <v>444</v>
      </c>
      <c r="N157" s="39" t="s">
        <v>444</v>
      </c>
      <c r="O157" s="39">
        <v>0.73703703703703705</v>
      </c>
      <c r="P157" s="39">
        <v>0.84444444444444444</v>
      </c>
      <c r="Q157" s="39">
        <v>0.26674058455721972</v>
      </c>
      <c r="R157" s="39">
        <v>0.43408281227279338</v>
      </c>
      <c r="S157" s="39">
        <v>0</v>
      </c>
      <c r="T157" s="39">
        <v>6.6666666666666666E-2</v>
      </c>
      <c r="U157" s="39" t="s">
        <v>445</v>
      </c>
      <c r="V157" s="39" t="s">
        <v>445</v>
      </c>
    </row>
    <row r="158" spans="2:22" x14ac:dyDescent="0.2">
      <c r="B158" s="15" t="s">
        <v>53</v>
      </c>
      <c r="C158" s="16" t="s">
        <v>340</v>
      </c>
      <c r="D158" s="16" t="s">
        <v>341</v>
      </c>
      <c r="E158" s="39">
        <v>0.95733604215605361</v>
      </c>
      <c r="F158" s="39">
        <v>0.98450892006856705</v>
      </c>
      <c r="G158" s="39">
        <v>0.98624069361982847</v>
      </c>
      <c r="H158" s="39">
        <v>0.99491094147582693</v>
      </c>
      <c r="I158" s="39">
        <v>0.85241180705543551</v>
      </c>
      <c r="J158" s="39">
        <v>0.92560595152387803</v>
      </c>
      <c r="K158" s="39">
        <v>0.86157024793388426</v>
      </c>
      <c r="L158" s="39">
        <v>0.94628099173553715</v>
      </c>
      <c r="M158" s="39" t="s">
        <v>444</v>
      </c>
      <c r="N158" s="39" t="s">
        <v>444</v>
      </c>
      <c r="O158" s="39">
        <v>0.78059701492537314</v>
      </c>
      <c r="P158" s="39">
        <v>0.92537313432835822</v>
      </c>
      <c r="Q158" s="39">
        <v>0.55704955820207458</v>
      </c>
      <c r="R158" s="39">
        <v>0.80746353676792026</v>
      </c>
      <c r="S158" s="39" t="s">
        <v>444</v>
      </c>
      <c r="T158" s="39" t="s">
        <v>444</v>
      </c>
      <c r="U158" s="39" t="s">
        <v>445</v>
      </c>
      <c r="V158" s="39" t="s">
        <v>445</v>
      </c>
    </row>
    <row r="159" spans="2:22" x14ac:dyDescent="0.2">
      <c r="B159" s="15" t="s">
        <v>53</v>
      </c>
      <c r="C159" s="16" t="s">
        <v>342</v>
      </c>
      <c r="D159" s="16" t="s">
        <v>343</v>
      </c>
      <c r="E159" s="39">
        <v>0.90599899598393574</v>
      </c>
      <c r="F159" s="39">
        <v>0.95331325301204817</v>
      </c>
      <c r="G159" s="39">
        <v>0.96716697936210128</v>
      </c>
      <c r="H159" s="39">
        <v>0.97992495309568484</v>
      </c>
      <c r="I159" s="39">
        <v>0.72112537018756173</v>
      </c>
      <c r="J159" s="39">
        <v>0.81465942744323794</v>
      </c>
      <c r="K159" s="39">
        <v>0.83355525965379496</v>
      </c>
      <c r="L159" s="39">
        <v>0.89280958721704395</v>
      </c>
      <c r="M159" s="39" t="s">
        <v>444</v>
      </c>
      <c r="N159" s="39" t="s">
        <v>444</v>
      </c>
      <c r="O159" s="39">
        <v>0.29710144927536231</v>
      </c>
      <c r="P159" s="39">
        <v>0.60144927536231885</v>
      </c>
      <c r="Q159" s="39">
        <v>0.20895295902883157</v>
      </c>
      <c r="R159" s="39">
        <v>0.50068285280728375</v>
      </c>
      <c r="S159" s="39" t="s">
        <v>444</v>
      </c>
      <c r="T159" s="39" t="s">
        <v>444</v>
      </c>
      <c r="U159" s="39" t="s">
        <v>444</v>
      </c>
      <c r="V159" s="39" t="s">
        <v>444</v>
      </c>
    </row>
    <row r="160" spans="2:22" x14ac:dyDescent="0.2">
      <c r="B160" s="15" t="s">
        <v>53</v>
      </c>
      <c r="C160" s="16" t="s">
        <v>344</v>
      </c>
      <c r="D160" s="16" t="s">
        <v>345</v>
      </c>
      <c r="E160" s="39">
        <v>0.95138888888888884</v>
      </c>
      <c r="F160" s="39">
        <v>0.99537037037037035</v>
      </c>
      <c r="G160" s="39">
        <v>0.97574123989218331</v>
      </c>
      <c r="H160" s="39">
        <v>0.98382749326145558</v>
      </c>
      <c r="I160" s="39">
        <v>0.57547169811320753</v>
      </c>
      <c r="J160" s="39">
        <v>0.76415094339622647</v>
      </c>
      <c r="K160" s="39">
        <v>0.77777777777777779</v>
      </c>
      <c r="L160" s="39">
        <v>0.88888888888888884</v>
      </c>
      <c r="M160" s="39" t="s">
        <v>444</v>
      </c>
      <c r="N160" s="39" t="s">
        <v>444</v>
      </c>
      <c r="O160" s="39" t="s">
        <v>444</v>
      </c>
      <c r="P160" s="39" t="s">
        <v>444</v>
      </c>
      <c r="Q160" s="39">
        <v>0.1620182555780933</v>
      </c>
      <c r="R160" s="39">
        <v>0.36473123732251522</v>
      </c>
      <c r="S160" s="39" t="s">
        <v>444</v>
      </c>
      <c r="T160" s="39" t="s">
        <v>444</v>
      </c>
      <c r="U160" s="39" t="s">
        <v>444</v>
      </c>
      <c r="V160" s="39" t="s">
        <v>444</v>
      </c>
    </row>
    <row r="161" spans="2:22" x14ac:dyDescent="0.2">
      <c r="B161" s="15" t="s">
        <v>54</v>
      </c>
      <c r="C161" s="16" t="s">
        <v>346</v>
      </c>
      <c r="D161" s="16" t="s">
        <v>347</v>
      </c>
      <c r="E161" s="39">
        <v>0.51469840301088399</v>
      </c>
      <c r="F161" s="39">
        <v>0.70862577560777129</v>
      </c>
      <c r="G161" s="39">
        <v>0.75827680469778269</v>
      </c>
      <c r="H161" s="39">
        <v>0.81634099422901696</v>
      </c>
      <c r="I161" s="39">
        <v>0.82952043648894425</v>
      </c>
      <c r="J161" s="39">
        <v>0.88685747104431889</v>
      </c>
      <c r="K161" s="39">
        <v>0.50252343186733961</v>
      </c>
      <c r="L161" s="39">
        <v>0.69196106705118965</v>
      </c>
      <c r="M161" s="39" t="s">
        <v>444</v>
      </c>
      <c r="N161" s="39" t="s">
        <v>444</v>
      </c>
      <c r="O161" s="39">
        <v>0.70550576184378999</v>
      </c>
      <c r="P161" s="39">
        <v>0.82906530089628683</v>
      </c>
      <c r="Q161" s="39">
        <v>0.14631219162987866</v>
      </c>
      <c r="R161" s="39">
        <v>0.39263631450769565</v>
      </c>
      <c r="S161" s="39">
        <v>0.15606936416184972</v>
      </c>
      <c r="T161" s="39">
        <v>0.39306358381502893</v>
      </c>
      <c r="U161" s="39" t="s">
        <v>445</v>
      </c>
      <c r="V161" s="39" t="s">
        <v>445</v>
      </c>
    </row>
    <row r="162" spans="2:22" x14ac:dyDescent="0.2">
      <c r="B162" s="15" t="s">
        <v>54</v>
      </c>
      <c r="C162" s="16" t="s">
        <v>348</v>
      </c>
      <c r="D162" s="16" t="s">
        <v>349</v>
      </c>
      <c r="E162" s="39">
        <v>0.6342788727205747</v>
      </c>
      <c r="F162" s="39">
        <v>0.89979738441701973</v>
      </c>
      <c r="G162" s="39">
        <v>0.88663006380768661</v>
      </c>
      <c r="H162" s="39">
        <v>0.93515358361774747</v>
      </c>
      <c r="I162" s="39">
        <v>0.71640009548818329</v>
      </c>
      <c r="J162" s="39">
        <v>0.80735259011697302</v>
      </c>
      <c r="K162" s="39">
        <v>0.64462529671074942</v>
      </c>
      <c r="L162" s="39">
        <v>0.81993896236012209</v>
      </c>
      <c r="M162" s="39" t="s">
        <v>444</v>
      </c>
      <c r="N162" s="39" t="s">
        <v>444</v>
      </c>
      <c r="O162" s="39">
        <v>0.41157556270096463</v>
      </c>
      <c r="P162" s="39">
        <v>0.76420150053590563</v>
      </c>
      <c r="Q162" s="39">
        <v>0.34199062888937698</v>
      </c>
      <c r="R162" s="39">
        <v>0.70047221612123878</v>
      </c>
      <c r="S162" s="39">
        <v>0.62890625</v>
      </c>
      <c r="T162" s="39">
        <v>0.87109375</v>
      </c>
      <c r="U162" s="39">
        <v>7.8125E-2</v>
      </c>
      <c r="V162" s="39">
        <v>0.234375</v>
      </c>
    </row>
    <row r="163" spans="2:22" x14ac:dyDescent="0.2">
      <c r="B163" s="15" t="s">
        <v>54</v>
      </c>
      <c r="C163" s="16" t="s">
        <v>350</v>
      </c>
      <c r="D163" s="16" t="s">
        <v>351</v>
      </c>
      <c r="E163" s="39">
        <v>0.60391425908667284</v>
      </c>
      <c r="F163" s="39">
        <v>0.72506989748369055</v>
      </c>
      <c r="G163" s="39">
        <v>0.89848484848484844</v>
      </c>
      <c r="H163" s="39">
        <v>0.92272727272727273</v>
      </c>
      <c r="I163" s="39">
        <v>0.34398034398034399</v>
      </c>
      <c r="J163" s="39">
        <v>0.44963144963144963</v>
      </c>
      <c r="K163" s="39">
        <v>0.36073825503355705</v>
      </c>
      <c r="L163" s="39">
        <v>0.53355704697986572</v>
      </c>
      <c r="M163" s="39" t="s">
        <v>444</v>
      </c>
      <c r="N163" s="39" t="s">
        <v>444</v>
      </c>
      <c r="O163" s="39">
        <v>0.26666666666666666</v>
      </c>
      <c r="P163" s="39">
        <v>0.5</v>
      </c>
      <c r="Q163" s="39">
        <v>0.50102309266296408</v>
      </c>
      <c r="R163" s="39">
        <v>0.67153853649030493</v>
      </c>
      <c r="S163" s="39" t="s">
        <v>444</v>
      </c>
      <c r="T163" s="39" t="s">
        <v>444</v>
      </c>
      <c r="U163" s="39" t="s">
        <v>444</v>
      </c>
      <c r="V163" s="39" t="s">
        <v>444</v>
      </c>
    </row>
    <row r="164" spans="2:22" x14ac:dyDescent="0.2">
      <c r="B164" s="15" t="s">
        <v>54</v>
      </c>
      <c r="C164" s="16" t="s">
        <v>352</v>
      </c>
      <c r="D164" s="15" t="s">
        <v>353</v>
      </c>
      <c r="E164" s="39">
        <v>0.89828754234098607</v>
      </c>
      <c r="F164" s="39">
        <v>0.9861686112156568</v>
      </c>
      <c r="G164" s="39">
        <v>0.90351388079984474</v>
      </c>
      <c r="H164" s="39">
        <v>0.91574451562803338</v>
      </c>
      <c r="I164" s="39">
        <v>0.65381083562901743</v>
      </c>
      <c r="J164" s="39">
        <v>0.80257116620752988</v>
      </c>
      <c r="K164" s="39">
        <v>0.89071986123156977</v>
      </c>
      <c r="L164" s="39">
        <v>0.96790980052038156</v>
      </c>
      <c r="M164" s="39" t="s">
        <v>444</v>
      </c>
      <c r="N164" s="39" t="s">
        <v>444</v>
      </c>
      <c r="O164" s="39">
        <v>0.53982300884955747</v>
      </c>
      <c r="P164" s="39">
        <v>0.63716814159292035</v>
      </c>
      <c r="Q164" s="39">
        <v>0.28673137234501106</v>
      </c>
      <c r="R164" s="39">
        <v>0.51097667920153389</v>
      </c>
      <c r="S164" s="39" t="s">
        <v>444</v>
      </c>
      <c r="T164" s="39" t="s">
        <v>444</v>
      </c>
      <c r="U164" s="39" t="s">
        <v>444</v>
      </c>
      <c r="V164" s="39" t="s">
        <v>444</v>
      </c>
    </row>
    <row r="165" spans="2:22" x14ac:dyDescent="0.2">
      <c r="B165" s="15" t="s">
        <v>54</v>
      </c>
      <c r="C165" s="16" t="s">
        <v>354</v>
      </c>
      <c r="D165" s="16" t="s">
        <v>355</v>
      </c>
      <c r="E165" s="39">
        <v>0.95191382958261206</v>
      </c>
      <c r="F165" s="39">
        <v>0.98403539142142715</v>
      </c>
      <c r="G165" s="39">
        <v>0.91451442380305092</v>
      </c>
      <c r="H165" s="39">
        <v>0.92961788249509136</v>
      </c>
      <c r="I165" s="39">
        <v>0.22133333333333333</v>
      </c>
      <c r="J165" s="39">
        <v>0.432</v>
      </c>
      <c r="K165" s="39">
        <v>0.84957020057306587</v>
      </c>
      <c r="L165" s="39">
        <v>0.93266475644699143</v>
      </c>
      <c r="M165" s="39" t="s">
        <v>444</v>
      </c>
      <c r="N165" s="39" t="s">
        <v>444</v>
      </c>
      <c r="O165" s="39">
        <v>0.72368421052631582</v>
      </c>
      <c r="P165" s="39">
        <v>0.84210526315789469</v>
      </c>
      <c r="Q165" s="39">
        <v>4.1709882945621571E-2</v>
      </c>
      <c r="R165" s="39">
        <v>0.1875537116609868</v>
      </c>
      <c r="S165" s="39" t="s">
        <v>444</v>
      </c>
      <c r="T165" s="39" t="s">
        <v>444</v>
      </c>
      <c r="U165" s="39" t="s">
        <v>444</v>
      </c>
      <c r="V165" s="39" t="s">
        <v>444</v>
      </c>
    </row>
    <row r="166" spans="2:22" x14ac:dyDescent="0.2">
      <c r="B166" s="15" t="s">
        <v>54</v>
      </c>
      <c r="C166" s="16" t="s">
        <v>356</v>
      </c>
      <c r="D166" s="16" t="s">
        <v>357</v>
      </c>
      <c r="E166" s="39">
        <v>0.85925478956101975</v>
      </c>
      <c r="F166" s="39">
        <v>0.93468094735254181</v>
      </c>
      <c r="G166" s="39">
        <v>0.92419615591880722</v>
      </c>
      <c r="H166" s="39">
        <v>0.95832584875157178</v>
      </c>
      <c r="I166" s="39">
        <v>0.66294820717131475</v>
      </c>
      <c r="J166" s="39">
        <v>0.79601593625498013</v>
      </c>
      <c r="K166" s="39">
        <v>0.58860195903829027</v>
      </c>
      <c r="L166" s="39">
        <v>0.78361531611754232</v>
      </c>
      <c r="M166" s="39" t="s">
        <v>444</v>
      </c>
      <c r="N166" s="39" t="s">
        <v>444</v>
      </c>
      <c r="O166" s="39">
        <v>0.70545454545454545</v>
      </c>
      <c r="P166" s="39">
        <v>0.89090909090909087</v>
      </c>
      <c r="Q166" s="39">
        <v>0.14601663646486038</v>
      </c>
      <c r="R166" s="39">
        <v>0.3922668820819597</v>
      </c>
      <c r="S166" s="39" t="s">
        <v>444</v>
      </c>
      <c r="T166" s="39" t="s">
        <v>444</v>
      </c>
      <c r="U166" s="39" t="s">
        <v>444</v>
      </c>
      <c r="V166" s="39" t="s">
        <v>444</v>
      </c>
    </row>
    <row r="167" spans="2:22" x14ac:dyDescent="0.2">
      <c r="B167" s="15" t="s">
        <v>54</v>
      </c>
      <c r="C167" s="16" t="s">
        <v>358</v>
      </c>
      <c r="D167" s="16" t="s">
        <v>359</v>
      </c>
      <c r="E167" s="39">
        <v>0.97842502696871625</v>
      </c>
      <c r="F167" s="39">
        <v>0.99694354548723485</v>
      </c>
      <c r="G167" s="39">
        <v>0.96861564918314702</v>
      </c>
      <c r="H167" s="39">
        <v>0.97828890799656065</v>
      </c>
      <c r="I167" s="39">
        <v>0.82629107981220662</v>
      </c>
      <c r="J167" s="39">
        <v>0.85915492957746475</v>
      </c>
      <c r="K167" s="39">
        <v>0.91547464239271781</v>
      </c>
      <c r="L167" s="39">
        <v>0.96098829648894668</v>
      </c>
      <c r="M167" s="39" t="s">
        <v>444</v>
      </c>
      <c r="N167" s="39" t="s">
        <v>444</v>
      </c>
      <c r="O167" s="39" t="s">
        <v>444</v>
      </c>
      <c r="P167" s="39" t="s">
        <v>444</v>
      </c>
      <c r="Q167" s="39">
        <v>0.46641346607636469</v>
      </c>
      <c r="R167" s="39">
        <v>0.8684630424523001</v>
      </c>
      <c r="S167" s="39" t="s">
        <v>444</v>
      </c>
      <c r="T167" s="39" t="s">
        <v>444</v>
      </c>
      <c r="U167" s="39" t="s">
        <v>444</v>
      </c>
      <c r="V167" s="39" t="s">
        <v>444</v>
      </c>
    </row>
    <row r="168" spans="2:22" x14ac:dyDescent="0.2">
      <c r="B168" s="15" t="s">
        <v>54</v>
      </c>
      <c r="C168" s="16" t="s">
        <v>360</v>
      </c>
      <c r="D168" s="16" t="s">
        <v>361</v>
      </c>
      <c r="E168" s="39">
        <v>0.63912390290187393</v>
      </c>
      <c r="F168" s="39">
        <v>0.89420415908911199</v>
      </c>
      <c r="G168" s="39">
        <v>0.97829232995658466</v>
      </c>
      <c r="H168" s="39">
        <v>0.98800909654744673</v>
      </c>
      <c r="I168" s="39">
        <v>0.81355932203389836</v>
      </c>
      <c r="J168" s="39">
        <v>0.92090395480225984</v>
      </c>
      <c r="K168" s="39">
        <v>0.41028486866444691</v>
      </c>
      <c r="L168" s="39">
        <v>0.7584165741768405</v>
      </c>
      <c r="M168" s="39" t="s">
        <v>444</v>
      </c>
      <c r="N168" s="39" t="s">
        <v>444</v>
      </c>
      <c r="O168" s="39">
        <v>0.94827586206896552</v>
      </c>
      <c r="P168" s="39">
        <v>0.97586206896551719</v>
      </c>
      <c r="Q168" s="39">
        <v>0.69731234350860372</v>
      </c>
      <c r="R168" s="39">
        <v>0.84429439028288322</v>
      </c>
      <c r="S168" s="39" t="s">
        <v>444</v>
      </c>
      <c r="T168" s="39" t="s">
        <v>444</v>
      </c>
      <c r="U168" s="39" t="s">
        <v>444</v>
      </c>
      <c r="V168" s="39" t="s">
        <v>444</v>
      </c>
    </row>
    <row r="169" spans="2:22" x14ac:dyDescent="0.2">
      <c r="B169" s="15" t="s">
        <v>54</v>
      </c>
      <c r="C169" s="16" t="s">
        <v>362</v>
      </c>
      <c r="D169" s="16" t="s">
        <v>363</v>
      </c>
      <c r="E169" s="39">
        <v>0.83993690266307874</v>
      </c>
      <c r="F169" s="39">
        <v>0.93291268442052522</v>
      </c>
      <c r="G169" s="39">
        <v>0.9884949075820445</v>
      </c>
      <c r="H169" s="39">
        <v>0.99377593360995853</v>
      </c>
      <c r="I169" s="39">
        <v>0.67272727272727273</v>
      </c>
      <c r="J169" s="39">
        <v>0.75272727272727269</v>
      </c>
      <c r="K169" s="39">
        <v>0.76987951807228916</v>
      </c>
      <c r="L169" s="39">
        <v>0.84216867469879519</v>
      </c>
      <c r="M169" s="39" t="s">
        <v>444</v>
      </c>
      <c r="N169" s="39" t="s">
        <v>444</v>
      </c>
      <c r="O169" s="39" t="s">
        <v>444</v>
      </c>
      <c r="P169" s="39" t="s">
        <v>444</v>
      </c>
      <c r="Q169" s="39">
        <v>0.17096232215628798</v>
      </c>
      <c r="R169" s="39">
        <v>0.48698791735182667</v>
      </c>
      <c r="S169" s="39" t="s">
        <v>444</v>
      </c>
      <c r="T169" s="39" t="s">
        <v>444</v>
      </c>
      <c r="U169" s="39" t="s">
        <v>444</v>
      </c>
      <c r="V169" s="39" t="s">
        <v>444</v>
      </c>
    </row>
    <row r="170" spans="2:22" x14ac:dyDescent="0.2">
      <c r="B170" s="15" t="s">
        <v>54</v>
      </c>
      <c r="C170" s="16" t="s">
        <v>364</v>
      </c>
      <c r="D170" s="16" t="s">
        <v>365</v>
      </c>
      <c r="E170" s="39">
        <v>0.92267441860465116</v>
      </c>
      <c r="F170" s="39">
        <v>0.97180232558139534</v>
      </c>
      <c r="G170" s="39">
        <v>0.97585556844547561</v>
      </c>
      <c r="H170" s="39">
        <v>0.98571635730858465</v>
      </c>
      <c r="I170" s="39">
        <v>0.85767496569300139</v>
      </c>
      <c r="J170" s="39">
        <v>0.93648304254067827</v>
      </c>
      <c r="K170" s="39">
        <v>0.67863636363636359</v>
      </c>
      <c r="L170" s="39">
        <v>0.83363636363636362</v>
      </c>
      <c r="M170" s="39" t="s">
        <v>444</v>
      </c>
      <c r="N170" s="39" t="s">
        <v>444</v>
      </c>
      <c r="O170" s="39">
        <v>0.31792975970425141</v>
      </c>
      <c r="P170" s="39">
        <v>0.77634011090573007</v>
      </c>
      <c r="Q170" s="39">
        <v>0.59475753274972054</v>
      </c>
      <c r="R170" s="39">
        <v>0.83383363267561761</v>
      </c>
      <c r="S170" s="39" t="s">
        <v>445</v>
      </c>
      <c r="T170" s="39" t="s">
        <v>445</v>
      </c>
      <c r="U170" s="39">
        <v>0.95289855072463769</v>
      </c>
      <c r="V170" s="39">
        <v>0.98550724637681164</v>
      </c>
    </row>
    <row r="171" spans="2:22" x14ac:dyDescent="0.2">
      <c r="B171" s="15" t="s">
        <v>54</v>
      </c>
      <c r="C171" s="16" t="s">
        <v>366</v>
      </c>
      <c r="D171" s="16" t="s">
        <v>367</v>
      </c>
      <c r="E171" s="39">
        <v>0.84420556619054632</v>
      </c>
      <c r="F171" s="39">
        <v>0.96083051097040195</v>
      </c>
      <c r="G171" s="39">
        <v>0.98514851485148514</v>
      </c>
      <c r="H171" s="39">
        <v>0.99547383309759552</v>
      </c>
      <c r="I171" s="39">
        <v>0.79034941763727118</v>
      </c>
      <c r="J171" s="39">
        <v>0.8968386023294509</v>
      </c>
      <c r="K171" s="39">
        <v>0.70811654526534862</v>
      </c>
      <c r="L171" s="39">
        <v>0.83246618106139436</v>
      </c>
      <c r="M171" s="39" t="s">
        <v>444</v>
      </c>
      <c r="N171" s="39" t="s">
        <v>444</v>
      </c>
      <c r="O171" s="39">
        <v>0.61774744027303752</v>
      </c>
      <c r="P171" s="39">
        <v>0.78839590443686003</v>
      </c>
      <c r="Q171" s="39">
        <v>0.38029306988872158</v>
      </c>
      <c r="R171" s="39">
        <v>0.74686914686547434</v>
      </c>
      <c r="S171" s="39" t="s">
        <v>444</v>
      </c>
      <c r="T171" s="39" t="s">
        <v>444</v>
      </c>
      <c r="U171" s="39">
        <v>0.68686868686868685</v>
      </c>
      <c r="V171" s="39">
        <v>0.88888888888888884</v>
      </c>
    </row>
    <row r="172" spans="2:22" x14ac:dyDescent="0.2">
      <c r="B172" s="15" t="s">
        <v>54</v>
      </c>
      <c r="C172" s="16" t="s">
        <v>368</v>
      </c>
      <c r="D172" s="16" t="s">
        <v>369</v>
      </c>
      <c r="E172" s="39" t="s">
        <v>444</v>
      </c>
      <c r="F172" s="39" t="s">
        <v>444</v>
      </c>
      <c r="G172" s="39" t="s">
        <v>444</v>
      </c>
      <c r="H172" s="39" t="s">
        <v>444</v>
      </c>
      <c r="I172" s="39" t="s">
        <v>444</v>
      </c>
      <c r="J172" s="39" t="s">
        <v>444</v>
      </c>
      <c r="K172" s="39" t="s">
        <v>444</v>
      </c>
      <c r="L172" s="39" t="s">
        <v>444</v>
      </c>
      <c r="M172" s="39" t="s">
        <v>444</v>
      </c>
      <c r="N172" s="39" t="s">
        <v>444</v>
      </c>
      <c r="O172" s="39" t="s">
        <v>444</v>
      </c>
      <c r="P172" s="39" t="s">
        <v>444</v>
      </c>
      <c r="Q172" s="39" t="s">
        <v>444</v>
      </c>
      <c r="R172" s="39" t="s">
        <v>444</v>
      </c>
      <c r="S172" s="39" t="s">
        <v>444</v>
      </c>
      <c r="T172" s="39" t="s">
        <v>444</v>
      </c>
      <c r="U172" s="39" t="s">
        <v>444</v>
      </c>
      <c r="V172" s="39" t="s">
        <v>444</v>
      </c>
    </row>
    <row r="173" spans="2:22" x14ac:dyDescent="0.2">
      <c r="B173" s="15" t="s">
        <v>54</v>
      </c>
      <c r="C173" s="16" t="s">
        <v>370</v>
      </c>
      <c r="D173" s="16" t="s">
        <v>371</v>
      </c>
      <c r="E173" s="39">
        <v>0.72292927185478828</v>
      </c>
      <c r="F173" s="39">
        <v>0.8709054871687878</v>
      </c>
      <c r="G173" s="39">
        <v>0.95007404273323459</v>
      </c>
      <c r="H173" s="39">
        <v>0.96879627670827162</v>
      </c>
      <c r="I173" s="39">
        <v>0.80882103477523326</v>
      </c>
      <c r="J173" s="39">
        <v>0.86301950805767602</v>
      </c>
      <c r="K173" s="39">
        <v>0.35597189695550352</v>
      </c>
      <c r="L173" s="39">
        <v>0.73380171740827482</v>
      </c>
      <c r="M173" s="39" t="s">
        <v>444</v>
      </c>
      <c r="N173" s="39" t="s">
        <v>444</v>
      </c>
      <c r="O173" s="39">
        <v>0.58500527983104544</v>
      </c>
      <c r="P173" s="39">
        <v>0.92291446673706445</v>
      </c>
      <c r="Q173" s="39">
        <v>0.29556207516373628</v>
      </c>
      <c r="R173" s="39">
        <v>0.6239127290758455</v>
      </c>
      <c r="S173" s="39">
        <v>0.77777777777777779</v>
      </c>
      <c r="T173" s="39">
        <v>0.77777777777777779</v>
      </c>
      <c r="U173" s="39">
        <v>0.375</v>
      </c>
      <c r="V173" s="39">
        <v>0.875</v>
      </c>
    </row>
    <row r="174" spans="2:22" x14ac:dyDescent="0.2">
      <c r="B174" s="15" t="s">
        <v>54</v>
      </c>
      <c r="C174" s="16" t="s">
        <v>372</v>
      </c>
      <c r="D174" s="16" t="s">
        <v>373</v>
      </c>
      <c r="E174" s="39">
        <v>0.62915883266574024</v>
      </c>
      <c r="F174" s="39">
        <v>0.92892176898553092</v>
      </c>
      <c r="G174" s="39">
        <v>0.97902792382287651</v>
      </c>
      <c r="H174" s="39">
        <v>0.9874401215095221</v>
      </c>
      <c r="I174" s="39">
        <v>0.53722377172280622</v>
      </c>
      <c r="J174" s="39">
        <v>0.74232997210898943</v>
      </c>
      <c r="K174" s="39">
        <v>0.59465828750981931</v>
      </c>
      <c r="L174" s="39">
        <v>0.79916208431526581</v>
      </c>
      <c r="M174" s="39" t="s">
        <v>444</v>
      </c>
      <c r="N174" s="39" t="s">
        <v>444</v>
      </c>
      <c r="O174" s="39">
        <v>0.50404858299595146</v>
      </c>
      <c r="P174" s="39">
        <v>0.73481781376518218</v>
      </c>
      <c r="Q174" s="39">
        <v>0.574235602586468</v>
      </c>
      <c r="R174" s="39">
        <v>0.93138965203856716</v>
      </c>
      <c r="S174" s="39" t="s">
        <v>444</v>
      </c>
      <c r="T174" s="39" t="s">
        <v>444</v>
      </c>
      <c r="U174" s="39">
        <v>0.20588235294117646</v>
      </c>
      <c r="V174" s="39">
        <v>0.52941176470588236</v>
      </c>
    </row>
    <row r="175" spans="2:22" x14ac:dyDescent="0.2">
      <c r="B175" s="15" t="s">
        <v>54</v>
      </c>
      <c r="C175" s="16" t="s">
        <v>374</v>
      </c>
      <c r="D175" s="16" t="s">
        <v>375</v>
      </c>
      <c r="E175" s="39" t="s">
        <v>444</v>
      </c>
      <c r="F175" s="39" t="s">
        <v>444</v>
      </c>
      <c r="G175" s="39" t="s">
        <v>444</v>
      </c>
      <c r="H175" s="39" t="s">
        <v>444</v>
      </c>
      <c r="I175" s="39" t="s">
        <v>444</v>
      </c>
      <c r="J175" s="39" t="s">
        <v>444</v>
      </c>
      <c r="K175" s="39" t="s">
        <v>444</v>
      </c>
      <c r="L175" s="39" t="s">
        <v>444</v>
      </c>
      <c r="M175" s="39" t="s">
        <v>444</v>
      </c>
      <c r="N175" s="39" t="s">
        <v>444</v>
      </c>
      <c r="O175" s="39" t="s">
        <v>444</v>
      </c>
      <c r="P175" s="39" t="s">
        <v>444</v>
      </c>
      <c r="Q175" s="39" t="s">
        <v>444</v>
      </c>
      <c r="R175" s="39" t="s">
        <v>444</v>
      </c>
      <c r="S175" s="39" t="s">
        <v>444</v>
      </c>
      <c r="T175" s="39" t="s">
        <v>444</v>
      </c>
      <c r="U175" s="39" t="s">
        <v>444</v>
      </c>
      <c r="V175" s="39" t="s">
        <v>444</v>
      </c>
    </row>
    <row r="176" spans="2:22" x14ac:dyDescent="0.2">
      <c r="B176" s="15" t="s">
        <v>54</v>
      </c>
      <c r="C176" s="16" t="s">
        <v>376</v>
      </c>
      <c r="D176" s="16" t="s">
        <v>377</v>
      </c>
      <c r="E176" s="39" t="s">
        <v>444</v>
      </c>
      <c r="F176" s="39" t="s">
        <v>444</v>
      </c>
      <c r="G176" s="39" t="s">
        <v>444</v>
      </c>
      <c r="H176" s="39" t="s">
        <v>444</v>
      </c>
      <c r="I176" s="39" t="s">
        <v>444</v>
      </c>
      <c r="J176" s="39" t="s">
        <v>444</v>
      </c>
      <c r="K176" s="39" t="s">
        <v>444</v>
      </c>
      <c r="L176" s="39" t="s">
        <v>444</v>
      </c>
      <c r="M176" s="39" t="s">
        <v>444</v>
      </c>
      <c r="N176" s="39" t="s">
        <v>444</v>
      </c>
      <c r="O176" s="39" t="s">
        <v>444</v>
      </c>
      <c r="P176" s="39" t="s">
        <v>444</v>
      </c>
      <c r="Q176" s="39" t="s">
        <v>444</v>
      </c>
      <c r="R176" s="39" t="s">
        <v>444</v>
      </c>
      <c r="S176" s="39" t="s">
        <v>444</v>
      </c>
      <c r="T176" s="39" t="s">
        <v>444</v>
      </c>
      <c r="U176" s="39" t="s">
        <v>444</v>
      </c>
      <c r="V176" s="39" t="s">
        <v>444</v>
      </c>
    </row>
    <row r="177" spans="2:22" x14ac:dyDescent="0.2">
      <c r="B177" s="15" t="s">
        <v>54</v>
      </c>
      <c r="C177" s="16" t="s">
        <v>378</v>
      </c>
      <c r="D177" s="16" t="s">
        <v>379</v>
      </c>
      <c r="E177" s="39">
        <v>0.6829004329004329</v>
      </c>
      <c r="F177" s="39">
        <v>0.90043290043290047</v>
      </c>
      <c r="G177" s="39">
        <v>0.93998194945848379</v>
      </c>
      <c r="H177" s="39">
        <v>0.97563176895306858</v>
      </c>
      <c r="I177" s="39">
        <v>0.67482161060142709</v>
      </c>
      <c r="J177" s="39">
        <v>0.73326537546721038</v>
      </c>
      <c r="K177" s="39">
        <v>0.53443708609271523</v>
      </c>
      <c r="L177" s="39">
        <v>0.77086092715231791</v>
      </c>
      <c r="M177" s="39" t="s">
        <v>444</v>
      </c>
      <c r="N177" s="39" t="s">
        <v>444</v>
      </c>
      <c r="O177" s="39">
        <v>0.15189873417721519</v>
      </c>
      <c r="P177" s="39">
        <v>0.78481012658227844</v>
      </c>
      <c r="Q177" s="39">
        <v>0.61258603736479844</v>
      </c>
      <c r="R177" s="39">
        <v>0.91175024582104225</v>
      </c>
      <c r="S177" s="39" t="s">
        <v>444</v>
      </c>
      <c r="T177" s="39" t="s">
        <v>444</v>
      </c>
      <c r="U177" s="39">
        <v>8.1081081081081086E-2</v>
      </c>
      <c r="V177" s="39">
        <v>0.70270270270270274</v>
      </c>
    </row>
    <row r="178" spans="2:22" x14ac:dyDescent="0.2">
      <c r="B178" s="15" t="s">
        <v>54</v>
      </c>
      <c r="C178" s="16" t="s">
        <v>380</v>
      </c>
      <c r="D178" s="16" t="s">
        <v>381</v>
      </c>
      <c r="E178" s="39">
        <v>0.27324586423274388</v>
      </c>
      <c r="F178" s="39">
        <v>0.40216771249286937</v>
      </c>
      <c r="G178" s="39">
        <v>0.98580618809353615</v>
      </c>
      <c r="H178" s="39">
        <v>0.99642601858470337</v>
      </c>
      <c r="I178" s="39">
        <v>0.32941176470588235</v>
      </c>
      <c r="J178" s="39">
        <v>0.56470588235294117</v>
      </c>
      <c r="K178" s="39">
        <v>2.4890190336749635E-2</v>
      </c>
      <c r="L178" s="39">
        <v>0.13103953147877012</v>
      </c>
      <c r="M178" s="39" t="s">
        <v>444</v>
      </c>
      <c r="N178" s="39" t="s">
        <v>444</v>
      </c>
      <c r="O178" s="39">
        <v>0</v>
      </c>
      <c r="P178" s="39">
        <v>0.5714285714285714</v>
      </c>
      <c r="Q178" s="39">
        <v>0.33868974042027195</v>
      </c>
      <c r="R178" s="39">
        <v>0.553770086526576</v>
      </c>
      <c r="S178" s="39" t="s">
        <v>444</v>
      </c>
      <c r="T178" s="39" t="s">
        <v>444</v>
      </c>
      <c r="U178" s="39" t="s">
        <v>444</v>
      </c>
      <c r="V178" s="39" t="s">
        <v>444</v>
      </c>
    </row>
    <row r="179" spans="2:22" x14ac:dyDescent="0.2">
      <c r="B179" s="15" t="s">
        <v>54</v>
      </c>
      <c r="C179" s="16" t="s">
        <v>382</v>
      </c>
      <c r="D179" s="16" t="s">
        <v>383</v>
      </c>
      <c r="E179" s="39">
        <v>0.78865546218487392</v>
      </c>
      <c r="F179" s="39">
        <v>0.89075630252100846</v>
      </c>
      <c r="G179" s="39">
        <v>0.73708333333333331</v>
      </c>
      <c r="H179" s="39">
        <v>0.80333333333333334</v>
      </c>
      <c r="I179" s="39">
        <v>0.58471760797342198</v>
      </c>
      <c r="J179" s="39">
        <v>0.72923588039867104</v>
      </c>
      <c r="K179" s="39">
        <v>0.57259713701431492</v>
      </c>
      <c r="L179" s="39">
        <v>0.75357873210633952</v>
      </c>
      <c r="M179" s="39" t="s">
        <v>444</v>
      </c>
      <c r="N179" s="39" t="s">
        <v>444</v>
      </c>
      <c r="O179" s="39">
        <v>0.33547794117647056</v>
      </c>
      <c r="P179" s="39">
        <v>0.60753676470588236</v>
      </c>
      <c r="Q179" s="39">
        <v>0.17202059833251593</v>
      </c>
      <c r="R179" s="39">
        <v>0.34686120647376167</v>
      </c>
      <c r="S179" s="39" t="s">
        <v>445</v>
      </c>
      <c r="T179" s="39" t="s">
        <v>445</v>
      </c>
      <c r="U179" s="39" t="s">
        <v>445</v>
      </c>
      <c r="V179" s="39" t="s">
        <v>445</v>
      </c>
    </row>
    <row r="180" spans="2:22" x14ac:dyDescent="0.2">
      <c r="B180" s="15" t="s">
        <v>54</v>
      </c>
      <c r="C180" s="16" t="s">
        <v>384</v>
      </c>
      <c r="D180" s="16" t="s">
        <v>385</v>
      </c>
      <c r="E180" s="39">
        <v>0.85195662423385199</v>
      </c>
      <c r="F180" s="39">
        <v>0.96916548797736912</v>
      </c>
      <c r="G180" s="39">
        <v>0.9532644101402068</v>
      </c>
      <c r="H180" s="39">
        <v>0.976207336071378</v>
      </c>
      <c r="I180" s="39">
        <v>0.7075289575289575</v>
      </c>
      <c r="J180" s="39">
        <v>0.80115830115830111</v>
      </c>
      <c r="K180" s="39">
        <v>0.75580464371497202</v>
      </c>
      <c r="L180" s="39">
        <v>0.89951961569255401</v>
      </c>
      <c r="M180" s="39" t="s">
        <v>444</v>
      </c>
      <c r="N180" s="39" t="s">
        <v>444</v>
      </c>
      <c r="O180" s="39">
        <v>0.53498871331828446</v>
      </c>
      <c r="P180" s="39">
        <v>0.78555304740406318</v>
      </c>
      <c r="Q180" s="39">
        <v>0.21837003460843465</v>
      </c>
      <c r="R180" s="39">
        <v>0.49771829346727514</v>
      </c>
      <c r="S180" s="39" t="s">
        <v>444</v>
      </c>
      <c r="T180" s="39" t="s">
        <v>444</v>
      </c>
      <c r="U180" s="39">
        <v>0.36363636363636365</v>
      </c>
      <c r="V180" s="39">
        <v>0.63636363636363635</v>
      </c>
    </row>
    <row r="181" spans="2:22" x14ac:dyDescent="0.2">
      <c r="B181" s="15" t="s">
        <v>54</v>
      </c>
      <c r="C181" s="16" t="s">
        <v>386</v>
      </c>
      <c r="D181" s="16" t="s">
        <v>387</v>
      </c>
      <c r="E181" s="39">
        <v>0.86649909230554389</v>
      </c>
      <c r="F181" s="39">
        <v>0.96802122608574226</v>
      </c>
      <c r="G181" s="39">
        <v>0.98373443983402487</v>
      </c>
      <c r="H181" s="39">
        <v>0.99103734439834024</v>
      </c>
      <c r="I181" s="39">
        <v>0.45724258289703318</v>
      </c>
      <c r="J181" s="39">
        <v>0.52530541012216403</v>
      </c>
      <c r="K181" s="39">
        <v>0.8455821635012386</v>
      </c>
      <c r="L181" s="39">
        <v>0.90255986787778697</v>
      </c>
      <c r="M181" s="39" t="s">
        <v>444</v>
      </c>
      <c r="N181" s="39" t="s">
        <v>444</v>
      </c>
      <c r="O181" s="39" t="s">
        <v>445</v>
      </c>
      <c r="P181" s="39" t="s">
        <v>445</v>
      </c>
      <c r="Q181" s="39">
        <v>0.38575017127197991</v>
      </c>
      <c r="R181" s="39">
        <v>0.77709522722082669</v>
      </c>
      <c r="S181" s="39" t="s">
        <v>444</v>
      </c>
      <c r="T181" s="39" t="s">
        <v>444</v>
      </c>
      <c r="U181" s="39" t="s">
        <v>444</v>
      </c>
      <c r="V181" s="39" t="s">
        <v>444</v>
      </c>
    </row>
    <row r="182" spans="2:22" x14ac:dyDescent="0.2">
      <c r="B182" s="15" t="s">
        <v>54</v>
      </c>
      <c r="C182" s="16" t="s">
        <v>388</v>
      </c>
      <c r="D182" s="16" t="s">
        <v>389</v>
      </c>
      <c r="E182" s="39">
        <v>0.79582005484325202</v>
      </c>
      <c r="F182" s="39">
        <v>0.92618394723189801</v>
      </c>
      <c r="G182" s="39">
        <v>0.92365106515316431</v>
      </c>
      <c r="H182" s="39">
        <v>0.94293266988026747</v>
      </c>
      <c r="I182" s="39">
        <v>0.73750000000000004</v>
      </c>
      <c r="J182" s="39">
        <v>0.83750000000000002</v>
      </c>
      <c r="K182" s="39">
        <v>0.49974431091792382</v>
      </c>
      <c r="L182" s="39">
        <v>0.75709537202761445</v>
      </c>
      <c r="M182" s="39" t="s">
        <v>444</v>
      </c>
      <c r="N182" s="39" t="s">
        <v>444</v>
      </c>
      <c r="O182" s="39">
        <v>0.39057239057239057</v>
      </c>
      <c r="P182" s="39">
        <v>0.66329966329966328</v>
      </c>
      <c r="Q182" s="39">
        <v>0.26687751903269147</v>
      </c>
      <c r="R182" s="39">
        <v>0.55578257948947607</v>
      </c>
      <c r="S182" s="39">
        <v>0.58024691358024694</v>
      </c>
      <c r="T182" s="39">
        <v>0.89197530864197527</v>
      </c>
      <c r="U182" s="39">
        <v>0.13793103448275862</v>
      </c>
      <c r="V182" s="39">
        <v>0.44137931034482758</v>
      </c>
    </row>
    <row r="183" spans="2:22" x14ac:dyDescent="0.2">
      <c r="B183" s="15" t="s">
        <v>54</v>
      </c>
      <c r="C183" s="16" t="s">
        <v>390</v>
      </c>
      <c r="D183" s="16" t="s">
        <v>391</v>
      </c>
      <c r="E183" s="39" t="s">
        <v>444</v>
      </c>
      <c r="F183" s="39" t="s">
        <v>444</v>
      </c>
      <c r="G183" s="39" t="s">
        <v>444</v>
      </c>
      <c r="H183" s="39" t="s">
        <v>444</v>
      </c>
      <c r="I183" s="39" t="s">
        <v>444</v>
      </c>
      <c r="J183" s="39" t="s">
        <v>444</v>
      </c>
      <c r="K183" s="39" t="s">
        <v>444</v>
      </c>
      <c r="L183" s="39" t="s">
        <v>444</v>
      </c>
      <c r="M183" s="39" t="s">
        <v>444</v>
      </c>
      <c r="N183" s="39" t="s">
        <v>444</v>
      </c>
      <c r="O183" s="39" t="s">
        <v>444</v>
      </c>
      <c r="P183" s="39" t="s">
        <v>444</v>
      </c>
      <c r="Q183" s="39" t="s">
        <v>444</v>
      </c>
      <c r="R183" s="39" t="s">
        <v>444</v>
      </c>
      <c r="S183" s="39" t="s">
        <v>444</v>
      </c>
      <c r="T183" s="39" t="s">
        <v>444</v>
      </c>
      <c r="U183" s="39" t="s">
        <v>444</v>
      </c>
      <c r="V183" s="39" t="s">
        <v>444</v>
      </c>
    </row>
    <row r="184" spans="2:22" x14ac:dyDescent="0.2">
      <c r="B184" s="15" t="s">
        <v>54</v>
      </c>
      <c r="C184" s="16" t="s">
        <v>392</v>
      </c>
      <c r="D184" s="16" t="s">
        <v>393</v>
      </c>
      <c r="E184" s="39" t="s">
        <v>444</v>
      </c>
      <c r="F184" s="39" t="s">
        <v>444</v>
      </c>
      <c r="G184" s="39" t="s">
        <v>444</v>
      </c>
      <c r="H184" s="39" t="s">
        <v>444</v>
      </c>
      <c r="I184" s="39" t="s">
        <v>444</v>
      </c>
      <c r="J184" s="39" t="s">
        <v>444</v>
      </c>
      <c r="K184" s="39">
        <v>0.18055555555555555</v>
      </c>
      <c r="L184" s="39">
        <v>0.21527777777777779</v>
      </c>
      <c r="M184" s="39" t="s">
        <v>444</v>
      </c>
      <c r="N184" s="39" t="s">
        <v>444</v>
      </c>
      <c r="O184" s="39" t="s">
        <v>444</v>
      </c>
      <c r="P184" s="39" t="s">
        <v>444</v>
      </c>
      <c r="Q184" s="39" t="s">
        <v>445</v>
      </c>
      <c r="R184" s="39" t="s">
        <v>445</v>
      </c>
      <c r="S184" s="39" t="s">
        <v>444</v>
      </c>
      <c r="T184" s="39" t="s">
        <v>444</v>
      </c>
      <c r="U184" s="39" t="s">
        <v>444</v>
      </c>
      <c r="V184" s="39" t="s">
        <v>444</v>
      </c>
    </row>
    <row r="185" spans="2:22" x14ac:dyDescent="0.2">
      <c r="B185" s="15" t="s">
        <v>54</v>
      </c>
      <c r="C185" s="16" t="s">
        <v>394</v>
      </c>
      <c r="D185" s="16" t="s">
        <v>395</v>
      </c>
      <c r="E185" s="39">
        <v>0.94407937968195554</v>
      </c>
      <c r="F185" s="39">
        <v>0.98212642922854509</v>
      </c>
      <c r="G185" s="39">
        <v>0.96024884867092186</v>
      </c>
      <c r="H185" s="39">
        <v>0.9721257170558294</v>
      </c>
      <c r="I185" s="39">
        <v>0.80646599777034556</v>
      </c>
      <c r="J185" s="39">
        <v>0.85975473801560753</v>
      </c>
      <c r="K185" s="39">
        <v>0.81757935123822811</v>
      </c>
      <c r="L185" s="39">
        <v>0.94558772235786537</v>
      </c>
      <c r="M185" s="39" t="s">
        <v>444</v>
      </c>
      <c r="N185" s="39" t="s">
        <v>444</v>
      </c>
      <c r="O185" s="39">
        <v>0.76523702031602714</v>
      </c>
      <c r="P185" s="39">
        <v>0.90519187358916475</v>
      </c>
      <c r="Q185" s="39">
        <v>0.30503253844689121</v>
      </c>
      <c r="R185" s="39">
        <v>0.55300798620056224</v>
      </c>
      <c r="S185" s="39" t="s">
        <v>444</v>
      </c>
      <c r="T185" s="39" t="s">
        <v>444</v>
      </c>
      <c r="U185" s="39" t="s">
        <v>444</v>
      </c>
      <c r="V185" s="39" t="s">
        <v>444</v>
      </c>
    </row>
    <row r="186" spans="2:22" x14ac:dyDescent="0.2">
      <c r="B186" s="15" t="s">
        <v>54</v>
      </c>
      <c r="C186" s="16" t="s">
        <v>396</v>
      </c>
      <c r="D186" s="16" t="s">
        <v>397</v>
      </c>
      <c r="E186" s="39" t="s">
        <v>444</v>
      </c>
      <c r="F186" s="39" t="s">
        <v>444</v>
      </c>
      <c r="G186" s="39" t="s">
        <v>444</v>
      </c>
      <c r="H186" s="39" t="s">
        <v>444</v>
      </c>
      <c r="I186" s="39" t="s">
        <v>444</v>
      </c>
      <c r="J186" s="39" t="s">
        <v>444</v>
      </c>
      <c r="K186" s="39" t="s">
        <v>444</v>
      </c>
      <c r="L186" s="39" t="s">
        <v>444</v>
      </c>
      <c r="M186" s="39" t="s">
        <v>444</v>
      </c>
      <c r="N186" s="39" t="s">
        <v>444</v>
      </c>
      <c r="O186" s="39" t="s">
        <v>444</v>
      </c>
      <c r="P186" s="39" t="s">
        <v>444</v>
      </c>
      <c r="Q186" s="39" t="s">
        <v>444</v>
      </c>
      <c r="R186" s="39" t="s">
        <v>444</v>
      </c>
      <c r="S186" s="39" t="s">
        <v>444</v>
      </c>
      <c r="T186" s="39" t="s">
        <v>444</v>
      </c>
      <c r="U186" s="39" t="s">
        <v>444</v>
      </c>
      <c r="V186" s="39" t="s">
        <v>444</v>
      </c>
    </row>
    <row r="187" spans="2:22" x14ac:dyDescent="0.2">
      <c r="B187" s="15" t="s">
        <v>54</v>
      </c>
      <c r="C187" s="16" t="s">
        <v>398</v>
      </c>
      <c r="D187" s="16" t="s">
        <v>399</v>
      </c>
      <c r="E187" s="39">
        <v>0.81403572400036273</v>
      </c>
      <c r="F187" s="39">
        <v>0.92773596880950226</v>
      </c>
      <c r="G187" s="39">
        <v>0.9281158550311398</v>
      </c>
      <c r="H187" s="39">
        <v>0.97208674120207095</v>
      </c>
      <c r="I187" s="39">
        <v>0.95222376650451701</v>
      </c>
      <c r="J187" s="39">
        <v>0.96282140375260594</v>
      </c>
      <c r="K187" s="39">
        <v>0.68792401628222521</v>
      </c>
      <c r="L187" s="39">
        <v>0.82767978290366351</v>
      </c>
      <c r="M187" s="39" t="s">
        <v>444</v>
      </c>
      <c r="N187" s="39" t="s">
        <v>444</v>
      </c>
      <c r="O187" s="39">
        <v>0.63783783783783787</v>
      </c>
      <c r="P187" s="39">
        <v>0.85675675675675678</v>
      </c>
      <c r="Q187" s="39">
        <v>0.27583403056835454</v>
      </c>
      <c r="R187" s="39">
        <v>0.48181100413627309</v>
      </c>
      <c r="S187" s="39" t="s">
        <v>444</v>
      </c>
      <c r="T187" s="39" t="s">
        <v>444</v>
      </c>
      <c r="U187" s="39">
        <v>0.41379310344827586</v>
      </c>
      <c r="V187" s="39">
        <v>0.8045977011494253</v>
      </c>
    </row>
    <row r="188" spans="2:22" x14ac:dyDescent="0.2">
      <c r="B188" s="15" t="s">
        <v>54</v>
      </c>
      <c r="C188" s="16" t="s">
        <v>400</v>
      </c>
      <c r="D188" s="16" t="s">
        <v>401</v>
      </c>
      <c r="E188" s="39" t="s">
        <v>444</v>
      </c>
      <c r="F188" s="39" t="s">
        <v>444</v>
      </c>
      <c r="G188" s="39" t="s">
        <v>444</v>
      </c>
      <c r="H188" s="39" t="s">
        <v>444</v>
      </c>
      <c r="I188" s="39" t="s">
        <v>444</v>
      </c>
      <c r="J188" s="39" t="s">
        <v>444</v>
      </c>
      <c r="K188" s="39" t="s">
        <v>444</v>
      </c>
      <c r="L188" s="39" t="s">
        <v>444</v>
      </c>
      <c r="M188" s="39" t="s">
        <v>444</v>
      </c>
      <c r="N188" s="39" t="s">
        <v>444</v>
      </c>
      <c r="O188" s="39" t="s">
        <v>444</v>
      </c>
      <c r="P188" s="39" t="s">
        <v>444</v>
      </c>
      <c r="Q188" s="39" t="s">
        <v>444</v>
      </c>
      <c r="R188" s="39" t="s">
        <v>444</v>
      </c>
      <c r="S188" s="39" t="s">
        <v>444</v>
      </c>
      <c r="T188" s="39" t="s">
        <v>444</v>
      </c>
      <c r="U188" s="39" t="s">
        <v>444</v>
      </c>
      <c r="V188" s="39" t="s">
        <v>444</v>
      </c>
    </row>
    <row r="189" spans="2:22" x14ac:dyDescent="0.2">
      <c r="B189" s="15" t="s">
        <v>54</v>
      </c>
      <c r="C189" s="16" t="s">
        <v>402</v>
      </c>
      <c r="D189" s="16" t="s">
        <v>403</v>
      </c>
      <c r="E189" s="39">
        <v>0.95027949396881439</v>
      </c>
      <c r="F189" s="39">
        <v>0.98440717858193583</v>
      </c>
      <c r="G189" s="39">
        <v>0.98505869797225187</v>
      </c>
      <c r="H189" s="39">
        <v>0.99003913198150129</v>
      </c>
      <c r="I189" s="39">
        <v>0.97682709447415328</v>
      </c>
      <c r="J189" s="39">
        <v>0.98930481283422456</v>
      </c>
      <c r="K189" s="39">
        <v>0.78713450292397658</v>
      </c>
      <c r="L189" s="39">
        <v>0.89824561403508774</v>
      </c>
      <c r="M189" s="39" t="s">
        <v>444</v>
      </c>
      <c r="N189" s="39" t="s">
        <v>444</v>
      </c>
      <c r="O189" s="39">
        <v>0.47222222222222221</v>
      </c>
      <c r="P189" s="39">
        <v>0.95833333333333337</v>
      </c>
      <c r="Q189" s="39">
        <v>0.2096844554311473</v>
      </c>
      <c r="R189" s="39">
        <v>0.50821579176966702</v>
      </c>
      <c r="S189" s="39" t="s">
        <v>444</v>
      </c>
      <c r="T189" s="39" t="s">
        <v>444</v>
      </c>
      <c r="U189" s="39" t="s">
        <v>445</v>
      </c>
      <c r="V189" s="39" t="s">
        <v>445</v>
      </c>
    </row>
    <row r="190" spans="2:22" x14ac:dyDescent="0.2">
      <c r="B190" s="15" t="s">
        <v>404</v>
      </c>
      <c r="C190" s="16" t="s">
        <v>405</v>
      </c>
      <c r="D190" s="16" t="s">
        <v>406</v>
      </c>
      <c r="E190" s="39" t="s">
        <v>444</v>
      </c>
      <c r="F190" s="39" t="s">
        <v>444</v>
      </c>
      <c r="G190" s="39" t="s">
        <v>444</v>
      </c>
      <c r="H190" s="39" t="s">
        <v>444</v>
      </c>
      <c r="I190" s="39" t="s">
        <v>444</v>
      </c>
      <c r="J190" s="39" t="s">
        <v>444</v>
      </c>
      <c r="K190" s="39" t="s">
        <v>444</v>
      </c>
      <c r="L190" s="39" t="s">
        <v>444</v>
      </c>
      <c r="M190" s="39" t="s">
        <v>444</v>
      </c>
      <c r="N190" s="39" t="s">
        <v>444</v>
      </c>
      <c r="O190" s="39" t="s">
        <v>444</v>
      </c>
      <c r="P190" s="39" t="s">
        <v>444</v>
      </c>
      <c r="Q190" s="39" t="s">
        <v>444</v>
      </c>
      <c r="R190" s="39" t="s">
        <v>444</v>
      </c>
      <c r="S190" s="39" t="s">
        <v>444</v>
      </c>
      <c r="T190" s="39" t="s">
        <v>444</v>
      </c>
      <c r="U190" s="39" t="s">
        <v>444</v>
      </c>
      <c r="V190" s="39" t="s">
        <v>444</v>
      </c>
    </row>
    <row r="191" spans="2:22" x14ac:dyDescent="0.2">
      <c r="B191" s="15" t="s">
        <v>404</v>
      </c>
      <c r="C191" s="16" t="s">
        <v>407</v>
      </c>
      <c r="D191" s="16" t="s">
        <v>408</v>
      </c>
      <c r="E191" s="39" t="s">
        <v>444</v>
      </c>
      <c r="F191" s="39" t="s">
        <v>444</v>
      </c>
      <c r="G191" s="39" t="s">
        <v>444</v>
      </c>
      <c r="H191" s="39" t="s">
        <v>444</v>
      </c>
      <c r="I191" s="39" t="s">
        <v>444</v>
      </c>
      <c r="J191" s="39" t="s">
        <v>444</v>
      </c>
      <c r="K191" s="39" t="s">
        <v>444</v>
      </c>
      <c r="L191" s="39" t="s">
        <v>444</v>
      </c>
      <c r="M191" s="39" t="s">
        <v>444</v>
      </c>
      <c r="N191" s="39" t="s">
        <v>444</v>
      </c>
      <c r="O191" s="39" t="s">
        <v>444</v>
      </c>
      <c r="P191" s="39" t="s">
        <v>444</v>
      </c>
      <c r="Q191" s="39" t="s">
        <v>444</v>
      </c>
      <c r="R191" s="39" t="s">
        <v>444</v>
      </c>
      <c r="S191" s="39" t="s">
        <v>444</v>
      </c>
      <c r="T191" s="39" t="s">
        <v>444</v>
      </c>
      <c r="U191" s="39" t="s">
        <v>444</v>
      </c>
      <c r="V191" s="39" t="s">
        <v>444</v>
      </c>
    </row>
    <row r="192" spans="2:22" x14ac:dyDescent="0.2">
      <c r="B192" s="15" t="s">
        <v>404</v>
      </c>
      <c r="C192" s="16" t="s">
        <v>409</v>
      </c>
      <c r="D192" s="16" t="s">
        <v>410</v>
      </c>
      <c r="E192" s="39" t="s">
        <v>444</v>
      </c>
      <c r="F192" s="39" t="s">
        <v>444</v>
      </c>
      <c r="G192" s="39" t="s">
        <v>444</v>
      </c>
      <c r="H192" s="39" t="s">
        <v>444</v>
      </c>
      <c r="I192" s="39" t="s">
        <v>444</v>
      </c>
      <c r="J192" s="39" t="s">
        <v>444</v>
      </c>
      <c r="K192" s="39" t="s">
        <v>444</v>
      </c>
      <c r="L192" s="39" t="s">
        <v>444</v>
      </c>
      <c r="M192" s="39" t="s">
        <v>444</v>
      </c>
      <c r="N192" s="39" t="s">
        <v>444</v>
      </c>
      <c r="O192" s="39" t="s">
        <v>444</v>
      </c>
      <c r="P192" s="39" t="s">
        <v>444</v>
      </c>
      <c r="Q192" s="39" t="s">
        <v>444</v>
      </c>
      <c r="R192" s="39" t="s">
        <v>444</v>
      </c>
      <c r="S192" s="39" t="s">
        <v>444</v>
      </c>
      <c r="T192" s="39" t="s">
        <v>444</v>
      </c>
      <c r="U192" s="39" t="s">
        <v>444</v>
      </c>
      <c r="V192" s="39" t="s">
        <v>444</v>
      </c>
    </row>
    <row r="193" spans="2:22" x14ac:dyDescent="0.2">
      <c r="B193" s="15" t="s">
        <v>404</v>
      </c>
      <c r="C193" s="16" t="s">
        <v>411</v>
      </c>
      <c r="D193" s="16" t="s">
        <v>412</v>
      </c>
      <c r="E193" s="39" t="s">
        <v>444</v>
      </c>
      <c r="F193" s="39" t="s">
        <v>444</v>
      </c>
      <c r="G193" s="39" t="s">
        <v>444</v>
      </c>
      <c r="H193" s="39" t="s">
        <v>444</v>
      </c>
      <c r="I193" s="39" t="s">
        <v>444</v>
      </c>
      <c r="J193" s="39" t="s">
        <v>444</v>
      </c>
      <c r="K193" s="39" t="s">
        <v>444</v>
      </c>
      <c r="L193" s="39" t="s">
        <v>444</v>
      </c>
      <c r="M193" s="39" t="s">
        <v>444</v>
      </c>
      <c r="N193" s="39" t="s">
        <v>444</v>
      </c>
      <c r="O193" s="39" t="s">
        <v>444</v>
      </c>
      <c r="P193" s="39" t="s">
        <v>444</v>
      </c>
      <c r="Q193" s="39" t="s">
        <v>444</v>
      </c>
      <c r="R193" s="39" t="s">
        <v>444</v>
      </c>
      <c r="S193" s="39" t="s">
        <v>444</v>
      </c>
      <c r="T193" s="39" t="s">
        <v>444</v>
      </c>
      <c r="U193" s="39" t="s">
        <v>444</v>
      </c>
      <c r="V193" s="39" t="s">
        <v>444</v>
      </c>
    </row>
    <row r="194" spans="2:22" x14ac:dyDescent="0.2">
      <c r="B194" s="15" t="s">
        <v>404</v>
      </c>
      <c r="C194" s="16" t="s">
        <v>413</v>
      </c>
      <c r="D194" s="16" t="s">
        <v>414</v>
      </c>
      <c r="E194" s="39">
        <v>0.76666666666666672</v>
      </c>
      <c r="F194" s="39">
        <v>0.8666666666666667</v>
      </c>
      <c r="G194" s="39" t="s">
        <v>445</v>
      </c>
      <c r="H194" s="39" t="s">
        <v>445</v>
      </c>
      <c r="I194" s="39">
        <v>0.64435146443514646</v>
      </c>
      <c r="J194" s="39">
        <v>0.77824267782426781</v>
      </c>
      <c r="K194" s="39">
        <v>0.625</v>
      </c>
      <c r="L194" s="39">
        <v>0.625</v>
      </c>
      <c r="M194" s="39" t="s">
        <v>444</v>
      </c>
      <c r="N194" s="39" t="s">
        <v>444</v>
      </c>
      <c r="O194" s="39" t="s">
        <v>444</v>
      </c>
      <c r="P194" s="39" t="s">
        <v>444</v>
      </c>
      <c r="Q194" s="39">
        <v>0.46583850931677018</v>
      </c>
      <c r="R194" s="39">
        <v>0.66058906030855535</v>
      </c>
      <c r="S194" s="39" t="s">
        <v>444</v>
      </c>
      <c r="T194" s="39" t="s">
        <v>444</v>
      </c>
      <c r="U194" s="39" t="s">
        <v>444</v>
      </c>
      <c r="V194" s="39" t="s">
        <v>444</v>
      </c>
    </row>
    <row r="195" spans="2:22" x14ac:dyDescent="0.2">
      <c r="B195" s="15" t="s">
        <v>404</v>
      </c>
      <c r="C195" s="16" t="s">
        <v>415</v>
      </c>
      <c r="D195" s="15" t="s">
        <v>416</v>
      </c>
      <c r="E195" s="39">
        <v>0.17494356659142213</v>
      </c>
      <c r="F195" s="39">
        <v>0.3438675696012039</v>
      </c>
      <c r="G195" s="39">
        <v>0.40318991097922846</v>
      </c>
      <c r="H195" s="39">
        <v>0.55749258160237392</v>
      </c>
      <c r="I195" s="39">
        <v>0.71746916036609631</v>
      </c>
      <c r="J195" s="39">
        <v>0.76721050537206525</v>
      </c>
      <c r="K195" s="39">
        <v>0.12910618792971734</v>
      </c>
      <c r="L195" s="39">
        <v>0.30124777183600715</v>
      </c>
      <c r="M195" s="39" t="s">
        <v>444</v>
      </c>
      <c r="N195" s="39" t="s">
        <v>444</v>
      </c>
      <c r="O195" s="39" t="s">
        <v>445</v>
      </c>
      <c r="P195" s="39" t="s">
        <v>445</v>
      </c>
      <c r="Q195" s="39">
        <v>0.36141938727866968</v>
      </c>
      <c r="R195" s="39">
        <v>0.50838630894659342</v>
      </c>
      <c r="S195" s="39" t="s">
        <v>444</v>
      </c>
      <c r="T195" s="39" t="s">
        <v>444</v>
      </c>
      <c r="U195" s="39" t="s">
        <v>444</v>
      </c>
      <c r="V195" s="39" t="s">
        <v>444</v>
      </c>
    </row>
    <row r="196" spans="2:22" x14ac:dyDescent="0.2">
      <c r="B196" s="15" t="s">
        <v>404</v>
      </c>
      <c r="C196" s="16" t="s">
        <v>417</v>
      </c>
      <c r="D196" s="16" t="s">
        <v>418</v>
      </c>
      <c r="E196" s="39" t="s">
        <v>445</v>
      </c>
      <c r="F196" s="39" t="s">
        <v>445</v>
      </c>
      <c r="G196" s="39">
        <v>0.86363636363636365</v>
      </c>
      <c r="H196" s="39">
        <v>1</v>
      </c>
      <c r="I196" s="39">
        <v>0.65151515151515149</v>
      </c>
      <c r="J196" s="39">
        <v>0.90909090909090906</v>
      </c>
      <c r="K196" s="39" t="s">
        <v>445</v>
      </c>
      <c r="L196" s="39" t="s">
        <v>445</v>
      </c>
      <c r="M196" s="39" t="s">
        <v>444</v>
      </c>
      <c r="N196" s="39" t="s">
        <v>444</v>
      </c>
      <c r="O196" s="39" t="s">
        <v>444</v>
      </c>
      <c r="P196" s="39" t="s">
        <v>444</v>
      </c>
      <c r="Q196" s="39">
        <v>0.74554294975688817</v>
      </c>
      <c r="R196" s="39">
        <v>0.85035116153430579</v>
      </c>
      <c r="S196" s="39" t="s">
        <v>444</v>
      </c>
      <c r="T196" s="39" t="s">
        <v>444</v>
      </c>
      <c r="U196" s="39" t="s">
        <v>444</v>
      </c>
      <c r="V196" s="39" t="s">
        <v>444</v>
      </c>
    </row>
    <row r="197" spans="2:22" x14ac:dyDescent="0.2">
      <c r="B197" s="15" t="s">
        <v>404</v>
      </c>
      <c r="C197" s="16" t="s">
        <v>419</v>
      </c>
      <c r="D197" s="16" t="s">
        <v>420</v>
      </c>
      <c r="E197" s="39" t="s">
        <v>444</v>
      </c>
      <c r="F197" s="39" t="s">
        <v>444</v>
      </c>
      <c r="G197" s="39" t="s">
        <v>444</v>
      </c>
      <c r="H197" s="39" t="s">
        <v>444</v>
      </c>
      <c r="I197" s="39" t="s">
        <v>444</v>
      </c>
      <c r="J197" s="39" t="s">
        <v>444</v>
      </c>
      <c r="K197" s="39" t="s">
        <v>444</v>
      </c>
      <c r="L197" s="39" t="s">
        <v>444</v>
      </c>
      <c r="M197" s="39" t="s">
        <v>444</v>
      </c>
      <c r="N197" s="39" t="s">
        <v>444</v>
      </c>
      <c r="O197" s="39" t="s">
        <v>444</v>
      </c>
      <c r="P197" s="39" t="s">
        <v>444</v>
      </c>
      <c r="Q197" s="39" t="s">
        <v>444</v>
      </c>
      <c r="R197" s="39" t="s">
        <v>444</v>
      </c>
      <c r="S197" s="39" t="s">
        <v>444</v>
      </c>
      <c r="T197" s="39" t="s">
        <v>444</v>
      </c>
      <c r="U197" s="39" t="s">
        <v>444</v>
      </c>
      <c r="V197" s="39" t="s">
        <v>444</v>
      </c>
    </row>
    <row r="198" spans="2:22" x14ac:dyDescent="0.2">
      <c r="B198" s="15" t="s">
        <v>404</v>
      </c>
      <c r="C198" s="16" t="s">
        <v>421</v>
      </c>
      <c r="D198" s="16" t="s">
        <v>422</v>
      </c>
      <c r="E198" s="39" t="s">
        <v>444</v>
      </c>
      <c r="F198" s="39" t="s">
        <v>444</v>
      </c>
      <c r="G198" s="39" t="s">
        <v>444</v>
      </c>
      <c r="H198" s="39" t="s">
        <v>444</v>
      </c>
      <c r="I198" s="39" t="s">
        <v>444</v>
      </c>
      <c r="J198" s="39" t="s">
        <v>444</v>
      </c>
      <c r="K198" s="39" t="s">
        <v>444</v>
      </c>
      <c r="L198" s="39" t="s">
        <v>444</v>
      </c>
      <c r="M198" s="39" t="s">
        <v>444</v>
      </c>
      <c r="N198" s="39" t="s">
        <v>444</v>
      </c>
      <c r="O198" s="39" t="s">
        <v>444</v>
      </c>
      <c r="P198" s="39" t="s">
        <v>444</v>
      </c>
      <c r="Q198" s="39" t="s">
        <v>444</v>
      </c>
      <c r="R198" s="39" t="s">
        <v>444</v>
      </c>
      <c r="S198" s="39" t="s">
        <v>444</v>
      </c>
      <c r="T198" s="39" t="s">
        <v>444</v>
      </c>
      <c r="U198" s="39" t="s">
        <v>444</v>
      </c>
      <c r="V198" s="39" t="s">
        <v>444</v>
      </c>
    </row>
    <row r="199" spans="2:22" x14ac:dyDescent="0.2">
      <c r="B199" s="15" t="s">
        <v>404</v>
      </c>
      <c r="C199" s="16" t="s">
        <v>423</v>
      </c>
      <c r="D199" s="16" t="s">
        <v>424</v>
      </c>
      <c r="E199" s="39" t="s">
        <v>444</v>
      </c>
      <c r="F199" s="39" t="s">
        <v>444</v>
      </c>
      <c r="G199" s="39" t="s">
        <v>444</v>
      </c>
      <c r="H199" s="39" t="s">
        <v>444</v>
      </c>
      <c r="I199" s="39" t="s">
        <v>444</v>
      </c>
      <c r="J199" s="39" t="s">
        <v>444</v>
      </c>
      <c r="K199" s="39" t="s">
        <v>444</v>
      </c>
      <c r="L199" s="39" t="s">
        <v>444</v>
      </c>
      <c r="M199" s="39" t="s">
        <v>444</v>
      </c>
      <c r="N199" s="39" t="s">
        <v>444</v>
      </c>
      <c r="O199" s="39" t="s">
        <v>444</v>
      </c>
      <c r="P199" s="39" t="s">
        <v>444</v>
      </c>
      <c r="Q199" s="39" t="s">
        <v>444</v>
      </c>
      <c r="R199" s="39" t="s">
        <v>444</v>
      </c>
      <c r="S199" s="39" t="s">
        <v>444</v>
      </c>
      <c r="T199" s="39" t="s">
        <v>444</v>
      </c>
      <c r="U199" s="39" t="s">
        <v>444</v>
      </c>
      <c r="V199" s="39" t="s">
        <v>444</v>
      </c>
    </row>
    <row r="200" spans="2:22" x14ac:dyDescent="0.2">
      <c r="B200" s="15" t="s">
        <v>404</v>
      </c>
      <c r="C200" s="16" t="s">
        <v>425</v>
      </c>
      <c r="D200" s="16" t="s">
        <v>426</v>
      </c>
      <c r="E200" s="39" t="s">
        <v>444</v>
      </c>
      <c r="F200" s="39" t="s">
        <v>444</v>
      </c>
      <c r="G200" s="39" t="s">
        <v>444</v>
      </c>
      <c r="H200" s="39" t="s">
        <v>444</v>
      </c>
      <c r="I200" s="39" t="s">
        <v>444</v>
      </c>
      <c r="J200" s="39" t="s">
        <v>444</v>
      </c>
      <c r="K200" s="39" t="s">
        <v>444</v>
      </c>
      <c r="L200" s="39" t="s">
        <v>444</v>
      </c>
      <c r="M200" s="39" t="s">
        <v>444</v>
      </c>
      <c r="N200" s="39" t="s">
        <v>444</v>
      </c>
      <c r="O200" s="39" t="s">
        <v>444</v>
      </c>
      <c r="P200" s="39" t="s">
        <v>444</v>
      </c>
      <c r="Q200" s="39" t="s">
        <v>444</v>
      </c>
      <c r="R200" s="39" t="s">
        <v>444</v>
      </c>
      <c r="S200" s="39" t="s">
        <v>444</v>
      </c>
      <c r="T200" s="39" t="s">
        <v>444</v>
      </c>
      <c r="U200" s="39" t="s">
        <v>444</v>
      </c>
      <c r="V200" s="39" t="s">
        <v>444</v>
      </c>
    </row>
    <row r="201" spans="2:22" x14ac:dyDescent="0.2">
      <c r="B201" s="15" t="s">
        <v>404</v>
      </c>
      <c r="C201" s="16" t="s">
        <v>427</v>
      </c>
      <c r="D201" s="16" t="s">
        <v>428</v>
      </c>
      <c r="E201" s="39">
        <v>1</v>
      </c>
      <c r="F201" s="39">
        <v>1</v>
      </c>
      <c r="G201" s="39" t="s">
        <v>445</v>
      </c>
      <c r="H201" s="39" t="s">
        <v>445</v>
      </c>
      <c r="I201" s="39">
        <v>1</v>
      </c>
      <c r="J201" s="39">
        <v>1</v>
      </c>
      <c r="K201" s="39">
        <v>1</v>
      </c>
      <c r="L201" s="39">
        <v>1</v>
      </c>
      <c r="M201" s="39" t="s">
        <v>444</v>
      </c>
      <c r="N201" s="39" t="s">
        <v>444</v>
      </c>
      <c r="O201" s="39" t="s">
        <v>444</v>
      </c>
      <c r="P201" s="39" t="s">
        <v>444</v>
      </c>
      <c r="Q201" s="39">
        <v>0.97560975609756095</v>
      </c>
      <c r="R201" s="39">
        <v>0.99349593495934962</v>
      </c>
      <c r="S201" s="39" t="s">
        <v>444</v>
      </c>
      <c r="T201" s="39" t="s">
        <v>444</v>
      </c>
      <c r="U201" s="39" t="s">
        <v>444</v>
      </c>
      <c r="V201" s="39" t="s">
        <v>444</v>
      </c>
    </row>
    <row r="202" spans="2:22" x14ac:dyDescent="0.2">
      <c r="B202" s="15" t="s">
        <v>404</v>
      </c>
      <c r="C202" s="16" t="s">
        <v>429</v>
      </c>
      <c r="D202" s="16" t="s">
        <v>430</v>
      </c>
      <c r="E202" s="39" t="s">
        <v>444</v>
      </c>
      <c r="F202" s="39" t="s">
        <v>444</v>
      </c>
      <c r="G202" s="39" t="s">
        <v>444</v>
      </c>
      <c r="H202" s="39" t="s">
        <v>444</v>
      </c>
      <c r="I202" s="39" t="s">
        <v>444</v>
      </c>
      <c r="J202" s="39" t="s">
        <v>444</v>
      </c>
      <c r="K202" s="39" t="s">
        <v>444</v>
      </c>
      <c r="L202" s="39" t="s">
        <v>444</v>
      </c>
      <c r="M202" s="39" t="s">
        <v>444</v>
      </c>
      <c r="N202" s="39" t="s">
        <v>444</v>
      </c>
      <c r="O202" s="39" t="s">
        <v>444</v>
      </c>
      <c r="P202" s="39" t="s">
        <v>444</v>
      </c>
      <c r="Q202" s="39" t="s">
        <v>444</v>
      </c>
      <c r="R202" s="39" t="s">
        <v>444</v>
      </c>
      <c r="S202" s="39" t="s">
        <v>444</v>
      </c>
      <c r="T202" s="39" t="s">
        <v>444</v>
      </c>
      <c r="U202" s="39" t="s">
        <v>444</v>
      </c>
      <c r="V202" s="39" t="s">
        <v>444</v>
      </c>
    </row>
    <row r="203" spans="2:22" x14ac:dyDescent="0.2">
      <c r="B203" s="17" t="s">
        <v>404</v>
      </c>
      <c r="C203" s="17" t="s">
        <v>431</v>
      </c>
      <c r="D203" s="18" t="s">
        <v>432</v>
      </c>
      <c r="E203" s="40">
        <v>6.8762278978389005E-2</v>
      </c>
      <c r="F203" s="40">
        <v>0.34774066797642439</v>
      </c>
      <c r="G203" s="40">
        <v>0.51415094339622647</v>
      </c>
      <c r="H203" s="40">
        <v>0.65094339622641506</v>
      </c>
      <c r="I203" s="40">
        <v>0.1</v>
      </c>
      <c r="J203" s="40">
        <v>0.35</v>
      </c>
      <c r="K203" s="40">
        <v>0.25</v>
      </c>
      <c r="L203" s="40">
        <v>0.39705882352941174</v>
      </c>
      <c r="M203" s="40" t="s">
        <v>444</v>
      </c>
      <c r="N203" s="40" t="s">
        <v>444</v>
      </c>
      <c r="O203" s="40" t="s">
        <v>444</v>
      </c>
      <c r="P203" s="40" t="s">
        <v>444</v>
      </c>
      <c r="Q203" s="40">
        <v>0.2983374384236453</v>
      </c>
      <c r="R203" s="40">
        <v>0.51200738916256161</v>
      </c>
      <c r="S203" s="40" t="s">
        <v>444</v>
      </c>
      <c r="T203" s="40" t="s">
        <v>444</v>
      </c>
      <c r="U203" s="40" t="s">
        <v>444</v>
      </c>
      <c r="V203" s="40" t="s">
        <v>444</v>
      </c>
    </row>
    <row r="204" spans="2:22" x14ac:dyDescent="0.2">
      <c r="C204" s="19"/>
    </row>
    <row r="205" spans="2:22" x14ac:dyDescent="0.2">
      <c r="B205" s="20" t="s">
        <v>14</v>
      </c>
    </row>
    <row r="206" spans="2:22" x14ac:dyDescent="0.2">
      <c r="B206" s="21"/>
    </row>
    <row r="207" spans="2:22" x14ac:dyDescent="0.2">
      <c r="B207" s="22"/>
    </row>
    <row r="208" spans="2:22" x14ac:dyDescent="0.2">
      <c r="B208" s="22"/>
    </row>
    <row r="209" spans="2:4" x14ac:dyDescent="0.2">
      <c r="B209" s="2" t="s">
        <v>15</v>
      </c>
    </row>
    <row r="210" spans="2:4" ht="15.75" x14ac:dyDescent="0.25">
      <c r="B210" s="23" t="s">
        <v>16</v>
      </c>
    </row>
    <row r="211" spans="2:4" ht="15.75" x14ac:dyDescent="0.25">
      <c r="B211" s="23" t="s">
        <v>17</v>
      </c>
    </row>
    <row r="212" spans="2:4" ht="15.75" x14ac:dyDescent="0.25">
      <c r="B212" s="23" t="s">
        <v>18</v>
      </c>
    </row>
    <row r="213" spans="2:4" ht="15.75" x14ac:dyDescent="0.25">
      <c r="C213" s="23"/>
    </row>
    <row r="214" spans="2:4" x14ac:dyDescent="0.2">
      <c r="C214" s="24"/>
      <c r="D214" s="24"/>
    </row>
  </sheetData>
  <sortState ref="B17:Z168">
    <sortCondition ref="B17:B168"/>
    <sortCondition ref="C17:C168"/>
  </sortState>
  <mergeCells count="13">
    <mergeCell ref="O14:P14"/>
    <mergeCell ref="Q14:R14"/>
    <mergeCell ref="S14:T14"/>
    <mergeCell ref="U14:V14"/>
    <mergeCell ref="B14:B15"/>
    <mergeCell ref="C14:C15"/>
    <mergeCell ref="D14:D15"/>
    <mergeCell ref="E14:F14"/>
    <mergeCell ref="G14:H14"/>
    <mergeCell ref="I14:J14"/>
    <mergeCell ref="M14:N14"/>
    <mergeCell ref="K14:L14"/>
    <mergeCell ref="C3:K3"/>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14"/>
  <sheetViews>
    <sheetView zoomScale="75" zoomScaleNormal="75" workbookViewId="0"/>
  </sheetViews>
  <sheetFormatPr defaultColWidth="9.140625" defaultRowHeight="12.75" x14ac:dyDescent="0.2"/>
  <cols>
    <col min="1" max="1" width="2" style="1" customWidth="1"/>
    <col min="2" max="2" width="11.28515625" style="1" customWidth="1"/>
    <col min="3" max="3" width="10.7109375" style="1" customWidth="1"/>
    <col min="4" max="4" width="59.85546875" style="1" customWidth="1"/>
    <col min="5" max="20" width="11.85546875" style="1" customWidth="1"/>
    <col min="21" max="22" width="15.140625" style="1" customWidth="1"/>
    <col min="23" max="16384" width="9.140625" style="1"/>
  </cols>
  <sheetData>
    <row r="1" spans="2:22" ht="10.5" customHeight="1" x14ac:dyDescent="0.2">
      <c r="O1" s="2"/>
      <c r="P1" s="2"/>
      <c r="Q1" s="2"/>
      <c r="R1" s="2"/>
      <c r="S1" s="2"/>
    </row>
    <row r="2" spans="2:22" ht="15" x14ac:dyDescent="0.2">
      <c r="B2" s="3" t="s">
        <v>0</v>
      </c>
      <c r="C2" s="4" t="s">
        <v>449</v>
      </c>
      <c r="D2" s="5"/>
      <c r="O2" s="2"/>
      <c r="P2" s="2"/>
      <c r="Q2" s="2"/>
      <c r="R2" s="2"/>
      <c r="S2" s="2"/>
    </row>
    <row r="3" spans="2:22" ht="12.75" customHeight="1" x14ac:dyDescent="0.2">
      <c r="B3" s="3" t="s">
        <v>1</v>
      </c>
      <c r="C3" s="47" t="s">
        <v>439</v>
      </c>
      <c r="D3" s="47"/>
      <c r="E3" s="47"/>
      <c r="F3" s="47"/>
      <c r="G3" s="47"/>
      <c r="H3" s="47"/>
      <c r="I3" s="47"/>
      <c r="J3" s="47"/>
      <c r="K3" s="47"/>
      <c r="O3" s="2"/>
      <c r="P3" s="2"/>
      <c r="Q3" s="2"/>
      <c r="R3" s="2"/>
      <c r="S3" s="2"/>
    </row>
    <row r="4" spans="2:22" x14ac:dyDescent="0.2">
      <c r="B4" s="3"/>
      <c r="C4" s="6"/>
      <c r="D4" s="6"/>
      <c r="L4" s="7"/>
      <c r="M4" s="7"/>
      <c r="N4" s="7"/>
      <c r="O4" s="2"/>
      <c r="P4" s="2"/>
      <c r="Q4" s="2"/>
      <c r="R4" s="2"/>
      <c r="S4" s="2"/>
    </row>
    <row r="5" spans="2:22" ht="15" x14ac:dyDescent="0.2">
      <c r="B5" s="3" t="s">
        <v>2</v>
      </c>
      <c r="C5" s="8" t="s">
        <v>27</v>
      </c>
      <c r="D5" s="9"/>
      <c r="O5" s="2"/>
      <c r="P5" s="2"/>
      <c r="Q5" s="2"/>
      <c r="R5" s="2"/>
      <c r="S5" s="2"/>
    </row>
    <row r="6" spans="2:22" x14ac:dyDescent="0.2">
      <c r="B6" s="3" t="s">
        <v>3</v>
      </c>
      <c r="C6" s="10" t="s">
        <v>4</v>
      </c>
      <c r="D6" s="10"/>
      <c r="O6" s="2"/>
      <c r="P6" s="2"/>
      <c r="Q6" s="2"/>
      <c r="R6" s="2"/>
      <c r="S6" s="2"/>
    </row>
    <row r="7" spans="2:22" x14ac:dyDescent="0.2">
      <c r="B7" s="3" t="s">
        <v>5</v>
      </c>
      <c r="C7" s="10" t="s">
        <v>6</v>
      </c>
      <c r="D7" s="10"/>
      <c r="O7" s="2"/>
      <c r="P7" s="2"/>
      <c r="Q7" s="2"/>
      <c r="R7" s="2"/>
      <c r="S7" s="2"/>
    </row>
    <row r="8" spans="2:22" x14ac:dyDescent="0.2">
      <c r="B8" s="3" t="s">
        <v>7</v>
      </c>
      <c r="C8" s="33" t="s">
        <v>28</v>
      </c>
      <c r="D8" s="10"/>
      <c r="O8" s="2"/>
      <c r="P8" s="2"/>
      <c r="Q8" s="2"/>
      <c r="R8" s="2"/>
      <c r="S8" s="2"/>
    </row>
    <row r="9" spans="2:22" x14ac:dyDescent="0.2">
      <c r="B9" s="3" t="s">
        <v>8</v>
      </c>
      <c r="C9" s="10" t="s">
        <v>9</v>
      </c>
      <c r="D9" s="10"/>
      <c r="L9" s="11"/>
      <c r="M9" s="11"/>
      <c r="N9" s="11"/>
      <c r="O9" s="2"/>
      <c r="P9" s="2"/>
      <c r="Q9" s="2"/>
      <c r="R9" s="2"/>
      <c r="S9" s="2"/>
    </row>
    <row r="10" spans="2:22" x14ac:dyDescent="0.2">
      <c r="B10" s="3" t="s">
        <v>10</v>
      </c>
      <c r="C10" s="10" t="s">
        <v>11</v>
      </c>
      <c r="D10" s="10"/>
      <c r="O10" s="2"/>
      <c r="P10" s="2"/>
      <c r="Q10" s="2"/>
      <c r="R10" s="2"/>
      <c r="S10" s="2"/>
    </row>
    <row r="11" spans="2:22" x14ac:dyDescent="0.2">
      <c r="B11" s="3" t="s">
        <v>12</v>
      </c>
      <c r="C11" s="12" t="s">
        <v>13</v>
      </c>
      <c r="D11" s="10"/>
      <c r="O11" s="2"/>
      <c r="P11" s="2"/>
      <c r="Q11" s="2"/>
      <c r="R11" s="2"/>
      <c r="S11" s="2"/>
    </row>
    <row r="12" spans="2:22" x14ac:dyDescent="0.2">
      <c r="C12" s="3"/>
      <c r="D12" s="12"/>
      <c r="E12" s="10"/>
      <c r="J12" s="10"/>
      <c r="O12" s="10"/>
      <c r="T12" s="10"/>
    </row>
    <row r="13" spans="2:22" ht="15" x14ac:dyDescent="0.2">
      <c r="B13" s="5" t="s">
        <v>453</v>
      </c>
      <c r="D13" s="13"/>
      <c r="E13" s="13"/>
      <c r="O13" s="2"/>
      <c r="P13" s="2"/>
      <c r="Q13" s="2"/>
      <c r="R13" s="2"/>
      <c r="S13" s="2"/>
    </row>
    <row r="14" spans="2:22" ht="25.5" customHeight="1" x14ac:dyDescent="0.2">
      <c r="B14" s="52" t="s">
        <v>29</v>
      </c>
      <c r="C14" s="52" t="s">
        <v>56</v>
      </c>
      <c r="D14" s="52" t="s">
        <v>57</v>
      </c>
      <c r="E14" s="49" t="s">
        <v>433</v>
      </c>
      <c r="F14" s="50"/>
      <c r="G14" s="49" t="s">
        <v>434</v>
      </c>
      <c r="H14" s="50"/>
      <c r="I14" s="49" t="s">
        <v>435</v>
      </c>
      <c r="J14" s="50"/>
      <c r="K14" s="49" t="s">
        <v>440</v>
      </c>
      <c r="L14" s="50"/>
      <c r="M14" s="49" t="s">
        <v>452</v>
      </c>
      <c r="N14" s="50"/>
      <c r="O14" s="49" t="s">
        <v>451</v>
      </c>
      <c r="P14" s="50"/>
      <c r="Q14" s="49" t="s">
        <v>436</v>
      </c>
      <c r="R14" s="50"/>
      <c r="S14" s="49" t="s">
        <v>437</v>
      </c>
      <c r="T14" s="50"/>
      <c r="U14" s="49" t="s">
        <v>438</v>
      </c>
      <c r="V14" s="51"/>
    </row>
    <row r="15" spans="2:22" ht="25.5" x14ac:dyDescent="0.2">
      <c r="B15" s="53"/>
      <c r="C15" s="53"/>
      <c r="D15" s="53"/>
      <c r="E15" s="43" t="s">
        <v>55</v>
      </c>
      <c r="F15" s="43" t="s">
        <v>443</v>
      </c>
      <c r="G15" s="43" t="s">
        <v>55</v>
      </c>
      <c r="H15" s="43" t="s">
        <v>443</v>
      </c>
      <c r="I15" s="43" t="s">
        <v>55</v>
      </c>
      <c r="J15" s="43" t="s">
        <v>443</v>
      </c>
      <c r="K15" s="43" t="s">
        <v>55</v>
      </c>
      <c r="L15" s="43" t="s">
        <v>443</v>
      </c>
      <c r="M15" s="43" t="s">
        <v>55</v>
      </c>
      <c r="N15" s="43" t="s">
        <v>443</v>
      </c>
      <c r="O15" s="43" t="s">
        <v>55</v>
      </c>
      <c r="P15" s="43" t="s">
        <v>443</v>
      </c>
      <c r="Q15" s="43" t="s">
        <v>55</v>
      </c>
      <c r="R15" s="43" t="s">
        <v>443</v>
      </c>
      <c r="S15" s="43" t="s">
        <v>55</v>
      </c>
      <c r="T15" s="43" t="s">
        <v>443</v>
      </c>
      <c r="U15" s="43" t="s">
        <v>55</v>
      </c>
      <c r="V15" s="43" t="s">
        <v>443</v>
      </c>
    </row>
    <row r="16" spans="2:22" x14ac:dyDescent="0.2">
      <c r="B16" s="34"/>
      <c r="C16" s="35"/>
      <c r="D16" s="34"/>
      <c r="E16" s="36"/>
      <c r="F16" s="36"/>
      <c r="G16" s="36"/>
      <c r="H16" s="36"/>
      <c r="I16" s="36"/>
      <c r="J16" s="36"/>
      <c r="K16" s="36"/>
      <c r="L16" s="36"/>
      <c r="M16" s="36"/>
      <c r="N16" s="36"/>
      <c r="O16" s="36"/>
      <c r="P16" s="36"/>
      <c r="Q16" s="36"/>
      <c r="R16" s="36"/>
      <c r="S16" s="36"/>
      <c r="T16" s="36"/>
    </row>
    <row r="17" spans="2:22" x14ac:dyDescent="0.2">
      <c r="B17" s="25" t="s">
        <v>30</v>
      </c>
      <c r="C17" s="26" t="s">
        <v>58</v>
      </c>
      <c r="D17" s="25" t="s">
        <v>59</v>
      </c>
      <c r="E17" s="37">
        <v>0.25043020548638528</v>
      </c>
      <c r="F17" s="37">
        <v>0.34467051320983905</v>
      </c>
      <c r="G17" s="37">
        <v>0.95505063993261707</v>
      </c>
      <c r="H17" s="37">
        <v>0.9740123672370935</v>
      </c>
      <c r="I17" s="37">
        <v>0.59589360709286043</v>
      </c>
      <c r="J17" s="37">
        <v>0.71861875874941672</v>
      </c>
      <c r="K17" s="37">
        <v>0.13751065643648763</v>
      </c>
      <c r="L17" s="37">
        <v>0.29820971867007673</v>
      </c>
      <c r="M17" s="37" t="s">
        <v>444</v>
      </c>
      <c r="N17" s="37" t="s">
        <v>444</v>
      </c>
      <c r="O17" s="37">
        <v>0.23909249563699825</v>
      </c>
      <c r="P17" s="37">
        <v>0.34729493891797558</v>
      </c>
      <c r="Q17" s="37">
        <v>0.38762023887271557</v>
      </c>
      <c r="R17" s="37">
        <v>0.48501787671157059</v>
      </c>
      <c r="S17" s="37">
        <v>0.10984848484848485</v>
      </c>
      <c r="T17" s="37">
        <v>0.18560606060606061</v>
      </c>
      <c r="U17" s="37" t="s">
        <v>445</v>
      </c>
      <c r="V17" s="37" t="s">
        <v>445</v>
      </c>
    </row>
    <row r="18" spans="2:22" x14ac:dyDescent="0.2">
      <c r="B18" s="15" t="s">
        <v>30</v>
      </c>
      <c r="C18" s="16" t="s">
        <v>60</v>
      </c>
      <c r="D18" s="16" t="s">
        <v>61</v>
      </c>
      <c r="E18" s="38">
        <v>0.25575512269162659</v>
      </c>
      <c r="F18" s="38">
        <v>0.40007589172780167</v>
      </c>
      <c r="G18" s="38">
        <v>0.81931451929879728</v>
      </c>
      <c r="H18" s="38">
        <v>0.91588711579278359</v>
      </c>
      <c r="I18" s="38">
        <v>0.52380952380952384</v>
      </c>
      <c r="J18" s="38">
        <v>0.72087912087912087</v>
      </c>
      <c r="K18" s="38">
        <v>0.10261424454508028</v>
      </c>
      <c r="L18" s="38">
        <v>0.20821325648414984</v>
      </c>
      <c r="M18" s="38" t="s">
        <v>444</v>
      </c>
      <c r="N18" s="38" t="s">
        <v>444</v>
      </c>
      <c r="O18" s="38" t="s">
        <v>444</v>
      </c>
      <c r="P18" s="38" t="s">
        <v>444</v>
      </c>
      <c r="Q18" s="38">
        <v>8.8236032012845286E-2</v>
      </c>
      <c r="R18" s="38">
        <v>0.32569808575227677</v>
      </c>
      <c r="S18" s="38" t="s">
        <v>444</v>
      </c>
      <c r="T18" s="38" t="s">
        <v>444</v>
      </c>
      <c r="U18" s="38" t="s">
        <v>444</v>
      </c>
      <c r="V18" s="38" t="s">
        <v>444</v>
      </c>
    </row>
    <row r="19" spans="2:22" x14ac:dyDescent="0.2">
      <c r="B19" s="15" t="s">
        <v>30</v>
      </c>
      <c r="C19" s="16" t="s">
        <v>62</v>
      </c>
      <c r="D19" s="16" t="s">
        <v>63</v>
      </c>
      <c r="E19" s="39">
        <v>0.21826795945350375</v>
      </c>
      <c r="F19" s="39">
        <v>0.39797267518730717</v>
      </c>
      <c r="G19" s="39" t="s">
        <v>445</v>
      </c>
      <c r="H19" s="39" t="s">
        <v>445</v>
      </c>
      <c r="I19" s="39" t="s">
        <v>445</v>
      </c>
      <c r="J19" s="39" t="s">
        <v>445</v>
      </c>
      <c r="K19" s="39">
        <v>0.45352993744414655</v>
      </c>
      <c r="L19" s="39">
        <v>0.63806970509383376</v>
      </c>
      <c r="M19" s="39" t="s">
        <v>444</v>
      </c>
      <c r="N19" s="39" t="s">
        <v>444</v>
      </c>
      <c r="O19" s="39">
        <v>0.28048082427017745</v>
      </c>
      <c r="P19" s="39">
        <v>0.36691471093302802</v>
      </c>
      <c r="Q19" s="39">
        <v>0.77234869516935034</v>
      </c>
      <c r="R19" s="39">
        <v>0.91116046640755133</v>
      </c>
      <c r="S19" s="39" t="s">
        <v>444</v>
      </c>
      <c r="T19" s="39" t="s">
        <v>444</v>
      </c>
      <c r="U19" s="39" t="s">
        <v>445</v>
      </c>
      <c r="V19" s="39" t="s">
        <v>445</v>
      </c>
    </row>
    <row r="20" spans="2:22" x14ac:dyDescent="0.2">
      <c r="B20" s="15" t="s">
        <v>30</v>
      </c>
      <c r="C20" s="16" t="s">
        <v>64</v>
      </c>
      <c r="D20" s="16" t="s">
        <v>65</v>
      </c>
      <c r="E20" s="39">
        <v>0.2863070539419087</v>
      </c>
      <c r="F20" s="39">
        <v>0.49195020746887969</v>
      </c>
      <c r="G20" s="39">
        <v>0.90605749486652976</v>
      </c>
      <c r="H20" s="39">
        <v>0.95097535934291577</v>
      </c>
      <c r="I20" s="39">
        <v>0.68016759776536317</v>
      </c>
      <c r="J20" s="39">
        <v>0.8016759776536313</v>
      </c>
      <c r="K20" s="39">
        <v>0.11115696794607237</v>
      </c>
      <c r="L20" s="39">
        <v>0.23153115971935617</v>
      </c>
      <c r="M20" s="39" t="s">
        <v>444</v>
      </c>
      <c r="N20" s="39" t="s">
        <v>444</v>
      </c>
      <c r="O20" s="39">
        <v>0.37360890302066774</v>
      </c>
      <c r="P20" s="39">
        <v>0.74721780604133547</v>
      </c>
      <c r="Q20" s="39">
        <v>0.43242268289163582</v>
      </c>
      <c r="R20" s="39">
        <v>0.50086575922274057</v>
      </c>
      <c r="S20" s="39" t="s">
        <v>444</v>
      </c>
      <c r="T20" s="39" t="s">
        <v>444</v>
      </c>
      <c r="U20" s="39" t="s">
        <v>444</v>
      </c>
      <c r="V20" s="39" t="s">
        <v>444</v>
      </c>
    </row>
    <row r="21" spans="2:22" x14ac:dyDescent="0.2">
      <c r="B21" s="15" t="s">
        <v>30</v>
      </c>
      <c r="C21" s="16" t="s">
        <v>66</v>
      </c>
      <c r="D21" s="16" t="s">
        <v>67</v>
      </c>
      <c r="E21" s="39">
        <v>9.3386828998339791E-2</v>
      </c>
      <c r="F21" s="39">
        <v>0.19203099059214168</v>
      </c>
      <c r="G21" s="39">
        <v>0.8449795139473536</v>
      </c>
      <c r="H21" s="39">
        <v>0.89296739069428077</v>
      </c>
      <c r="I21" s="39">
        <v>0.32682512733446517</v>
      </c>
      <c r="J21" s="39">
        <v>0.56366723259762308</v>
      </c>
      <c r="K21" s="39">
        <v>5.8562671188209209E-2</v>
      </c>
      <c r="L21" s="39">
        <v>0.10838659188730924</v>
      </c>
      <c r="M21" s="39" t="s">
        <v>444</v>
      </c>
      <c r="N21" s="39" t="s">
        <v>444</v>
      </c>
      <c r="O21" s="39">
        <v>6.2850729517396189E-2</v>
      </c>
      <c r="P21" s="39">
        <v>0.20089786756453423</v>
      </c>
      <c r="Q21" s="39">
        <v>0.15967287084038354</v>
      </c>
      <c r="R21" s="39">
        <v>0.28054145516074452</v>
      </c>
      <c r="S21" s="39" t="s">
        <v>444</v>
      </c>
      <c r="T21" s="39" t="s">
        <v>444</v>
      </c>
      <c r="U21" s="39" t="s">
        <v>445</v>
      </c>
      <c r="V21" s="39" t="s">
        <v>445</v>
      </c>
    </row>
    <row r="22" spans="2:22" x14ac:dyDescent="0.2">
      <c r="B22" s="15" t="s">
        <v>30</v>
      </c>
      <c r="C22" s="16" t="s">
        <v>68</v>
      </c>
      <c r="D22" s="16" t="s">
        <v>69</v>
      </c>
      <c r="E22" s="39">
        <v>0.3819599109131403</v>
      </c>
      <c r="F22" s="39">
        <v>0.51781737193763921</v>
      </c>
      <c r="G22" s="39">
        <v>0.80608529819694863</v>
      </c>
      <c r="H22" s="39">
        <v>0.92800797503467403</v>
      </c>
      <c r="I22" s="39">
        <v>0.34084761045987377</v>
      </c>
      <c r="J22" s="39">
        <v>0.52569882777276822</v>
      </c>
      <c r="K22" s="39">
        <v>7.6664801343033009E-2</v>
      </c>
      <c r="L22" s="39">
        <v>0.16715964505556</v>
      </c>
      <c r="M22" s="39" t="s">
        <v>444</v>
      </c>
      <c r="N22" s="39" t="s">
        <v>444</v>
      </c>
      <c r="O22" s="39">
        <v>0.49334516415261759</v>
      </c>
      <c r="P22" s="39">
        <v>0.70718722271517298</v>
      </c>
      <c r="Q22" s="39">
        <v>0.24159046508955395</v>
      </c>
      <c r="R22" s="39">
        <v>0.34335856056999325</v>
      </c>
      <c r="S22" s="39" t="s">
        <v>445</v>
      </c>
      <c r="T22" s="39" t="s">
        <v>445</v>
      </c>
      <c r="U22" s="39">
        <v>0.32500000000000001</v>
      </c>
      <c r="V22" s="39">
        <v>0.42499999999999999</v>
      </c>
    </row>
    <row r="23" spans="2:22" x14ac:dyDescent="0.2">
      <c r="B23" s="15" t="s">
        <v>31</v>
      </c>
      <c r="C23" s="16" t="s">
        <v>70</v>
      </c>
      <c r="D23" s="16" t="s">
        <v>71</v>
      </c>
      <c r="E23" s="39">
        <v>0.58180222673175008</v>
      </c>
      <c r="F23" s="39">
        <v>0.72478473098228491</v>
      </c>
      <c r="G23" s="39">
        <v>0.95743206050845042</v>
      </c>
      <c r="H23" s="39">
        <v>0.9789198996962345</v>
      </c>
      <c r="I23" s="39">
        <v>0.50329380764163378</v>
      </c>
      <c r="J23" s="39">
        <v>0.70092226613965747</v>
      </c>
      <c r="K23" s="39">
        <v>0.33890301489284419</v>
      </c>
      <c r="L23" s="39">
        <v>0.48444121564354037</v>
      </c>
      <c r="M23" s="39" t="s">
        <v>444</v>
      </c>
      <c r="N23" s="39" t="s">
        <v>444</v>
      </c>
      <c r="O23" s="39">
        <v>7.8930617441120302E-2</v>
      </c>
      <c r="P23" s="39">
        <v>0.38956078930617444</v>
      </c>
      <c r="Q23" s="39">
        <v>0.379428428405652</v>
      </c>
      <c r="R23" s="39">
        <v>0.48616578306673647</v>
      </c>
      <c r="S23" s="39" t="s">
        <v>445</v>
      </c>
      <c r="T23" s="39" t="s">
        <v>445</v>
      </c>
      <c r="U23" s="39">
        <v>0.10714285714285714</v>
      </c>
      <c r="V23" s="39">
        <v>0.32142857142857145</v>
      </c>
    </row>
    <row r="24" spans="2:22" x14ac:dyDescent="0.2">
      <c r="B24" s="15" t="s">
        <v>31</v>
      </c>
      <c r="C24" s="16" t="s">
        <v>72</v>
      </c>
      <c r="D24" s="16" t="s">
        <v>73</v>
      </c>
      <c r="E24" s="39">
        <v>0.32366052653713517</v>
      </c>
      <c r="F24" s="39">
        <v>0.52754647152830347</v>
      </c>
      <c r="G24" s="39">
        <v>0.98470599233429934</v>
      </c>
      <c r="H24" s="39">
        <v>0.9902402542769001</v>
      </c>
      <c r="I24" s="39">
        <v>0.62030075187969924</v>
      </c>
      <c r="J24" s="39">
        <v>0.75134264232008596</v>
      </c>
      <c r="K24" s="39">
        <v>7.0057233934651894E-2</v>
      </c>
      <c r="L24" s="39">
        <v>0.20567992465406071</v>
      </c>
      <c r="M24" s="39" t="s">
        <v>444</v>
      </c>
      <c r="N24" s="39" t="s">
        <v>444</v>
      </c>
      <c r="O24" s="39">
        <v>0.2713315618541482</v>
      </c>
      <c r="P24" s="39">
        <v>0.41836433421907293</v>
      </c>
      <c r="Q24" s="39">
        <v>0.3828227527605817</v>
      </c>
      <c r="R24" s="39">
        <v>0.49009106936914248</v>
      </c>
      <c r="S24" s="39">
        <v>2.3872679045092837E-2</v>
      </c>
      <c r="T24" s="39">
        <v>0.1830238726790451</v>
      </c>
      <c r="U24" s="39" t="s">
        <v>444</v>
      </c>
      <c r="V24" s="39" t="s">
        <v>444</v>
      </c>
    </row>
    <row r="25" spans="2:22" x14ac:dyDescent="0.2">
      <c r="B25" s="15" t="s">
        <v>31</v>
      </c>
      <c r="C25" s="16" t="s">
        <v>74</v>
      </c>
      <c r="D25" s="16" t="s">
        <v>75</v>
      </c>
      <c r="E25" s="39">
        <v>0.17783587323853856</v>
      </c>
      <c r="F25" s="39">
        <v>0.3086144232608557</v>
      </c>
      <c r="G25" s="39">
        <v>0.91681279477566813</v>
      </c>
      <c r="H25" s="39">
        <v>0.94949510218889832</v>
      </c>
      <c r="I25" s="39">
        <v>0.47366110623353819</v>
      </c>
      <c r="J25" s="39">
        <v>0.5873573309920983</v>
      </c>
      <c r="K25" s="39">
        <v>0.1615177275554634</v>
      </c>
      <c r="L25" s="39">
        <v>0.2960812772133527</v>
      </c>
      <c r="M25" s="39" t="s">
        <v>444</v>
      </c>
      <c r="N25" s="39" t="s">
        <v>444</v>
      </c>
      <c r="O25" s="39">
        <v>0.21907144842924658</v>
      </c>
      <c r="P25" s="39">
        <v>0.55101473450097305</v>
      </c>
      <c r="Q25" s="39">
        <v>0.37998427090207282</v>
      </c>
      <c r="R25" s="39">
        <v>0.52728636901910086</v>
      </c>
      <c r="S25" s="39" t="s">
        <v>444</v>
      </c>
      <c r="T25" s="39" t="s">
        <v>444</v>
      </c>
      <c r="U25" s="39" t="s">
        <v>445</v>
      </c>
      <c r="V25" s="39" t="s">
        <v>445</v>
      </c>
    </row>
    <row r="26" spans="2:22" x14ac:dyDescent="0.2">
      <c r="B26" s="15" t="s">
        <v>32</v>
      </c>
      <c r="C26" s="16" t="s">
        <v>76</v>
      </c>
      <c r="D26" s="16" t="s">
        <v>77</v>
      </c>
      <c r="E26" s="39">
        <v>0.37709038678567763</v>
      </c>
      <c r="F26" s="39">
        <v>0.64594234123319993</v>
      </c>
      <c r="G26" s="39">
        <v>0.90982142857142856</v>
      </c>
      <c r="H26" s="39">
        <v>0.9642857142857143</v>
      </c>
      <c r="I26" s="39">
        <v>0.72845653006510913</v>
      </c>
      <c r="J26" s="39">
        <v>0.90003829950210645</v>
      </c>
      <c r="K26" s="39">
        <v>0.35739231664726429</v>
      </c>
      <c r="L26" s="39">
        <v>0.75960419091967402</v>
      </c>
      <c r="M26" s="39">
        <v>0.30963773069036227</v>
      </c>
      <c r="N26" s="39">
        <v>0.84688995215311003</v>
      </c>
      <c r="O26" s="39">
        <v>0.19321802457897133</v>
      </c>
      <c r="P26" s="39">
        <v>0.78516158397815206</v>
      </c>
      <c r="Q26" s="39">
        <v>0.44144039156275494</v>
      </c>
      <c r="R26" s="39">
        <v>0.7120382239832187</v>
      </c>
      <c r="S26" s="39">
        <v>0.10538308174309313</v>
      </c>
      <c r="T26" s="39">
        <v>0.53318142979208205</v>
      </c>
      <c r="U26" s="39">
        <v>3.2258064516129031E-2</v>
      </c>
      <c r="V26" s="39">
        <v>0.59677419354838712</v>
      </c>
    </row>
    <row r="27" spans="2:22" x14ac:dyDescent="0.2">
      <c r="B27" s="15" t="s">
        <v>32</v>
      </c>
      <c r="C27" s="16" t="s">
        <v>78</v>
      </c>
      <c r="D27" s="16" t="s">
        <v>79</v>
      </c>
      <c r="E27" s="39">
        <v>8.2395186335403728E-2</v>
      </c>
      <c r="F27" s="39">
        <v>0.203125</v>
      </c>
      <c r="G27" s="39">
        <v>0.93591029023746697</v>
      </c>
      <c r="H27" s="39">
        <v>0.95939313984168861</v>
      </c>
      <c r="I27" s="39">
        <v>0.56127886323268206</v>
      </c>
      <c r="J27" s="39">
        <v>0.6387211367673179</v>
      </c>
      <c r="K27" s="39">
        <v>0.17115724381625441</v>
      </c>
      <c r="L27" s="39">
        <v>0.25441696113074203</v>
      </c>
      <c r="M27" s="39" t="s">
        <v>445</v>
      </c>
      <c r="N27" s="39" t="s">
        <v>445</v>
      </c>
      <c r="O27" s="39">
        <v>0.4273232724384432</v>
      </c>
      <c r="P27" s="39">
        <v>0.69896743447180298</v>
      </c>
      <c r="Q27" s="39">
        <v>0.34954513645906227</v>
      </c>
      <c r="R27" s="39">
        <v>0.50644806558032596</v>
      </c>
      <c r="S27" s="39" t="s">
        <v>444</v>
      </c>
      <c r="T27" s="39" t="s">
        <v>444</v>
      </c>
      <c r="U27" s="39">
        <v>0.2857142857142857</v>
      </c>
      <c r="V27" s="39">
        <v>0.6</v>
      </c>
    </row>
    <row r="28" spans="2:22" x14ac:dyDescent="0.2">
      <c r="B28" s="15" t="s">
        <v>32</v>
      </c>
      <c r="C28" s="16" t="s">
        <v>80</v>
      </c>
      <c r="D28" s="16" t="s">
        <v>81</v>
      </c>
      <c r="E28" s="39">
        <v>0.30275804429586295</v>
      </c>
      <c r="F28" s="39">
        <v>0.48244880902632681</v>
      </c>
      <c r="G28" s="39">
        <v>0.90377289741296496</v>
      </c>
      <c r="H28" s="39">
        <v>0.94832554904104149</v>
      </c>
      <c r="I28" s="39">
        <v>0.53602726387536515</v>
      </c>
      <c r="J28" s="39">
        <v>0.64751703992210319</v>
      </c>
      <c r="K28" s="39">
        <v>0.10018892071424218</v>
      </c>
      <c r="L28" s="39">
        <v>0.26765799256505574</v>
      </c>
      <c r="M28" s="39" t="s">
        <v>444</v>
      </c>
      <c r="N28" s="39" t="s">
        <v>444</v>
      </c>
      <c r="O28" s="39">
        <v>0.21804511278195488</v>
      </c>
      <c r="P28" s="39">
        <v>0.41873915558126085</v>
      </c>
      <c r="Q28" s="39">
        <v>0.25928373199418525</v>
      </c>
      <c r="R28" s="39">
        <v>0.43922294172062903</v>
      </c>
      <c r="S28" s="39" t="s">
        <v>444</v>
      </c>
      <c r="T28" s="39" t="s">
        <v>444</v>
      </c>
      <c r="U28" s="39">
        <v>0.16352201257861634</v>
      </c>
      <c r="V28" s="39">
        <v>0.31446540880503143</v>
      </c>
    </row>
    <row r="29" spans="2:22" x14ac:dyDescent="0.2">
      <c r="B29" s="15" t="s">
        <v>32</v>
      </c>
      <c r="C29" s="16" t="s">
        <v>82</v>
      </c>
      <c r="D29" s="16" t="s">
        <v>83</v>
      </c>
      <c r="E29" s="39" t="s">
        <v>444</v>
      </c>
      <c r="F29" s="39" t="s">
        <v>444</v>
      </c>
      <c r="G29" s="39" t="s">
        <v>444</v>
      </c>
      <c r="H29" s="39" t="s">
        <v>444</v>
      </c>
      <c r="I29" s="39" t="s">
        <v>444</v>
      </c>
      <c r="J29" s="39" t="s">
        <v>444</v>
      </c>
      <c r="K29" s="39" t="s">
        <v>444</v>
      </c>
      <c r="L29" s="39" t="s">
        <v>444</v>
      </c>
      <c r="M29" s="39" t="s">
        <v>444</v>
      </c>
      <c r="N29" s="39" t="s">
        <v>444</v>
      </c>
      <c r="O29" s="39" t="s">
        <v>444</v>
      </c>
      <c r="P29" s="39" t="s">
        <v>444</v>
      </c>
      <c r="Q29" s="39" t="s">
        <v>444</v>
      </c>
      <c r="R29" s="39" t="s">
        <v>444</v>
      </c>
      <c r="S29" s="39" t="s">
        <v>444</v>
      </c>
      <c r="T29" s="39" t="s">
        <v>444</v>
      </c>
      <c r="U29" s="39" t="s">
        <v>444</v>
      </c>
      <c r="V29" s="39" t="s">
        <v>444</v>
      </c>
    </row>
    <row r="30" spans="2:22" x14ac:dyDescent="0.2">
      <c r="B30" s="15" t="s">
        <v>32</v>
      </c>
      <c r="C30" s="16" t="s">
        <v>84</v>
      </c>
      <c r="D30" s="16" t="s">
        <v>85</v>
      </c>
      <c r="E30" s="39">
        <v>0.19458128078817735</v>
      </c>
      <c r="F30" s="39">
        <v>0.33859750796870475</v>
      </c>
      <c r="G30" s="39">
        <v>0.84202161474888748</v>
      </c>
      <c r="H30" s="39">
        <v>0.92463975418520872</v>
      </c>
      <c r="I30" s="39">
        <v>0.30683918669131238</v>
      </c>
      <c r="J30" s="39">
        <v>0.49969192852741834</v>
      </c>
      <c r="K30" s="39">
        <v>0.14153057957092538</v>
      </c>
      <c r="L30" s="39">
        <v>0.24639769452449567</v>
      </c>
      <c r="M30" s="39" t="s">
        <v>444</v>
      </c>
      <c r="N30" s="39" t="s">
        <v>444</v>
      </c>
      <c r="O30" s="39">
        <v>0.10507080858839653</v>
      </c>
      <c r="P30" s="39">
        <v>0.3343992690726359</v>
      </c>
      <c r="Q30" s="39">
        <v>0.49879285369386772</v>
      </c>
      <c r="R30" s="39">
        <v>0.7001276126095054</v>
      </c>
      <c r="S30" s="39" t="s">
        <v>444</v>
      </c>
      <c r="T30" s="39" t="s">
        <v>444</v>
      </c>
      <c r="U30" s="39" t="s">
        <v>444</v>
      </c>
      <c r="V30" s="39" t="s">
        <v>444</v>
      </c>
    </row>
    <row r="31" spans="2:22" x14ac:dyDescent="0.2">
      <c r="B31" s="15" t="s">
        <v>32</v>
      </c>
      <c r="C31" s="16" t="s">
        <v>86</v>
      </c>
      <c r="D31" s="16" t="s">
        <v>87</v>
      </c>
      <c r="E31" s="39">
        <v>0.30594059405940593</v>
      </c>
      <c r="F31" s="39">
        <v>0.39740099009900992</v>
      </c>
      <c r="G31" s="39">
        <v>0.91563538973032876</v>
      </c>
      <c r="H31" s="39">
        <v>0.94818987809383082</v>
      </c>
      <c r="I31" s="39">
        <v>0.30082987551867219</v>
      </c>
      <c r="J31" s="39">
        <v>0.51936376210235136</v>
      </c>
      <c r="K31" s="39">
        <v>0.35713279819743698</v>
      </c>
      <c r="L31" s="39">
        <v>0.40318265033093931</v>
      </c>
      <c r="M31" s="39" t="s">
        <v>444</v>
      </c>
      <c r="N31" s="39" t="s">
        <v>444</v>
      </c>
      <c r="O31" s="39">
        <v>0.39979231568016615</v>
      </c>
      <c r="P31" s="39">
        <v>0.48546209761163034</v>
      </c>
      <c r="Q31" s="39">
        <v>0.51193110330166169</v>
      </c>
      <c r="R31" s="39">
        <v>0.58670658163043954</v>
      </c>
      <c r="S31" s="39" t="s">
        <v>444</v>
      </c>
      <c r="T31" s="39" t="s">
        <v>444</v>
      </c>
      <c r="U31" s="39" t="s">
        <v>444</v>
      </c>
      <c r="V31" s="39" t="s">
        <v>444</v>
      </c>
    </row>
    <row r="32" spans="2:22" x14ac:dyDescent="0.2">
      <c r="B32" s="15" t="s">
        <v>32</v>
      </c>
      <c r="C32" s="16" t="s">
        <v>88</v>
      </c>
      <c r="D32" s="16" t="s">
        <v>89</v>
      </c>
      <c r="E32" s="39">
        <v>0.13681652490886997</v>
      </c>
      <c r="F32" s="39">
        <v>0.29347914135277442</v>
      </c>
      <c r="G32" s="39">
        <v>0.74807547169811317</v>
      </c>
      <c r="H32" s="39">
        <v>0.84178113207547167</v>
      </c>
      <c r="I32" s="39">
        <v>0.33437867502940022</v>
      </c>
      <c r="J32" s="39">
        <v>0.47667581340650728</v>
      </c>
      <c r="K32" s="39">
        <v>7.8640776699029122E-2</v>
      </c>
      <c r="L32" s="39">
        <v>0.2092674315975287</v>
      </c>
      <c r="M32" s="39" t="s">
        <v>444</v>
      </c>
      <c r="N32" s="39" t="s">
        <v>444</v>
      </c>
      <c r="O32" s="39">
        <v>0.23131504257332072</v>
      </c>
      <c r="P32" s="39">
        <v>0.48107852412488172</v>
      </c>
      <c r="Q32" s="39">
        <v>0.36308121783128328</v>
      </c>
      <c r="R32" s="39">
        <v>0.47752551688039779</v>
      </c>
      <c r="S32" s="39" t="s">
        <v>444</v>
      </c>
      <c r="T32" s="39" t="s">
        <v>444</v>
      </c>
      <c r="U32" s="39" t="s">
        <v>444</v>
      </c>
      <c r="V32" s="39" t="s">
        <v>444</v>
      </c>
    </row>
    <row r="33" spans="2:22" x14ac:dyDescent="0.2">
      <c r="B33" s="15" t="s">
        <v>32</v>
      </c>
      <c r="C33" s="16" t="s">
        <v>90</v>
      </c>
      <c r="D33" s="16" t="s">
        <v>91</v>
      </c>
      <c r="E33" s="39">
        <v>0.12047503219344685</v>
      </c>
      <c r="F33" s="39">
        <v>0.23064816139648017</v>
      </c>
      <c r="G33" s="39">
        <v>0.87200501686705301</v>
      </c>
      <c r="H33" s="39">
        <v>0.91391315630135805</v>
      </c>
      <c r="I33" s="39">
        <v>0.23930329420673987</v>
      </c>
      <c r="J33" s="39">
        <v>0.34380916319575916</v>
      </c>
      <c r="K33" s="39">
        <v>0.13254023792862141</v>
      </c>
      <c r="L33" s="39">
        <v>0.22365290412876138</v>
      </c>
      <c r="M33" s="39" t="s">
        <v>444</v>
      </c>
      <c r="N33" s="39" t="s">
        <v>444</v>
      </c>
      <c r="O33" s="39">
        <v>8.9706271500396936E-2</v>
      </c>
      <c r="P33" s="39">
        <v>0.23815824292140778</v>
      </c>
      <c r="Q33" s="39">
        <v>0.60332456350155461</v>
      </c>
      <c r="R33" s="39">
        <v>0.68276557214610312</v>
      </c>
      <c r="S33" s="39">
        <v>4.8028114017961733E-2</v>
      </c>
      <c r="T33" s="39">
        <v>0.39086294416243655</v>
      </c>
      <c r="U33" s="39">
        <v>9.6774193548387094E-2</v>
      </c>
      <c r="V33" s="39">
        <v>0.19354838709677419</v>
      </c>
    </row>
    <row r="34" spans="2:22" x14ac:dyDescent="0.2">
      <c r="B34" s="15" t="s">
        <v>32</v>
      </c>
      <c r="C34" s="16" t="s">
        <v>92</v>
      </c>
      <c r="D34" s="16" t="s">
        <v>93</v>
      </c>
      <c r="E34" s="39">
        <v>0.33159410610677464</v>
      </c>
      <c r="F34" s="39">
        <v>0.57678340359811331</v>
      </c>
      <c r="G34" s="39">
        <v>0.87118655284230029</v>
      </c>
      <c r="H34" s="39">
        <v>0.95620188383738114</v>
      </c>
      <c r="I34" s="39">
        <v>0.5200642054574639</v>
      </c>
      <c r="J34" s="39">
        <v>0.7303370786516854</v>
      </c>
      <c r="K34" s="39">
        <v>0.10014144271570014</v>
      </c>
      <c r="L34" s="39">
        <v>0.29226779820839227</v>
      </c>
      <c r="M34" s="39">
        <v>0.3559322033898305</v>
      </c>
      <c r="N34" s="39">
        <v>0.75536723163841812</v>
      </c>
      <c r="O34" s="39">
        <v>0.32926287744227356</v>
      </c>
      <c r="P34" s="39">
        <v>0.61456483126110129</v>
      </c>
      <c r="Q34" s="39">
        <v>0.31724760547883368</v>
      </c>
      <c r="R34" s="39">
        <v>0.58993384209561162</v>
      </c>
      <c r="S34" s="39" t="s">
        <v>444</v>
      </c>
      <c r="T34" s="39" t="s">
        <v>444</v>
      </c>
      <c r="U34" s="39">
        <v>0.13875598086124402</v>
      </c>
      <c r="V34" s="39">
        <v>0.41148325358851673</v>
      </c>
    </row>
    <row r="35" spans="2:22" x14ac:dyDescent="0.2">
      <c r="B35" s="15" t="s">
        <v>32</v>
      </c>
      <c r="C35" s="16" t="s">
        <v>94</v>
      </c>
      <c r="D35" s="16" t="s">
        <v>95</v>
      </c>
      <c r="E35" s="39">
        <v>0.18646920228879166</v>
      </c>
      <c r="F35" s="39">
        <v>0.4042409962975429</v>
      </c>
      <c r="G35" s="39">
        <v>0.76029005809402173</v>
      </c>
      <c r="H35" s="39">
        <v>0.83671871781137985</v>
      </c>
      <c r="I35" s="39">
        <v>0.3616647127784291</v>
      </c>
      <c r="J35" s="39">
        <v>0.61606096131301291</v>
      </c>
      <c r="K35" s="39">
        <v>0.1131367292225201</v>
      </c>
      <c r="L35" s="39">
        <v>0.21970509383378017</v>
      </c>
      <c r="M35" s="39" t="s">
        <v>444</v>
      </c>
      <c r="N35" s="39" t="s">
        <v>444</v>
      </c>
      <c r="O35" s="39">
        <v>0.39981990094552006</v>
      </c>
      <c r="P35" s="39">
        <v>0.47050877982890588</v>
      </c>
      <c r="Q35" s="39">
        <v>0.53938362499537529</v>
      </c>
      <c r="R35" s="39">
        <v>0.74137037996226274</v>
      </c>
      <c r="S35" s="39" t="s">
        <v>444</v>
      </c>
      <c r="T35" s="39" t="s">
        <v>444</v>
      </c>
      <c r="U35" s="39" t="s">
        <v>445</v>
      </c>
      <c r="V35" s="39" t="s">
        <v>445</v>
      </c>
    </row>
    <row r="36" spans="2:22" x14ac:dyDescent="0.2">
      <c r="B36" s="15" t="s">
        <v>33</v>
      </c>
      <c r="C36" s="16" t="s">
        <v>96</v>
      </c>
      <c r="D36" s="16" t="s">
        <v>97</v>
      </c>
      <c r="E36" s="39">
        <v>7.6112412177985946E-3</v>
      </c>
      <c r="F36" s="39">
        <v>3.2786885245901641E-2</v>
      </c>
      <c r="G36" s="39">
        <v>0.97827229717890307</v>
      </c>
      <c r="H36" s="39">
        <v>0.98475556334326264</v>
      </c>
      <c r="I36" s="39" t="s">
        <v>444</v>
      </c>
      <c r="J36" s="39" t="s">
        <v>444</v>
      </c>
      <c r="K36" s="39">
        <v>1.6537125847527701E-2</v>
      </c>
      <c r="L36" s="39">
        <v>7.0944269885893835E-2</v>
      </c>
      <c r="M36" s="39" t="s">
        <v>444</v>
      </c>
      <c r="N36" s="39" t="s">
        <v>444</v>
      </c>
      <c r="O36" s="39" t="s">
        <v>444</v>
      </c>
      <c r="P36" s="39" t="s">
        <v>444</v>
      </c>
      <c r="Q36" s="39" t="s">
        <v>444</v>
      </c>
      <c r="R36" s="39" t="s">
        <v>444</v>
      </c>
      <c r="S36" s="39" t="s">
        <v>444</v>
      </c>
      <c r="T36" s="39" t="s">
        <v>444</v>
      </c>
      <c r="U36" s="39" t="s">
        <v>444</v>
      </c>
      <c r="V36" s="39" t="s">
        <v>444</v>
      </c>
    </row>
    <row r="37" spans="2:22" x14ac:dyDescent="0.2">
      <c r="B37" s="15" t="s">
        <v>33</v>
      </c>
      <c r="C37" s="16" t="s">
        <v>98</v>
      </c>
      <c r="D37" s="16" t="s">
        <v>99</v>
      </c>
      <c r="E37" s="39">
        <v>0.12424763542562339</v>
      </c>
      <c r="F37" s="39">
        <v>0.21915305245055891</v>
      </c>
      <c r="G37" s="39">
        <v>0.85478923845412325</v>
      </c>
      <c r="H37" s="39">
        <v>0.88686355271229511</v>
      </c>
      <c r="I37" s="39">
        <v>0.4944541739638062</v>
      </c>
      <c r="J37" s="39">
        <v>0.59194395796847632</v>
      </c>
      <c r="K37" s="39">
        <v>0.14955223880597016</v>
      </c>
      <c r="L37" s="39">
        <v>0.23552238805970149</v>
      </c>
      <c r="M37" s="39" t="s">
        <v>444</v>
      </c>
      <c r="N37" s="39" t="s">
        <v>444</v>
      </c>
      <c r="O37" s="39">
        <v>0.22632659044268544</v>
      </c>
      <c r="P37" s="39">
        <v>0.35209615948402229</v>
      </c>
      <c r="Q37" s="39">
        <v>0.17827938190841416</v>
      </c>
      <c r="R37" s="39">
        <v>0.21284965034965034</v>
      </c>
      <c r="S37" s="39" t="s">
        <v>444</v>
      </c>
      <c r="T37" s="39" t="s">
        <v>444</v>
      </c>
      <c r="U37" s="39">
        <v>5.2631578947368418E-2</v>
      </c>
      <c r="V37" s="39">
        <v>0.14035087719298245</v>
      </c>
    </row>
    <row r="38" spans="2:22" x14ac:dyDescent="0.2">
      <c r="B38" s="15" t="s">
        <v>33</v>
      </c>
      <c r="C38" s="16" t="s">
        <v>100</v>
      </c>
      <c r="D38" s="16" t="s">
        <v>101</v>
      </c>
      <c r="E38" s="39">
        <v>0.12135102533172497</v>
      </c>
      <c r="F38" s="39">
        <v>0.27840772014475273</v>
      </c>
      <c r="G38" s="39">
        <v>0.4637389554719622</v>
      </c>
      <c r="H38" s="39">
        <v>0.68410462776659964</v>
      </c>
      <c r="I38" s="39">
        <v>0.40578974098527171</v>
      </c>
      <c r="J38" s="39">
        <v>0.63077704418486547</v>
      </c>
      <c r="K38" s="39">
        <v>6.1291616526273567E-2</v>
      </c>
      <c r="L38" s="39">
        <v>0.14320096269554752</v>
      </c>
      <c r="M38" s="39" t="s">
        <v>444</v>
      </c>
      <c r="N38" s="39" t="s">
        <v>444</v>
      </c>
      <c r="O38" s="39">
        <v>0.3908831908831909</v>
      </c>
      <c r="P38" s="39">
        <v>0.62905982905982905</v>
      </c>
      <c r="Q38" s="39">
        <v>0.11060259344012205</v>
      </c>
      <c r="R38" s="39">
        <v>0.16447721558324152</v>
      </c>
      <c r="S38" s="39" t="s">
        <v>444</v>
      </c>
      <c r="T38" s="39" t="s">
        <v>444</v>
      </c>
      <c r="U38" s="39" t="s">
        <v>444</v>
      </c>
      <c r="V38" s="39" t="s">
        <v>444</v>
      </c>
    </row>
    <row r="39" spans="2:22" x14ac:dyDescent="0.2">
      <c r="B39" s="15" t="s">
        <v>33</v>
      </c>
      <c r="C39" s="16" t="s">
        <v>102</v>
      </c>
      <c r="D39" s="16" t="s">
        <v>103</v>
      </c>
      <c r="E39" s="39">
        <v>0.20040684095532282</v>
      </c>
      <c r="F39" s="39">
        <v>0.30061026143298425</v>
      </c>
      <c r="G39" s="39">
        <v>0.92142271868363401</v>
      </c>
      <c r="H39" s="39">
        <v>0.93720840788615578</v>
      </c>
      <c r="I39" s="39">
        <v>0.37975120939875606</v>
      </c>
      <c r="J39" s="39">
        <v>0.55597788527988945</v>
      </c>
      <c r="K39" s="39">
        <v>9.3798329724713886E-2</v>
      </c>
      <c r="L39" s="39">
        <v>0.20553665326322301</v>
      </c>
      <c r="M39" s="39" t="s">
        <v>444</v>
      </c>
      <c r="N39" s="39" t="s">
        <v>444</v>
      </c>
      <c r="O39" s="39">
        <v>0.34259259259259262</v>
      </c>
      <c r="P39" s="39">
        <v>0.52991452991452992</v>
      </c>
      <c r="Q39" s="39">
        <v>0.35404335435284406</v>
      </c>
      <c r="R39" s="39">
        <v>0.43565837492101567</v>
      </c>
      <c r="S39" s="39" t="s">
        <v>444</v>
      </c>
      <c r="T39" s="39" t="s">
        <v>444</v>
      </c>
      <c r="U39" s="39" t="s">
        <v>444</v>
      </c>
      <c r="V39" s="39" t="s">
        <v>444</v>
      </c>
    </row>
    <row r="40" spans="2:22" x14ac:dyDescent="0.2">
      <c r="B40" s="15" t="s">
        <v>34</v>
      </c>
      <c r="C40" s="16" t="s">
        <v>104</v>
      </c>
      <c r="D40" s="16" t="s">
        <v>105</v>
      </c>
      <c r="E40" s="39">
        <v>0.33902700769093186</v>
      </c>
      <c r="F40" s="39">
        <v>0.59139688785548206</v>
      </c>
      <c r="G40" s="39">
        <v>0.84382712005066718</v>
      </c>
      <c r="H40" s="39">
        <v>0.90491166000567824</v>
      </c>
      <c r="I40" s="39">
        <v>0.3509687034277198</v>
      </c>
      <c r="J40" s="39">
        <v>0.5529061102831595</v>
      </c>
      <c r="K40" s="39">
        <v>0.32306696263411022</v>
      </c>
      <c r="L40" s="39">
        <v>0.60201627820939696</v>
      </c>
      <c r="M40" s="39" t="s">
        <v>444</v>
      </c>
      <c r="N40" s="39" t="s">
        <v>444</v>
      </c>
      <c r="O40" s="39">
        <v>0.15098314606741572</v>
      </c>
      <c r="P40" s="39">
        <v>0.33848314606741575</v>
      </c>
      <c r="Q40" s="39">
        <v>0.36090064887127482</v>
      </c>
      <c r="R40" s="39">
        <v>0.62004118584139567</v>
      </c>
      <c r="S40" s="39">
        <v>2.7027027027027029E-2</v>
      </c>
      <c r="T40" s="39">
        <v>6.3063063063063057E-2</v>
      </c>
      <c r="U40" s="39" t="s">
        <v>444</v>
      </c>
      <c r="V40" s="39" t="s">
        <v>444</v>
      </c>
    </row>
    <row r="41" spans="2:22" x14ac:dyDescent="0.2">
      <c r="B41" s="15" t="s">
        <v>34</v>
      </c>
      <c r="C41" s="16" t="s">
        <v>106</v>
      </c>
      <c r="D41" s="16" t="s">
        <v>107</v>
      </c>
      <c r="E41" s="39">
        <v>0.42708333333333331</v>
      </c>
      <c r="F41" s="39">
        <v>0.60227272727272729</v>
      </c>
      <c r="G41" s="39">
        <v>0.49673202614379086</v>
      </c>
      <c r="H41" s="39">
        <v>0.70588235294117652</v>
      </c>
      <c r="I41" s="39">
        <v>0.96022727272727271</v>
      </c>
      <c r="J41" s="39">
        <v>0.96022727272727271</v>
      </c>
      <c r="K41" s="39">
        <v>0.36198106336489438</v>
      </c>
      <c r="L41" s="39">
        <v>0.56737072104879827</v>
      </c>
      <c r="M41" s="39" t="s">
        <v>444</v>
      </c>
      <c r="N41" s="39" t="s">
        <v>444</v>
      </c>
      <c r="O41" s="39" t="s">
        <v>444</v>
      </c>
      <c r="P41" s="39" t="s">
        <v>444</v>
      </c>
      <c r="Q41" s="39">
        <v>0.40767419310153763</v>
      </c>
      <c r="R41" s="39">
        <v>0.73306552154037952</v>
      </c>
      <c r="S41" s="39">
        <v>0.41666666666666669</v>
      </c>
      <c r="T41" s="39">
        <v>0.41666666666666669</v>
      </c>
      <c r="U41" s="39" t="s">
        <v>444</v>
      </c>
      <c r="V41" s="39" t="s">
        <v>444</v>
      </c>
    </row>
    <row r="42" spans="2:22" x14ac:dyDescent="0.2">
      <c r="B42" s="15" t="s">
        <v>34</v>
      </c>
      <c r="C42" s="16" t="s">
        <v>108</v>
      </c>
      <c r="D42" s="16" t="s">
        <v>109</v>
      </c>
      <c r="E42" s="39">
        <v>0.69807497467071933</v>
      </c>
      <c r="F42" s="39">
        <v>0.80445795339412363</v>
      </c>
      <c r="G42" s="39">
        <v>0.97829991020652496</v>
      </c>
      <c r="H42" s="39">
        <v>0.98877581562406469</v>
      </c>
      <c r="I42" s="39">
        <v>0.80396475770925113</v>
      </c>
      <c r="J42" s="39">
        <v>0.8964757709251101</v>
      </c>
      <c r="K42" s="39">
        <v>0.48646181928810467</v>
      </c>
      <c r="L42" s="39">
        <v>0.66504411317310619</v>
      </c>
      <c r="M42" s="39" t="s">
        <v>444</v>
      </c>
      <c r="N42" s="39" t="s">
        <v>444</v>
      </c>
      <c r="O42" s="39">
        <v>0.14484126984126985</v>
      </c>
      <c r="P42" s="39">
        <v>0.22222222222222221</v>
      </c>
      <c r="Q42" s="39">
        <v>0.22390745501285347</v>
      </c>
      <c r="R42" s="39">
        <v>0.35107112253641815</v>
      </c>
      <c r="S42" s="39" t="s">
        <v>444</v>
      </c>
      <c r="T42" s="39" t="s">
        <v>444</v>
      </c>
      <c r="U42" s="39" t="s">
        <v>444</v>
      </c>
      <c r="V42" s="39" t="s">
        <v>444</v>
      </c>
    </row>
    <row r="43" spans="2:22" x14ac:dyDescent="0.2">
      <c r="B43" s="15" t="s">
        <v>34</v>
      </c>
      <c r="C43" s="16" t="s">
        <v>110</v>
      </c>
      <c r="D43" s="16" t="s">
        <v>111</v>
      </c>
      <c r="E43" s="39">
        <v>0.15434577231931979</v>
      </c>
      <c r="F43" s="39">
        <v>0.2555503070382617</v>
      </c>
      <c r="G43" s="39">
        <v>0.78695672558488439</v>
      </c>
      <c r="H43" s="39">
        <v>0.85184490599653051</v>
      </c>
      <c r="I43" s="39">
        <v>0.5026128266033254</v>
      </c>
      <c r="J43" s="39">
        <v>0.6076009501187648</v>
      </c>
      <c r="K43" s="39">
        <v>7.3400908773156234E-2</v>
      </c>
      <c r="L43" s="39">
        <v>0.17389024816497728</v>
      </c>
      <c r="M43" s="39" t="s">
        <v>444</v>
      </c>
      <c r="N43" s="39" t="s">
        <v>444</v>
      </c>
      <c r="O43" s="39">
        <v>0.14389140271493212</v>
      </c>
      <c r="P43" s="39">
        <v>0.216289592760181</v>
      </c>
      <c r="Q43" s="39">
        <v>0.2023244982640359</v>
      </c>
      <c r="R43" s="39">
        <v>0.35650774832754678</v>
      </c>
      <c r="S43" s="39">
        <v>9.7560975609756097E-3</v>
      </c>
      <c r="T43" s="39">
        <v>9.7560975609756101E-2</v>
      </c>
      <c r="U43" s="39" t="s">
        <v>445</v>
      </c>
      <c r="V43" s="39" t="s">
        <v>445</v>
      </c>
    </row>
    <row r="44" spans="2:22" x14ac:dyDescent="0.2">
      <c r="B44" s="15" t="s">
        <v>34</v>
      </c>
      <c r="C44" s="16" t="s">
        <v>112</v>
      </c>
      <c r="D44" s="16" t="s">
        <v>113</v>
      </c>
      <c r="E44" s="39" t="s">
        <v>445</v>
      </c>
      <c r="F44" s="39" t="s">
        <v>445</v>
      </c>
      <c r="G44" s="39">
        <v>0.92006935413957525</v>
      </c>
      <c r="H44" s="39">
        <v>0.97159370033232195</v>
      </c>
      <c r="I44" s="39">
        <v>0.98714652956298199</v>
      </c>
      <c r="J44" s="39">
        <v>0.98714652956298199</v>
      </c>
      <c r="K44" s="39">
        <v>3.6363636363636362E-2</v>
      </c>
      <c r="L44" s="39">
        <v>3.6363636363636362E-2</v>
      </c>
      <c r="M44" s="39" t="s">
        <v>444</v>
      </c>
      <c r="N44" s="39" t="s">
        <v>444</v>
      </c>
      <c r="O44" s="39" t="s">
        <v>444</v>
      </c>
      <c r="P44" s="39" t="s">
        <v>444</v>
      </c>
      <c r="Q44" s="39">
        <v>0.65785123966942149</v>
      </c>
      <c r="R44" s="39">
        <v>0.75619834710743805</v>
      </c>
      <c r="S44" s="39" t="s">
        <v>444</v>
      </c>
      <c r="T44" s="39" t="s">
        <v>444</v>
      </c>
      <c r="U44" s="39" t="s">
        <v>444</v>
      </c>
      <c r="V44" s="39" t="s">
        <v>444</v>
      </c>
    </row>
    <row r="45" spans="2:22" x14ac:dyDescent="0.2">
      <c r="B45" s="15" t="s">
        <v>34</v>
      </c>
      <c r="C45" s="16" t="s">
        <v>114</v>
      </c>
      <c r="D45" s="16" t="s">
        <v>115</v>
      </c>
      <c r="E45" s="39">
        <v>0.30544815465729352</v>
      </c>
      <c r="F45" s="39">
        <v>0.47486818980667839</v>
      </c>
      <c r="G45" s="39">
        <v>0.88297872340425532</v>
      </c>
      <c r="H45" s="39">
        <v>0.98404255319148937</v>
      </c>
      <c r="I45" s="39">
        <v>0.38235294117647056</v>
      </c>
      <c r="J45" s="39">
        <v>0.5</v>
      </c>
      <c r="K45" s="39">
        <v>0.10028581035642233</v>
      </c>
      <c r="L45" s="39">
        <v>0.26756893073301952</v>
      </c>
      <c r="M45" s="39" t="s">
        <v>444</v>
      </c>
      <c r="N45" s="39" t="s">
        <v>444</v>
      </c>
      <c r="O45" s="39" t="s">
        <v>444</v>
      </c>
      <c r="P45" s="39" t="s">
        <v>444</v>
      </c>
      <c r="Q45" s="39">
        <v>0.14866828087167069</v>
      </c>
      <c r="R45" s="39">
        <v>0.30944309927360775</v>
      </c>
      <c r="S45" s="39" t="s">
        <v>444</v>
      </c>
      <c r="T45" s="39" t="s">
        <v>444</v>
      </c>
      <c r="U45" s="39" t="s">
        <v>444</v>
      </c>
      <c r="V45" s="39" t="s">
        <v>444</v>
      </c>
    </row>
    <row r="46" spans="2:22" x14ac:dyDescent="0.2">
      <c r="B46" s="15" t="s">
        <v>34</v>
      </c>
      <c r="C46" s="16" t="s">
        <v>116</v>
      </c>
      <c r="D46" s="16" t="s">
        <v>117</v>
      </c>
      <c r="E46" s="39">
        <v>0.30601092896174864</v>
      </c>
      <c r="F46" s="39">
        <v>0.50637522768670307</v>
      </c>
      <c r="G46" s="39">
        <v>0.68421052631578949</v>
      </c>
      <c r="H46" s="39">
        <v>0.94736842105263153</v>
      </c>
      <c r="I46" s="39">
        <v>0.75</v>
      </c>
      <c r="J46" s="39">
        <v>0.75</v>
      </c>
      <c r="K46" s="39">
        <v>0.33766233766233766</v>
      </c>
      <c r="L46" s="39">
        <v>0.59090909090909094</v>
      </c>
      <c r="M46" s="39" t="s">
        <v>444</v>
      </c>
      <c r="N46" s="39" t="s">
        <v>444</v>
      </c>
      <c r="O46" s="39" t="s">
        <v>444</v>
      </c>
      <c r="P46" s="39" t="s">
        <v>444</v>
      </c>
      <c r="Q46" s="39">
        <v>0.24452133794694347</v>
      </c>
      <c r="R46" s="39">
        <v>0.60207612456747406</v>
      </c>
      <c r="S46" s="39" t="s">
        <v>444</v>
      </c>
      <c r="T46" s="39" t="s">
        <v>444</v>
      </c>
      <c r="U46" s="39" t="s">
        <v>444</v>
      </c>
      <c r="V46" s="39" t="s">
        <v>444</v>
      </c>
    </row>
    <row r="47" spans="2:22" x14ac:dyDescent="0.2">
      <c r="B47" s="15" t="s">
        <v>34</v>
      </c>
      <c r="C47" s="16" t="s">
        <v>118</v>
      </c>
      <c r="D47" s="16" t="s">
        <v>119</v>
      </c>
      <c r="E47" s="39">
        <v>0.23362756264236903</v>
      </c>
      <c r="F47" s="39">
        <v>0.44490318906605925</v>
      </c>
      <c r="G47" s="39">
        <v>0.84161821308656126</v>
      </c>
      <c r="H47" s="39">
        <v>0.91147326181311927</v>
      </c>
      <c r="I47" s="39">
        <v>0.45802047781569966</v>
      </c>
      <c r="J47" s="39">
        <v>0.66757679180887375</v>
      </c>
      <c r="K47" s="39">
        <v>0.11307166006481816</v>
      </c>
      <c r="L47" s="39">
        <v>0.2792581922938423</v>
      </c>
      <c r="M47" s="39" t="s">
        <v>444</v>
      </c>
      <c r="N47" s="39" t="s">
        <v>444</v>
      </c>
      <c r="O47" s="39">
        <v>0.57365684575389952</v>
      </c>
      <c r="P47" s="39">
        <v>0.62911611785095323</v>
      </c>
      <c r="Q47" s="39">
        <v>0.24924404022409227</v>
      </c>
      <c r="R47" s="39">
        <v>0.32720751974871665</v>
      </c>
      <c r="S47" s="39">
        <v>0.45812807881773399</v>
      </c>
      <c r="T47" s="39">
        <v>0.48768472906403942</v>
      </c>
      <c r="U47" s="39" t="s">
        <v>444</v>
      </c>
      <c r="V47" s="39" t="s">
        <v>444</v>
      </c>
    </row>
    <row r="48" spans="2:22" x14ac:dyDescent="0.2">
      <c r="B48" s="15" t="s">
        <v>34</v>
      </c>
      <c r="C48" s="16" t="s">
        <v>120</v>
      </c>
      <c r="D48" s="16" t="s">
        <v>121</v>
      </c>
      <c r="E48" s="39" t="s">
        <v>444</v>
      </c>
      <c r="F48" s="39" t="s">
        <v>444</v>
      </c>
      <c r="G48" s="39">
        <v>0.92671487199530977</v>
      </c>
      <c r="H48" s="39">
        <v>0.94997068594879808</v>
      </c>
      <c r="I48" s="39" t="s">
        <v>444</v>
      </c>
      <c r="J48" s="39" t="s">
        <v>444</v>
      </c>
      <c r="K48" s="39" t="s">
        <v>444</v>
      </c>
      <c r="L48" s="39" t="s">
        <v>444</v>
      </c>
      <c r="M48" s="39" t="s">
        <v>444</v>
      </c>
      <c r="N48" s="39" t="s">
        <v>444</v>
      </c>
      <c r="O48" s="39" t="s">
        <v>444</v>
      </c>
      <c r="P48" s="39" t="s">
        <v>444</v>
      </c>
      <c r="Q48" s="39">
        <v>0.17786494816475204</v>
      </c>
      <c r="R48" s="39">
        <v>0.45183524796861868</v>
      </c>
      <c r="S48" s="39" t="s">
        <v>444</v>
      </c>
      <c r="T48" s="39" t="s">
        <v>444</v>
      </c>
      <c r="U48" s="39" t="s">
        <v>444</v>
      </c>
      <c r="V48" s="39" t="s">
        <v>444</v>
      </c>
    </row>
    <row r="49" spans="2:22" x14ac:dyDescent="0.2">
      <c r="B49" s="15" t="s">
        <v>35</v>
      </c>
      <c r="C49" s="16" t="s">
        <v>122</v>
      </c>
      <c r="D49" s="16" t="s">
        <v>123</v>
      </c>
      <c r="E49" s="39">
        <v>0.74040320353493505</v>
      </c>
      <c r="F49" s="39">
        <v>0.89892294946147477</v>
      </c>
      <c r="G49" s="39">
        <v>0.91916491267990219</v>
      </c>
      <c r="H49" s="39">
        <v>0.96148813925706811</v>
      </c>
      <c r="I49" s="39">
        <v>0.27070063694267515</v>
      </c>
      <c r="J49" s="39">
        <v>0.56687898089171973</v>
      </c>
      <c r="K49" s="39">
        <v>0.44597293099622809</v>
      </c>
      <c r="L49" s="39">
        <v>0.71289105835367206</v>
      </c>
      <c r="M49" s="39" t="s">
        <v>444</v>
      </c>
      <c r="N49" s="39" t="s">
        <v>444</v>
      </c>
      <c r="O49" s="39" t="s">
        <v>444</v>
      </c>
      <c r="P49" s="39" t="s">
        <v>444</v>
      </c>
      <c r="Q49" s="39">
        <v>0.26837253002143341</v>
      </c>
      <c r="R49" s="39">
        <v>0.58250389030799499</v>
      </c>
      <c r="S49" s="39" t="s">
        <v>444</v>
      </c>
      <c r="T49" s="39" t="s">
        <v>444</v>
      </c>
      <c r="U49" s="39" t="s">
        <v>444</v>
      </c>
      <c r="V49" s="39" t="s">
        <v>444</v>
      </c>
    </row>
    <row r="50" spans="2:22" x14ac:dyDescent="0.2">
      <c r="B50" s="15" t="s">
        <v>35</v>
      </c>
      <c r="C50" s="16" t="s">
        <v>124</v>
      </c>
      <c r="D50" s="16" t="s">
        <v>125</v>
      </c>
      <c r="E50" s="39">
        <v>9.4083414161008724E-2</v>
      </c>
      <c r="F50" s="39">
        <v>0.22714046380389735</v>
      </c>
      <c r="G50" s="39">
        <v>0.62895399545482467</v>
      </c>
      <c r="H50" s="39">
        <v>0.74006510656593572</v>
      </c>
      <c r="I50" s="39">
        <v>0.35117647058823531</v>
      </c>
      <c r="J50" s="39">
        <v>0.47352941176470587</v>
      </c>
      <c r="K50" s="39">
        <v>2.3955355927589492E-2</v>
      </c>
      <c r="L50" s="39">
        <v>7.4179937389410644E-2</v>
      </c>
      <c r="M50" s="39" t="s">
        <v>444</v>
      </c>
      <c r="N50" s="39" t="s">
        <v>444</v>
      </c>
      <c r="O50" s="39">
        <v>0.16666666666666666</v>
      </c>
      <c r="P50" s="39">
        <v>0.31587301587301586</v>
      </c>
      <c r="Q50" s="39">
        <v>0.24518040325433321</v>
      </c>
      <c r="R50" s="39">
        <v>0.5191457375309515</v>
      </c>
      <c r="S50" s="39">
        <v>1.8867924528301886E-2</v>
      </c>
      <c r="T50" s="39">
        <v>8.0188679245283015E-2</v>
      </c>
      <c r="U50" s="39" t="s">
        <v>445</v>
      </c>
      <c r="V50" s="39" t="s">
        <v>445</v>
      </c>
    </row>
    <row r="51" spans="2:22" x14ac:dyDescent="0.2">
      <c r="B51" s="15" t="s">
        <v>35</v>
      </c>
      <c r="C51" s="16" t="s">
        <v>126</v>
      </c>
      <c r="D51" s="16" t="s">
        <v>127</v>
      </c>
      <c r="E51" s="39">
        <v>0.48914545095717388</v>
      </c>
      <c r="F51" s="39">
        <v>0.63903690546674563</v>
      </c>
      <c r="G51" s="39">
        <v>0.77846906120177306</v>
      </c>
      <c r="H51" s="39">
        <v>0.85131884951002801</v>
      </c>
      <c r="I51" s="39">
        <v>0.56769596199524941</v>
      </c>
      <c r="J51" s="39">
        <v>0.77315914489311166</v>
      </c>
      <c r="K51" s="39">
        <v>0.16656828020464384</v>
      </c>
      <c r="L51" s="39">
        <v>0.35645415190869734</v>
      </c>
      <c r="M51" s="39" t="s">
        <v>444</v>
      </c>
      <c r="N51" s="39" t="s">
        <v>444</v>
      </c>
      <c r="O51" s="39">
        <v>0.11787665886026542</v>
      </c>
      <c r="P51" s="39">
        <v>0.47306791569086654</v>
      </c>
      <c r="Q51" s="39">
        <v>0.20728844782505348</v>
      </c>
      <c r="R51" s="39">
        <v>0.29199845495602567</v>
      </c>
      <c r="S51" s="39" t="s">
        <v>444</v>
      </c>
      <c r="T51" s="39" t="s">
        <v>444</v>
      </c>
      <c r="U51" s="39" t="s">
        <v>444</v>
      </c>
      <c r="V51" s="39" t="s">
        <v>444</v>
      </c>
    </row>
    <row r="52" spans="2:22" x14ac:dyDescent="0.2">
      <c r="B52" s="15" t="s">
        <v>35</v>
      </c>
      <c r="C52" s="16" t="s">
        <v>128</v>
      </c>
      <c r="D52" s="16" t="s">
        <v>129</v>
      </c>
      <c r="E52" s="39">
        <v>0.26276941245940361</v>
      </c>
      <c r="F52" s="39">
        <v>0.52952465308532626</v>
      </c>
      <c r="G52" s="39">
        <v>0.94503431853200726</v>
      </c>
      <c r="H52" s="39">
        <v>0.97534668721109397</v>
      </c>
      <c r="I52" s="39">
        <v>0.69560047562425686</v>
      </c>
      <c r="J52" s="39">
        <v>0.75386444708680145</v>
      </c>
      <c r="K52" s="39">
        <v>0.10980036297640654</v>
      </c>
      <c r="L52" s="39">
        <v>0.25281306715063523</v>
      </c>
      <c r="M52" s="39" t="s">
        <v>444</v>
      </c>
      <c r="N52" s="39" t="s">
        <v>444</v>
      </c>
      <c r="O52" s="39">
        <v>0.68576271186440674</v>
      </c>
      <c r="P52" s="39">
        <v>0.80610169491525419</v>
      </c>
      <c r="Q52" s="39">
        <v>0.43199395389847589</v>
      </c>
      <c r="R52" s="39">
        <v>0.52109837511021539</v>
      </c>
      <c r="S52" s="39" t="s">
        <v>445</v>
      </c>
      <c r="T52" s="39" t="s">
        <v>445</v>
      </c>
      <c r="U52" s="39">
        <v>0.49367088607594939</v>
      </c>
      <c r="V52" s="39">
        <v>0.49367088607594939</v>
      </c>
    </row>
    <row r="53" spans="2:22" x14ac:dyDescent="0.2">
      <c r="B53" s="15" t="s">
        <v>35</v>
      </c>
      <c r="C53" s="16" t="s">
        <v>130</v>
      </c>
      <c r="D53" s="16" t="s">
        <v>131</v>
      </c>
      <c r="E53" s="39">
        <v>0.27497185741088181</v>
      </c>
      <c r="F53" s="39">
        <v>0.45988742964352719</v>
      </c>
      <c r="G53" s="39">
        <v>0.77628614519522599</v>
      </c>
      <c r="H53" s="39">
        <v>0.88265961606494503</v>
      </c>
      <c r="I53" s="39">
        <v>0.55378808304125104</v>
      </c>
      <c r="J53" s="39">
        <v>0.71016446481531414</v>
      </c>
      <c r="K53" s="39">
        <v>0.10856077597506626</v>
      </c>
      <c r="L53" s="39">
        <v>0.27764993737438465</v>
      </c>
      <c r="M53" s="39" t="s">
        <v>444</v>
      </c>
      <c r="N53" s="39" t="s">
        <v>444</v>
      </c>
      <c r="O53" s="39">
        <v>0.30175768147054877</v>
      </c>
      <c r="P53" s="39">
        <v>0.44908090701730846</v>
      </c>
      <c r="Q53" s="39">
        <v>0.48247846515270165</v>
      </c>
      <c r="R53" s="39">
        <v>0.62848472983555204</v>
      </c>
      <c r="S53" s="39">
        <v>0.14130434782608695</v>
      </c>
      <c r="T53" s="39">
        <v>0.21739130434782608</v>
      </c>
      <c r="U53" s="39">
        <v>0.19266055045871561</v>
      </c>
      <c r="V53" s="39">
        <v>0.24770642201834864</v>
      </c>
    </row>
    <row r="54" spans="2:22" x14ac:dyDescent="0.2">
      <c r="B54" s="15" t="s">
        <v>35</v>
      </c>
      <c r="C54" s="16" t="s">
        <v>132</v>
      </c>
      <c r="D54" s="16" t="s">
        <v>133</v>
      </c>
      <c r="E54" s="39">
        <v>0.48211143695014663</v>
      </c>
      <c r="F54" s="39">
        <v>0.74824046920821119</v>
      </c>
      <c r="G54" s="39">
        <v>0.95800642740444175</v>
      </c>
      <c r="H54" s="39">
        <v>0.97256683243864339</v>
      </c>
      <c r="I54" s="39">
        <v>0.23029682702149437</v>
      </c>
      <c r="J54" s="39">
        <v>0.53531218014329585</v>
      </c>
      <c r="K54" s="39">
        <v>2.6345333433126263E-2</v>
      </c>
      <c r="L54" s="39">
        <v>0.14123194371678766</v>
      </c>
      <c r="M54" s="39" t="s">
        <v>444</v>
      </c>
      <c r="N54" s="39" t="s">
        <v>444</v>
      </c>
      <c r="O54" s="39" t="s">
        <v>444</v>
      </c>
      <c r="P54" s="39" t="s">
        <v>444</v>
      </c>
      <c r="Q54" s="39">
        <v>0.12654624292096811</v>
      </c>
      <c r="R54" s="39">
        <v>0.28023341809598101</v>
      </c>
      <c r="S54" s="39" t="s">
        <v>444</v>
      </c>
      <c r="T54" s="39" t="s">
        <v>444</v>
      </c>
      <c r="U54" s="39" t="s">
        <v>444</v>
      </c>
      <c r="V54" s="39" t="s">
        <v>444</v>
      </c>
    </row>
    <row r="55" spans="2:22" x14ac:dyDescent="0.2">
      <c r="B55" s="15" t="s">
        <v>35</v>
      </c>
      <c r="C55" s="16" t="s">
        <v>134</v>
      </c>
      <c r="D55" s="16" t="s">
        <v>135</v>
      </c>
      <c r="E55" s="39">
        <v>0.28135371179039304</v>
      </c>
      <c r="F55" s="39">
        <v>0.39934497816593889</v>
      </c>
      <c r="G55" s="39">
        <v>0.91878770672155585</v>
      </c>
      <c r="H55" s="39">
        <v>0.95346724394918025</v>
      </c>
      <c r="I55" s="39">
        <v>0.46444534741974808</v>
      </c>
      <c r="J55" s="39">
        <v>0.65359609914668837</v>
      </c>
      <c r="K55" s="39">
        <v>0.10321702299314239</v>
      </c>
      <c r="L55" s="39">
        <v>0.23199878983461072</v>
      </c>
      <c r="M55" s="39" t="s">
        <v>444</v>
      </c>
      <c r="N55" s="39" t="s">
        <v>444</v>
      </c>
      <c r="O55" s="39">
        <v>0.16881621372639335</v>
      </c>
      <c r="P55" s="39">
        <v>0.33325656379548596</v>
      </c>
      <c r="Q55" s="39">
        <v>0.31085940861867584</v>
      </c>
      <c r="R55" s="39">
        <v>0.50412645232679654</v>
      </c>
      <c r="S55" s="39" t="s">
        <v>445</v>
      </c>
      <c r="T55" s="39" t="s">
        <v>445</v>
      </c>
      <c r="U55" s="39" t="s">
        <v>444</v>
      </c>
      <c r="V55" s="39" t="s">
        <v>444</v>
      </c>
    </row>
    <row r="56" spans="2:22" x14ac:dyDescent="0.2">
      <c r="B56" s="15" t="s">
        <v>35</v>
      </c>
      <c r="C56" s="16" t="s">
        <v>136</v>
      </c>
      <c r="D56" s="16" t="s">
        <v>137</v>
      </c>
      <c r="E56" s="39" t="s">
        <v>444</v>
      </c>
      <c r="F56" s="39" t="s">
        <v>444</v>
      </c>
      <c r="G56" s="39">
        <v>0.94289439374185136</v>
      </c>
      <c r="H56" s="39">
        <v>0.98174706649282917</v>
      </c>
      <c r="I56" s="39" t="s">
        <v>444</v>
      </c>
      <c r="J56" s="39" t="s">
        <v>444</v>
      </c>
      <c r="K56" s="39" t="s">
        <v>444</v>
      </c>
      <c r="L56" s="39" t="s">
        <v>444</v>
      </c>
      <c r="M56" s="39" t="s">
        <v>444</v>
      </c>
      <c r="N56" s="39" t="s">
        <v>444</v>
      </c>
      <c r="O56" s="39" t="s">
        <v>444</v>
      </c>
      <c r="P56" s="39" t="s">
        <v>444</v>
      </c>
      <c r="Q56" s="39">
        <v>0.13812688821752267</v>
      </c>
      <c r="R56" s="39">
        <v>0.33510574018126887</v>
      </c>
      <c r="S56" s="39" t="s">
        <v>444</v>
      </c>
      <c r="T56" s="39" t="s">
        <v>444</v>
      </c>
      <c r="U56" s="39" t="s">
        <v>444</v>
      </c>
      <c r="V56" s="39" t="s">
        <v>444</v>
      </c>
    </row>
    <row r="57" spans="2:22" x14ac:dyDescent="0.2">
      <c r="B57" s="15" t="s">
        <v>36</v>
      </c>
      <c r="C57" s="16" t="s">
        <v>138</v>
      </c>
      <c r="D57" s="16" t="s">
        <v>139</v>
      </c>
      <c r="E57" s="39">
        <v>2.6473296500920809E-2</v>
      </c>
      <c r="F57" s="39">
        <v>0.11682780847145488</v>
      </c>
      <c r="G57" s="39">
        <v>0.83838279658613313</v>
      </c>
      <c r="H57" s="39">
        <v>0.87012350772245572</v>
      </c>
      <c r="I57" s="39">
        <v>7.6622361219702895E-2</v>
      </c>
      <c r="J57" s="39">
        <v>0.1344800625488663</v>
      </c>
      <c r="K57" s="39">
        <v>2.7413266223260832E-2</v>
      </c>
      <c r="L57" s="39">
        <v>8.772245191443466E-2</v>
      </c>
      <c r="M57" s="39" t="s">
        <v>444</v>
      </c>
      <c r="N57" s="39" t="s">
        <v>444</v>
      </c>
      <c r="O57" s="39">
        <v>0.11581469648562301</v>
      </c>
      <c r="P57" s="39">
        <v>0.17492012779552715</v>
      </c>
      <c r="Q57" s="39">
        <v>0.21067317073170733</v>
      </c>
      <c r="R57" s="39">
        <v>0.34199024390243904</v>
      </c>
      <c r="S57" s="39">
        <v>0</v>
      </c>
      <c r="T57" s="39">
        <v>0.27600000000000002</v>
      </c>
      <c r="U57" s="39" t="s">
        <v>444</v>
      </c>
      <c r="V57" s="39" t="s">
        <v>444</v>
      </c>
    </row>
    <row r="58" spans="2:22" x14ac:dyDescent="0.2">
      <c r="B58" s="15" t="s">
        <v>36</v>
      </c>
      <c r="C58" s="16" t="s">
        <v>140</v>
      </c>
      <c r="D58" s="16" t="s">
        <v>141</v>
      </c>
      <c r="E58" s="39" t="s">
        <v>444</v>
      </c>
      <c r="F58" s="39" t="s">
        <v>444</v>
      </c>
      <c r="G58" s="39" t="s">
        <v>444</v>
      </c>
      <c r="H58" s="39" t="s">
        <v>444</v>
      </c>
      <c r="I58" s="39" t="s">
        <v>444</v>
      </c>
      <c r="J58" s="39" t="s">
        <v>444</v>
      </c>
      <c r="K58" s="39" t="s">
        <v>444</v>
      </c>
      <c r="L58" s="39" t="s">
        <v>444</v>
      </c>
      <c r="M58" s="39" t="s">
        <v>444</v>
      </c>
      <c r="N58" s="39" t="s">
        <v>444</v>
      </c>
      <c r="O58" s="39" t="s">
        <v>444</v>
      </c>
      <c r="P58" s="39" t="s">
        <v>444</v>
      </c>
      <c r="Q58" s="39" t="s">
        <v>444</v>
      </c>
      <c r="R58" s="39" t="s">
        <v>444</v>
      </c>
      <c r="S58" s="39" t="s">
        <v>444</v>
      </c>
      <c r="T58" s="39" t="s">
        <v>444</v>
      </c>
      <c r="U58" s="39" t="s">
        <v>444</v>
      </c>
      <c r="V58" s="39" t="s">
        <v>444</v>
      </c>
    </row>
    <row r="59" spans="2:22" x14ac:dyDescent="0.2">
      <c r="B59" s="15" t="s">
        <v>36</v>
      </c>
      <c r="C59" s="16" t="s">
        <v>142</v>
      </c>
      <c r="D59" s="16" t="s">
        <v>143</v>
      </c>
      <c r="E59" s="39">
        <v>0.26925996204933589</v>
      </c>
      <c r="F59" s="39">
        <v>0.3963946869070209</v>
      </c>
      <c r="G59" s="39">
        <v>0.80967301950086634</v>
      </c>
      <c r="H59" s="39">
        <v>0.87613816492793162</v>
      </c>
      <c r="I59" s="39">
        <v>0.4220264317180617</v>
      </c>
      <c r="J59" s="39">
        <v>0.66431718061674006</v>
      </c>
      <c r="K59" s="39">
        <v>9.5717884130982367E-2</v>
      </c>
      <c r="L59" s="39">
        <v>0.23394206549118388</v>
      </c>
      <c r="M59" s="39" t="s">
        <v>444</v>
      </c>
      <c r="N59" s="39" t="s">
        <v>444</v>
      </c>
      <c r="O59" s="39">
        <v>0.16106531388712747</v>
      </c>
      <c r="P59" s="39">
        <v>0.2270133164235891</v>
      </c>
      <c r="Q59" s="39">
        <v>0.41527117810912667</v>
      </c>
      <c r="R59" s="39">
        <v>0.63817794527281668</v>
      </c>
      <c r="S59" s="39">
        <v>5.2238805970149252E-2</v>
      </c>
      <c r="T59" s="39">
        <v>0.14925373134328357</v>
      </c>
      <c r="U59" s="39" t="s">
        <v>444</v>
      </c>
      <c r="V59" s="39" t="s">
        <v>444</v>
      </c>
    </row>
    <row r="60" spans="2:22" x14ac:dyDescent="0.2">
      <c r="B60" s="15" t="s">
        <v>36</v>
      </c>
      <c r="C60" s="16" t="s">
        <v>144</v>
      </c>
      <c r="D60" s="16" t="s">
        <v>145</v>
      </c>
      <c r="E60" s="39">
        <v>0.23867934171522029</v>
      </c>
      <c r="F60" s="39">
        <v>0.41783365702408942</v>
      </c>
      <c r="G60" s="39">
        <v>0.95734434817650615</v>
      </c>
      <c r="H60" s="39">
        <v>0.97630465444287728</v>
      </c>
      <c r="I60" s="39">
        <v>0.80908599242833967</v>
      </c>
      <c r="J60" s="39">
        <v>0.85830178474851271</v>
      </c>
      <c r="K60" s="39">
        <v>0.14567254685777287</v>
      </c>
      <c r="L60" s="39">
        <v>0.33710033076074974</v>
      </c>
      <c r="M60" s="39" t="s">
        <v>444</v>
      </c>
      <c r="N60" s="39" t="s">
        <v>444</v>
      </c>
      <c r="O60" s="39">
        <v>0.13803475935828877</v>
      </c>
      <c r="P60" s="39">
        <v>0.39137700534759357</v>
      </c>
      <c r="Q60" s="39">
        <v>0.12362714728245565</v>
      </c>
      <c r="R60" s="39">
        <v>0.24123095215745174</v>
      </c>
      <c r="S60" s="39" t="s">
        <v>445</v>
      </c>
      <c r="T60" s="39" t="s">
        <v>445</v>
      </c>
      <c r="U60" s="39" t="s">
        <v>444</v>
      </c>
      <c r="V60" s="39" t="s">
        <v>444</v>
      </c>
    </row>
    <row r="61" spans="2:22" x14ac:dyDescent="0.2">
      <c r="B61" s="15" t="s">
        <v>36</v>
      </c>
      <c r="C61" s="16" t="s">
        <v>146</v>
      </c>
      <c r="D61" s="16" t="s">
        <v>147</v>
      </c>
      <c r="E61" s="39">
        <v>0.41410678049121824</v>
      </c>
      <c r="F61" s="39">
        <v>0.62423903155832339</v>
      </c>
      <c r="G61" s="39">
        <v>0.9571669593361567</v>
      </c>
      <c r="H61" s="39">
        <v>0.97214475088661645</v>
      </c>
      <c r="I61" s="39">
        <v>0.2917933130699088</v>
      </c>
      <c r="J61" s="39">
        <v>0.45997973657548125</v>
      </c>
      <c r="K61" s="39">
        <v>0.22559237484411188</v>
      </c>
      <c r="L61" s="39">
        <v>0.39555496169606269</v>
      </c>
      <c r="M61" s="39" t="s">
        <v>444</v>
      </c>
      <c r="N61" s="39" t="s">
        <v>444</v>
      </c>
      <c r="O61" s="39">
        <v>0.34182001512477944</v>
      </c>
      <c r="P61" s="39">
        <v>0.49936980085707083</v>
      </c>
      <c r="Q61" s="39">
        <v>0.62642801324749753</v>
      </c>
      <c r="R61" s="39">
        <v>0.72269564246641615</v>
      </c>
      <c r="S61" s="39" t="s">
        <v>444</v>
      </c>
      <c r="T61" s="39" t="s">
        <v>444</v>
      </c>
      <c r="U61" s="39">
        <v>0.30952380952380953</v>
      </c>
      <c r="V61" s="39">
        <v>0.52380952380952384</v>
      </c>
    </row>
    <row r="62" spans="2:22" x14ac:dyDescent="0.2">
      <c r="B62" s="15" t="s">
        <v>37</v>
      </c>
      <c r="C62" s="16" t="s">
        <v>148</v>
      </c>
      <c r="D62" s="16" t="s">
        <v>149</v>
      </c>
      <c r="E62" s="39" t="s">
        <v>444</v>
      </c>
      <c r="F62" s="39" t="s">
        <v>444</v>
      </c>
      <c r="G62" s="39" t="s">
        <v>444</v>
      </c>
      <c r="H62" s="39" t="s">
        <v>444</v>
      </c>
      <c r="I62" s="39" t="s">
        <v>444</v>
      </c>
      <c r="J62" s="39" t="s">
        <v>444</v>
      </c>
      <c r="K62" s="39" t="s">
        <v>444</v>
      </c>
      <c r="L62" s="39" t="s">
        <v>444</v>
      </c>
      <c r="M62" s="39" t="s">
        <v>444</v>
      </c>
      <c r="N62" s="39" t="s">
        <v>444</v>
      </c>
      <c r="O62" s="39" t="s">
        <v>444</v>
      </c>
      <c r="P62" s="39" t="s">
        <v>444</v>
      </c>
      <c r="Q62" s="39" t="s">
        <v>444</v>
      </c>
      <c r="R62" s="39" t="s">
        <v>444</v>
      </c>
      <c r="S62" s="39" t="s">
        <v>444</v>
      </c>
      <c r="T62" s="39" t="s">
        <v>444</v>
      </c>
      <c r="U62" s="39" t="s">
        <v>444</v>
      </c>
      <c r="V62" s="39" t="s">
        <v>444</v>
      </c>
    </row>
    <row r="63" spans="2:22" x14ac:dyDescent="0.2">
      <c r="B63" s="15" t="s">
        <v>37</v>
      </c>
      <c r="C63" s="16" t="s">
        <v>150</v>
      </c>
      <c r="D63" s="16" t="s">
        <v>151</v>
      </c>
      <c r="E63" s="39">
        <v>0.1215251690458302</v>
      </c>
      <c r="F63" s="39">
        <v>0.26558978211870776</v>
      </c>
      <c r="G63" s="39">
        <v>0.86164229471316089</v>
      </c>
      <c r="H63" s="39">
        <v>0.9229158855143107</v>
      </c>
      <c r="I63" s="39">
        <v>0.34403209628886661</v>
      </c>
      <c r="J63" s="39">
        <v>0.436308926780341</v>
      </c>
      <c r="K63" s="39">
        <v>7.5830419580419584E-2</v>
      </c>
      <c r="L63" s="39">
        <v>0.15777972027972029</v>
      </c>
      <c r="M63" s="39" t="s">
        <v>444</v>
      </c>
      <c r="N63" s="39" t="s">
        <v>444</v>
      </c>
      <c r="O63" s="39">
        <v>0.21192758253461128</v>
      </c>
      <c r="P63" s="39">
        <v>0.29765708200212992</v>
      </c>
      <c r="Q63" s="39">
        <v>0.26082580459632387</v>
      </c>
      <c r="R63" s="39">
        <v>0.46289151429461528</v>
      </c>
      <c r="S63" s="39" t="s">
        <v>444</v>
      </c>
      <c r="T63" s="39" t="s">
        <v>444</v>
      </c>
      <c r="U63" s="39" t="s">
        <v>444</v>
      </c>
      <c r="V63" s="39" t="s">
        <v>444</v>
      </c>
    </row>
    <row r="64" spans="2:22" x14ac:dyDescent="0.2">
      <c r="B64" s="15" t="s">
        <v>37</v>
      </c>
      <c r="C64" s="16" t="s">
        <v>152</v>
      </c>
      <c r="D64" s="16" t="s">
        <v>153</v>
      </c>
      <c r="E64" s="39">
        <v>0.39277046876995786</v>
      </c>
      <c r="F64" s="39">
        <v>0.58947502873930258</v>
      </c>
      <c r="G64" s="39">
        <v>0.98265587907562613</v>
      </c>
      <c r="H64" s="39">
        <v>0.99016520517416795</v>
      </c>
      <c r="I64" s="39">
        <v>0.57472324723247237</v>
      </c>
      <c r="J64" s="39">
        <v>0.6337638376383764</v>
      </c>
      <c r="K64" s="39">
        <v>0.26104417670682734</v>
      </c>
      <c r="L64" s="39">
        <v>0.4830432842481035</v>
      </c>
      <c r="M64" s="39">
        <v>0.81645569620253167</v>
      </c>
      <c r="N64" s="39">
        <v>0.96835443037974689</v>
      </c>
      <c r="O64" s="39">
        <v>0.18393574297188756</v>
      </c>
      <c r="P64" s="39">
        <v>0.29156626506024097</v>
      </c>
      <c r="Q64" s="39">
        <v>0.55034255960537137</v>
      </c>
      <c r="R64" s="39">
        <v>0.87166346944368323</v>
      </c>
      <c r="S64" s="39" t="s">
        <v>444</v>
      </c>
      <c r="T64" s="39" t="s">
        <v>444</v>
      </c>
      <c r="U64" s="39" t="s">
        <v>445</v>
      </c>
      <c r="V64" s="39" t="s">
        <v>445</v>
      </c>
    </row>
    <row r="65" spans="2:22" x14ac:dyDescent="0.2">
      <c r="B65" s="15" t="s">
        <v>37</v>
      </c>
      <c r="C65" s="16" t="s">
        <v>154</v>
      </c>
      <c r="D65" s="16" t="s">
        <v>155</v>
      </c>
      <c r="E65" s="39">
        <v>0.16727665945766096</v>
      </c>
      <c r="F65" s="39">
        <v>0.29882715022458828</v>
      </c>
      <c r="G65" s="39">
        <v>0.83719081144377139</v>
      </c>
      <c r="H65" s="39">
        <v>0.88804880516964713</v>
      </c>
      <c r="I65" s="39">
        <v>0.35517054683270166</v>
      </c>
      <c r="J65" s="39">
        <v>0.46101786681104495</v>
      </c>
      <c r="K65" s="39">
        <v>5.1380368098159511E-2</v>
      </c>
      <c r="L65" s="39">
        <v>0.12936526663520528</v>
      </c>
      <c r="M65" s="39" t="s">
        <v>444</v>
      </c>
      <c r="N65" s="39" t="s">
        <v>444</v>
      </c>
      <c r="O65" s="39">
        <v>7.8806216476413143E-2</v>
      </c>
      <c r="P65" s="39">
        <v>0.18621922706642827</v>
      </c>
      <c r="Q65" s="39">
        <v>5.739015744786085E-2</v>
      </c>
      <c r="R65" s="39">
        <v>0.19474899019042125</v>
      </c>
      <c r="S65" s="39">
        <v>2.7027027027027029E-3</v>
      </c>
      <c r="T65" s="39">
        <v>0.2772972972972973</v>
      </c>
      <c r="U65" s="39">
        <v>1.8315018315018316E-2</v>
      </c>
      <c r="V65" s="39">
        <v>0.10622710622710622</v>
      </c>
    </row>
    <row r="66" spans="2:22" x14ac:dyDescent="0.2">
      <c r="B66" s="15" t="s">
        <v>37</v>
      </c>
      <c r="C66" s="16" t="s">
        <v>156</v>
      </c>
      <c r="D66" s="16" t="s">
        <v>157</v>
      </c>
      <c r="E66" s="39">
        <v>0.24906113865104401</v>
      </c>
      <c r="F66" s="39">
        <v>0.45027790295929099</v>
      </c>
      <c r="G66" s="39">
        <v>0.80848850648516757</v>
      </c>
      <c r="H66" s="39">
        <v>0.88507769359188393</v>
      </c>
      <c r="I66" s="39">
        <v>0.56564526951465</v>
      </c>
      <c r="J66" s="39">
        <v>0.70342205323193918</v>
      </c>
      <c r="K66" s="39">
        <v>8.3072459341834007E-2</v>
      </c>
      <c r="L66" s="39">
        <v>0.21882873940597083</v>
      </c>
      <c r="M66" s="39" t="s">
        <v>444</v>
      </c>
      <c r="N66" s="39" t="s">
        <v>444</v>
      </c>
      <c r="O66" s="39">
        <v>0.16322136089577949</v>
      </c>
      <c r="P66" s="39">
        <v>0.30232558139534882</v>
      </c>
      <c r="Q66" s="39">
        <v>0.32134816796632842</v>
      </c>
      <c r="R66" s="39">
        <v>0.47775620738033869</v>
      </c>
      <c r="S66" s="39" t="s">
        <v>444</v>
      </c>
      <c r="T66" s="39" t="s">
        <v>444</v>
      </c>
      <c r="U66" s="39" t="s">
        <v>444</v>
      </c>
      <c r="V66" s="39" t="s">
        <v>444</v>
      </c>
    </row>
    <row r="67" spans="2:22" x14ac:dyDescent="0.2">
      <c r="B67" s="15" t="s">
        <v>38</v>
      </c>
      <c r="C67" s="16" t="s">
        <v>158</v>
      </c>
      <c r="D67" s="16" t="s">
        <v>159</v>
      </c>
      <c r="E67" s="39">
        <v>0.2486325211337643</v>
      </c>
      <c r="F67" s="39">
        <v>0.40179015415216313</v>
      </c>
      <c r="G67" s="39">
        <v>0.94902000438175171</v>
      </c>
      <c r="H67" s="39">
        <v>0.9683334175977889</v>
      </c>
      <c r="I67" s="39">
        <v>0.52171074110349336</v>
      </c>
      <c r="J67" s="39">
        <v>0.7123734900424421</v>
      </c>
      <c r="K67" s="39">
        <v>0.15754582087612115</v>
      </c>
      <c r="L67" s="39">
        <v>0.41908228259456648</v>
      </c>
      <c r="M67" s="39" t="s">
        <v>444</v>
      </c>
      <c r="N67" s="39" t="s">
        <v>444</v>
      </c>
      <c r="O67" s="39">
        <v>0.15752895752895754</v>
      </c>
      <c r="P67" s="39">
        <v>0.39562419562419565</v>
      </c>
      <c r="Q67" s="39">
        <v>0.31730055971407378</v>
      </c>
      <c r="R67" s="39">
        <v>0.42307303257131296</v>
      </c>
      <c r="S67" s="39">
        <v>8.4602368866328256E-3</v>
      </c>
      <c r="T67" s="39">
        <v>0.54483925549915402</v>
      </c>
      <c r="U67" s="39">
        <v>0.26291079812206575</v>
      </c>
      <c r="V67" s="39">
        <v>0.54929577464788737</v>
      </c>
    </row>
    <row r="68" spans="2:22" x14ac:dyDescent="0.2">
      <c r="B68" s="15" t="s">
        <v>38</v>
      </c>
      <c r="C68" s="16" t="s">
        <v>160</v>
      </c>
      <c r="D68" s="16" t="s">
        <v>161</v>
      </c>
      <c r="E68" s="39">
        <v>0.56605579868708966</v>
      </c>
      <c r="F68" s="39">
        <v>0.79827680525164113</v>
      </c>
      <c r="G68" s="39">
        <v>0.90714033088379775</v>
      </c>
      <c r="H68" s="39">
        <v>0.96687232286713565</v>
      </c>
      <c r="I68" s="39">
        <v>0.46548672566371679</v>
      </c>
      <c r="J68" s="39">
        <v>0.69380530973451326</v>
      </c>
      <c r="K68" s="39">
        <v>0.3380281690140845</v>
      </c>
      <c r="L68" s="39">
        <v>0.49541694612117149</v>
      </c>
      <c r="M68" s="39" t="s">
        <v>444</v>
      </c>
      <c r="N68" s="39" t="s">
        <v>444</v>
      </c>
      <c r="O68" s="39" t="s">
        <v>444</v>
      </c>
      <c r="P68" s="39" t="s">
        <v>444</v>
      </c>
      <c r="Q68" s="39">
        <v>0.40540540540540543</v>
      </c>
      <c r="R68" s="39">
        <v>0.66492146596858637</v>
      </c>
      <c r="S68" s="39" t="s">
        <v>444</v>
      </c>
      <c r="T68" s="39" t="s">
        <v>444</v>
      </c>
      <c r="U68" s="39" t="s">
        <v>444</v>
      </c>
      <c r="V68" s="39" t="s">
        <v>444</v>
      </c>
    </row>
    <row r="69" spans="2:22" x14ac:dyDescent="0.2">
      <c r="B69" s="15" t="s">
        <v>38</v>
      </c>
      <c r="C69" s="16" t="s">
        <v>162</v>
      </c>
      <c r="D69" s="16" t="s">
        <v>163</v>
      </c>
      <c r="E69" s="39">
        <v>0.18652066768958944</v>
      </c>
      <c r="F69" s="39">
        <v>0.32333658808759941</v>
      </c>
      <c r="G69" s="39">
        <v>0.78946265312759734</v>
      </c>
      <c r="H69" s="39">
        <v>0.8677049831966176</v>
      </c>
      <c r="I69" s="39">
        <v>0.527403414195867</v>
      </c>
      <c r="J69" s="39">
        <v>0.63629829290206652</v>
      </c>
      <c r="K69" s="39">
        <v>0.27010804321728693</v>
      </c>
      <c r="L69" s="39">
        <v>0.50001132528483094</v>
      </c>
      <c r="M69" s="39" t="s">
        <v>444</v>
      </c>
      <c r="N69" s="39" t="s">
        <v>444</v>
      </c>
      <c r="O69" s="39">
        <v>0.33027054619703933</v>
      </c>
      <c r="P69" s="39">
        <v>0.52973455844818784</v>
      </c>
      <c r="Q69" s="39">
        <v>0.41470058249172359</v>
      </c>
      <c r="R69" s="39">
        <v>0.51277829993833846</v>
      </c>
      <c r="S69" s="39">
        <v>9.0340514246004169E-3</v>
      </c>
      <c r="T69" s="39">
        <v>0.10910354412786658</v>
      </c>
      <c r="U69" s="39">
        <v>0.41044776119402987</v>
      </c>
      <c r="V69" s="39">
        <v>0.70895522388059706</v>
      </c>
    </row>
    <row r="70" spans="2:22" x14ac:dyDescent="0.2">
      <c r="B70" s="15" t="s">
        <v>38</v>
      </c>
      <c r="C70" s="16" t="s">
        <v>164</v>
      </c>
      <c r="D70" s="16" t="s">
        <v>165</v>
      </c>
      <c r="E70" s="39">
        <v>0.14871412597838241</v>
      </c>
      <c r="F70" s="39">
        <v>0.28428997390980248</v>
      </c>
      <c r="G70" s="39">
        <v>0.96454977997185432</v>
      </c>
      <c r="H70" s="39">
        <v>0.98338061518529274</v>
      </c>
      <c r="I70" s="39">
        <v>0.64232710002968241</v>
      </c>
      <c r="J70" s="39">
        <v>0.79548827545265655</v>
      </c>
      <c r="K70" s="39">
        <v>9.5523410083026616E-2</v>
      </c>
      <c r="L70" s="39">
        <v>0.22528460155781904</v>
      </c>
      <c r="M70" s="39" t="s">
        <v>445</v>
      </c>
      <c r="N70" s="39" t="s">
        <v>445</v>
      </c>
      <c r="O70" s="39">
        <v>0.42768466790813159</v>
      </c>
      <c r="P70" s="39">
        <v>0.55245189323401611</v>
      </c>
      <c r="Q70" s="39">
        <v>0.58071367884451996</v>
      </c>
      <c r="R70" s="39">
        <v>0.76169741473479791</v>
      </c>
      <c r="S70" s="39" t="s">
        <v>444</v>
      </c>
      <c r="T70" s="39" t="s">
        <v>444</v>
      </c>
      <c r="U70" s="39" t="s">
        <v>444</v>
      </c>
      <c r="V70" s="39" t="s">
        <v>444</v>
      </c>
    </row>
    <row r="71" spans="2:22" x14ac:dyDescent="0.2">
      <c r="B71" s="15" t="s">
        <v>38</v>
      </c>
      <c r="C71" s="16" t="s">
        <v>166</v>
      </c>
      <c r="D71" s="16" t="s">
        <v>167</v>
      </c>
      <c r="E71" s="39">
        <v>0.5084157997124249</v>
      </c>
      <c r="F71" s="39">
        <v>0.64543686035693137</v>
      </c>
      <c r="G71" s="39">
        <v>0.91918201026260182</v>
      </c>
      <c r="H71" s="39">
        <v>0.94073850487976662</v>
      </c>
      <c r="I71" s="39">
        <v>0.74610074149833805</v>
      </c>
      <c r="J71" s="39">
        <v>0.81973919713628229</v>
      </c>
      <c r="K71" s="39">
        <v>0.16073820509004316</v>
      </c>
      <c r="L71" s="39">
        <v>0.2907674753187478</v>
      </c>
      <c r="M71" s="39" t="s">
        <v>444</v>
      </c>
      <c r="N71" s="39" t="s">
        <v>444</v>
      </c>
      <c r="O71" s="39">
        <v>0.99173553719008267</v>
      </c>
      <c r="P71" s="39">
        <v>0.99173553719008267</v>
      </c>
      <c r="Q71" s="39">
        <v>0.33430294362086627</v>
      </c>
      <c r="R71" s="39">
        <v>0.44231624113338103</v>
      </c>
      <c r="S71" s="39" t="s">
        <v>445</v>
      </c>
      <c r="T71" s="39" t="s">
        <v>445</v>
      </c>
      <c r="U71" s="39" t="s">
        <v>444</v>
      </c>
      <c r="V71" s="39" t="s">
        <v>444</v>
      </c>
    </row>
    <row r="72" spans="2:22" x14ac:dyDescent="0.2">
      <c r="B72" s="15" t="s">
        <v>39</v>
      </c>
      <c r="C72" s="16" t="s">
        <v>168</v>
      </c>
      <c r="D72" s="16" t="s">
        <v>169</v>
      </c>
      <c r="E72" s="39">
        <v>0.50685524606725352</v>
      </c>
      <c r="F72" s="39">
        <v>0.64092942704574973</v>
      </c>
      <c r="G72" s="39">
        <v>0.92842481466277071</v>
      </c>
      <c r="H72" s="39">
        <v>0.95288691410494797</v>
      </c>
      <c r="I72" s="39">
        <v>0.81938775510204087</v>
      </c>
      <c r="J72" s="39">
        <v>0.89795918367346939</v>
      </c>
      <c r="K72" s="39">
        <v>8.1845885938180235E-2</v>
      </c>
      <c r="L72" s="39">
        <v>0.24365113916702946</v>
      </c>
      <c r="M72" s="39" t="s">
        <v>444</v>
      </c>
      <c r="N72" s="39" t="s">
        <v>444</v>
      </c>
      <c r="O72" s="39" t="s">
        <v>444</v>
      </c>
      <c r="P72" s="39" t="s">
        <v>444</v>
      </c>
      <c r="Q72" s="39">
        <v>0.30773137238969694</v>
      </c>
      <c r="R72" s="39">
        <v>0.39335337612740717</v>
      </c>
      <c r="S72" s="39" t="s">
        <v>444</v>
      </c>
      <c r="T72" s="39" t="s">
        <v>444</v>
      </c>
      <c r="U72" s="39" t="s">
        <v>444</v>
      </c>
      <c r="V72" s="39" t="s">
        <v>444</v>
      </c>
    </row>
    <row r="73" spans="2:22" x14ac:dyDescent="0.2">
      <c r="B73" s="15" t="s">
        <v>39</v>
      </c>
      <c r="C73" s="16" t="s">
        <v>170</v>
      </c>
      <c r="D73" s="16" t="s">
        <v>171</v>
      </c>
      <c r="E73" s="39">
        <v>0.25894397151282478</v>
      </c>
      <c r="F73" s="39">
        <v>0.48912257274801091</v>
      </c>
      <c r="G73" s="39">
        <v>0.82489063753785619</v>
      </c>
      <c r="H73" s="39">
        <v>0.87497735096937856</v>
      </c>
      <c r="I73" s="39">
        <v>0.56912681912681917</v>
      </c>
      <c r="J73" s="39">
        <v>0.63721413721413722</v>
      </c>
      <c r="K73" s="39">
        <v>0.18010323214944082</v>
      </c>
      <c r="L73" s="39">
        <v>0.35439965589283517</v>
      </c>
      <c r="M73" s="39" t="s">
        <v>444</v>
      </c>
      <c r="N73" s="39" t="s">
        <v>444</v>
      </c>
      <c r="O73" s="39">
        <v>0.16079791847354727</v>
      </c>
      <c r="P73" s="39">
        <v>0.25134431916738942</v>
      </c>
      <c r="Q73" s="39">
        <v>0.5002924318633758</v>
      </c>
      <c r="R73" s="39">
        <v>0.69344952626038137</v>
      </c>
      <c r="S73" s="39">
        <v>0.41713221601489758</v>
      </c>
      <c r="T73" s="39">
        <v>0.87150837988826813</v>
      </c>
      <c r="U73" s="39">
        <v>0.10666666666666667</v>
      </c>
      <c r="V73" s="39">
        <v>0.22666666666666666</v>
      </c>
    </row>
    <row r="74" spans="2:22" x14ac:dyDescent="0.2">
      <c r="B74" s="15" t="s">
        <v>39</v>
      </c>
      <c r="C74" s="16" t="s">
        <v>172</v>
      </c>
      <c r="D74" s="16" t="s">
        <v>173</v>
      </c>
      <c r="E74" s="39">
        <v>0.73929437112846752</v>
      </c>
      <c r="F74" s="39">
        <v>0.86870455157554538</v>
      </c>
      <c r="G74" s="39">
        <v>0.93529030865529894</v>
      </c>
      <c r="H74" s="39">
        <v>0.9496222749838118</v>
      </c>
      <c r="I74" s="39">
        <v>0.58004158004158002</v>
      </c>
      <c r="J74" s="39">
        <v>0.7428967428967429</v>
      </c>
      <c r="K74" s="39">
        <v>0.37665741597286462</v>
      </c>
      <c r="L74" s="39">
        <v>0.67237126117792168</v>
      </c>
      <c r="M74" s="39" t="s">
        <v>444</v>
      </c>
      <c r="N74" s="39" t="s">
        <v>444</v>
      </c>
      <c r="O74" s="39">
        <v>0.21242236024844721</v>
      </c>
      <c r="P74" s="39">
        <v>0.3236024844720497</v>
      </c>
      <c r="Q74" s="39">
        <v>0.42549253277212912</v>
      </c>
      <c r="R74" s="39">
        <v>0.57336646466695407</v>
      </c>
      <c r="S74" s="39" t="s">
        <v>444</v>
      </c>
      <c r="T74" s="39" t="s">
        <v>444</v>
      </c>
      <c r="U74" s="39" t="s">
        <v>444</v>
      </c>
      <c r="V74" s="39" t="s">
        <v>444</v>
      </c>
    </row>
    <row r="75" spans="2:22" x14ac:dyDescent="0.2">
      <c r="B75" s="15" t="s">
        <v>39</v>
      </c>
      <c r="C75" s="16" t="s">
        <v>174</v>
      </c>
      <c r="D75" s="16" t="s">
        <v>175</v>
      </c>
      <c r="E75" s="39">
        <v>0.4256723312984656</v>
      </c>
      <c r="F75" s="39">
        <v>0.64461310014849038</v>
      </c>
      <c r="G75" s="39">
        <v>0.8851713636168661</v>
      </c>
      <c r="H75" s="39">
        <v>0.89872603268562601</v>
      </c>
      <c r="I75" s="39">
        <v>0.57361963190184051</v>
      </c>
      <c r="J75" s="39">
        <v>0.68711656441717794</v>
      </c>
      <c r="K75" s="39">
        <v>0.20655848546315078</v>
      </c>
      <c r="L75" s="39">
        <v>0.36815415821501013</v>
      </c>
      <c r="M75" s="39" t="s">
        <v>444</v>
      </c>
      <c r="N75" s="39" t="s">
        <v>444</v>
      </c>
      <c r="O75" s="39" t="s">
        <v>445</v>
      </c>
      <c r="P75" s="39" t="s">
        <v>445</v>
      </c>
      <c r="Q75" s="39">
        <v>0.17631266602611201</v>
      </c>
      <c r="R75" s="39">
        <v>0.30435765556999944</v>
      </c>
      <c r="S75" s="39" t="s">
        <v>445</v>
      </c>
      <c r="T75" s="39" t="s">
        <v>445</v>
      </c>
      <c r="U75" s="39" t="s">
        <v>444</v>
      </c>
      <c r="V75" s="39" t="s">
        <v>444</v>
      </c>
    </row>
    <row r="76" spans="2:22" x14ac:dyDescent="0.2">
      <c r="B76" s="15" t="s">
        <v>39</v>
      </c>
      <c r="C76" s="16" t="s">
        <v>176</v>
      </c>
      <c r="D76" s="16" t="s">
        <v>177</v>
      </c>
      <c r="E76" s="39">
        <v>0.4161497158942814</v>
      </c>
      <c r="F76" s="39">
        <v>0.57462336443726214</v>
      </c>
      <c r="G76" s="39">
        <v>0.969005558987029</v>
      </c>
      <c r="H76" s="39">
        <v>0.98464484249536754</v>
      </c>
      <c r="I76" s="39">
        <v>0.81506246700686258</v>
      </c>
      <c r="J76" s="39">
        <v>0.87858525426711243</v>
      </c>
      <c r="K76" s="39">
        <v>0.19232578807046893</v>
      </c>
      <c r="L76" s="39">
        <v>0.35187411783156464</v>
      </c>
      <c r="M76" s="39" t="s">
        <v>444</v>
      </c>
      <c r="N76" s="39" t="s">
        <v>444</v>
      </c>
      <c r="O76" s="39">
        <v>0.40590163934426232</v>
      </c>
      <c r="P76" s="39">
        <v>0.59868852459016397</v>
      </c>
      <c r="Q76" s="39">
        <v>0.54252310369942958</v>
      </c>
      <c r="R76" s="39">
        <v>0.6541965020478816</v>
      </c>
      <c r="S76" s="39" t="s">
        <v>444</v>
      </c>
      <c r="T76" s="39" t="s">
        <v>444</v>
      </c>
      <c r="U76" s="39" t="s">
        <v>445</v>
      </c>
      <c r="V76" s="39" t="s">
        <v>445</v>
      </c>
    </row>
    <row r="77" spans="2:22" x14ac:dyDescent="0.2">
      <c r="B77" s="15" t="s">
        <v>40</v>
      </c>
      <c r="C77" s="16" t="s">
        <v>178</v>
      </c>
      <c r="D77" s="16" t="s">
        <v>179</v>
      </c>
      <c r="E77" s="39">
        <v>0.10350756533700138</v>
      </c>
      <c r="F77" s="39">
        <v>0.18936267767079321</v>
      </c>
      <c r="G77" s="39">
        <v>0.9583415209274907</v>
      </c>
      <c r="H77" s="39">
        <v>0.96681076832383572</v>
      </c>
      <c r="I77" s="39">
        <v>0.399702823179792</v>
      </c>
      <c r="J77" s="39">
        <v>0.5312035661218425</v>
      </c>
      <c r="K77" s="39">
        <v>3.1185404871034422E-2</v>
      </c>
      <c r="L77" s="39">
        <v>6.2101195290734247E-2</v>
      </c>
      <c r="M77" s="39" t="s">
        <v>444</v>
      </c>
      <c r="N77" s="39" t="s">
        <v>444</v>
      </c>
      <c r="O77" s="39">
        <v>0.2570162481536189</v>
      </c>
      <c r="P77" s="39">
        <v>0.39254062038404725</v>
      </c>
      <c r="Q77" s="39">
        <v>0.13640561507203547</v>
      </c>
      <c r="R77" s="39">
        <v>0.24923808644255632</v>
      </c>
      <c r="S77" s="39" t="s">
        <v>444</v>
      </c>
      <c r="T77" s="39" t="s">
        <v>444</v>
      </c>
      <c r="U77" s="39" t="s">
        <v>444</v>
      </c>
      <c r="V77" s="39" t="s">
        <v>444</v>
      </c>
    </row>
    <row r="78" spans="2:22" x14ac:dyDescent="0.2">
      <c r="B78" s="15" t="s">
        <v>40</v>
      </c>
      <c r="C78" s="16" t="s">
        <v>180</v>
      </c>
      <c r="D78" s="16" t="s">
        <v>181</v>
      </c>
      <c r="E78" s="39">
        <v>0.31686125441216401</v>
      </c>
      <c r="F78" s="39">
        <v>0.47216942709747489</v>
      </c>
      <c r="G78" s="39">
        <v>0.95456026058631926</v>
      </c>
      <c r="H78" s="39">
        <v>0.97969598262757873</v>
      </c>
      <c r="I78" s="39">
        <v>0.63263157894736843</v>
      </c>
      <c r="J78" s="39">
        <v>0.74631578947368427</v>
      </c>
      <c r="K78" s="39">
        <v>0.12545610646061386</v>
      </c>
      <c r="L78" s="39">
        <v>0.22268727194676968</v>
      </c>
      <c r="M78" s="39" t="s">
        <v>444</v>
      </c>
      <c r="N78" s="39" t="s">
        <v>444</v>
      </c>
      <c r="O78" s="39">
        <v>0.14014466546112117</v>
      </c>
      <c r="P78" s="39">
        <v>0.45479204339963836</v>
      </c>
      <c r="Q78" s="39">
        <v>0.65831400141873886</v>
      </c>
      <c r="R78" s="39">
        <v>0.76330067677677871</v>
      </c>
      <c r="S78" s="39">
        <v>3.3472803347280332E-2</v>
      </c>
      <c r="T78" s="39">
        <v>9.2050209205020925E-2</v>
      </c>
      <c r="U78" s="39">
        <v>0.20279720279720279</v>
      </c>
      <c r="V78" s="39">
        <v>0.62703962703962701</v>
      </c>
    </row>
    <row r="79" spans="2:22" x14ac:dyDescent="0.2">
      <c r="B79" s="15" t="s">
        <v>40</v>
      </c>
      <c r="C79" s="16" t="s">
        <v>182</v>
      </c>
      <c r="D79" s="16" t="s">
        <v>183</v>
      </c>
      <c r="E79" s="39">
        <v>0.10975609756097561</v>
      </c>
      <c r="F79" s="39">
        <v>0.14634146341463414</v>
      </c>
      <c r="G79" s="39">
        <v>0.96216740088105723</v>
      </c>
      <c r="H79" s="39">
        <v>0.97215859030837004</v>
      </c>
      <c r="I79" s="39">
        <v>0.27618069815195073</v>
      </c>
      <c r="J79" s="39">
        <v>0.28336755646817247</v>
      </c>
      <c r="K79" s="39">
        <v>0.14956011730205279</v>
      </c>
      <c r="L79" s="39">
        <v>0.16715542521994134</v>
      </c>
      <c r="M79" s="39" t="s">
        <v>444</v>
      </c>
      <c r="N79" s="39" t="s">
        <v>444</v>
      </c>
      <c r="O79" s="39" t="s">
        <v>444</v>
      </c>
      <c r="P79" s="39" t="s">
        <v>444</v>
      </c>
      <c r="Q79" s="39">
        <v>0.30701754385964913</v>
      </c>
      <c r="R79" s="39">
        <v>0.45614035087719296</v>
      </c>
      <c r="S79" s="39" t="s">
        <v>445</v>
      </c>
      <c r="T79" s="39" t="s">
        <v>445</v>
      </c>
      <c r="U79" s="39" t="s">
        <v>444</v>
      </c>
      <c r="V79" s="39" t="s">
        <v>444</v>
      </c>
    </row>
    <row r="80" spans="2:22" x14ac:dyDescent="0.2">
      <c r="B80" s="15" t="s">
        <v>40</v>
      </c>
      <c r="C80" s="16" t="s">
        <v>184</v>
      </c>
      <c r="D80" s="16" t="s">
        <v>185</v>
      </c>
      <c r="E80" s="39">
        <v>0.46366238803213594</v>
      </c>
      <c r="F80" s="39">
        <v>0.62129467171483976</v>
      </c>
      <c r="G80" s="39">
        <v>0.98982947933006127</v>
      </c>
      <c r="H80" s="39">
        <v>0.9952436370996306</v>
      </c>
      <c r="I80" s="39">
        <v>0.60396858205870196</v>
      </c>
      <c r="J80" s="39">
        <v>0.70276973956180244</v>
      </c>
      <c r="K80" s="39">
        <v>0.17887287365277238</v>
      </c>
      <c r="L80" s="39">
        <v>0.270808985845994</v>
      </c>
      <c r="M80" s="39" t="s">
        <v>444</v>
      </c>
      <c r="N80" s="39" t="s">
        <v>444</v>
      </c>
      <c r="O80" s="39">
        <v>0.17799113737075331</v>
      </c>
      <c r="P80" s="39">
        <v>0.41654357459379615</v>
      </c>
      <c r="Q80" s="39">
        <v>0.45628017253692121</v>
      </c>
      <c r="R80" s="39">
        <v>0.68603422172708317</v>
      </c>
      <c r="S80" s="39" t="s">
        <v>445</v>
      </c>
      <c r="T80" s="39" t="s">
        <v>445</v>
      </c>
      <c r="U80" s="39" t="s">
        <v>445</v>
      </c>
      <c r="V80" s="39" t="s">
        <v>445</v>
      </c>
    </row>
    <row r="81" spans="2:22" x14ac:dyDescent="0.2">
      <c r="B81" s="15" t="s">
        <v>40</v>
      </c>
      <c r="C81" s="16" t="s">
        <v>186</v>
      </c>
      <c r="D81" s="16" t="s">
        <v>187</v>
      </c>
      <c r="E81" s="39">
        <v>0.51059907834101381</v>
      </c>
      <c r="F81" s="39">
        <v>0.68018433179723503</v>
      </c>
      <c r="G81" s="39">
        <v>0.93883523558677207</v>
      </c>
      <c r="H81" s="39">
        <v>0.95590674080577509</v>
      </c>
      <c r="I81" s="39">
        <v>0.69216757741347901</v>
      </c>
      <c r="J81" s="39">
        <v>0.85610200364298727</v>
      </c>
      <c r="K81" s="39">
        <v>0.27827403482210444</v>
      </c>
      <c r="L81" s="39">
        <v>0.4626797880393641</v>
      </c>
      <c r="M81" s="39" t="s">
        <v>444</v>
      </c>
      <c r="N81" s="39" t="s">
        <v>444</v>
      </c>
      <c r="O81" s="39">
        <v>0.45787545787545786</v>
      </c>
      <c r="P81" s="39">
        <v>0.80402930402930406</v>
      </c>
      <c r="Q81" s="39">
        <v>0.52353467197788794</v>
      </c>
      <c r="R81" s="39">
        <v>0.73977725388179827</v>
      </c>
      <c r="S81" s="39" t="s">
        <v>444</v>
      </c>
      <c r="T81" s="39" t="s">
        <v>444</v>
      </c>
      <c r="U81" s="39" t="s">
        <v>444</v>
      </c>
      <c r="V81" s="39" t="s">
        <v>444</v>
      </c>
    </row>
    <row r="82" spans="2:22" x14ac:dyDescent="0.2">
      <c r="B82" s="15" t="s">
        <v>40</v>
      </c>
      <c r="C82" s="16" t="s">
        <v>188</v>
      </c>
      <c r="D82" s="16" t="s">
        <v>189</v>
      </c>
      <c r="E82" s="39">
        <v>0.10132477747878287</v>
      </c>
      <c r="F82" s="39">
        <v>0.20534050921134342</v>
      </c>
      <c r="G82" s="39">
        <v>0.84028008664550902</v>
      </c>
      <c r="H82" s="39">
        <v>0.87262102664853158</v>
      </c>
      <c r="I82" s="39">
        <v>0.270625</v>
      </c>
      <c r="J82" s="39">
        <v>0.41531249999999997</v>
      </c>
      <c r="K82" s="39">
        <v>3.8621429529301331E-2</v>
      </c>
      <c r="L82" s="39">
        <v>0.10030843502749094</v>
      </c>
      <c r="M82" s="39" t="s">
        <v>444</v>
      </c>
      <c r="N82" s="39" t="s">
        <v>444</v>
      </c>
      <c r="O82" s="39">
        <v>6.9142125480153652E-2</v>
      </c>
      <c r="P82" s="39">
        <v>0.1879641485275288</v>
      </c>
      <c r="Q82" s="39">
        <v>0.42315218304702223</v>
      </c>
      <c r="R82" s="39">
        <v>0.48850554014957803</v>
      </c>
      <c r="S82" s="39" t="s">
        <v>444</v>
      </c>
      <c r="T82" s="39" t="s">
        <v>444</v>
      </c>
      <c r="U82" s="39" t="s">
        <v>444</v>
      </c>
      <c r="V82" s="39" t="s">
        <v>444</v>
      </c>
    </row>
    <row r="83" spans="2:22" x14ac:dyDescent="0.2">
      <c r="B83" s="15" t="s">
        <v>40</v>
      </c>
      <c r="C83" s="16" t="s">
        <v>190</v>
      </c>
      <c r="D83" s="16" t="s">
        <v>191</v>
      </c>
      <c r="E83" s="39">
        <v>0.55297723292469347</v>
      </c>
      <c r="F83" s="39">
        <v>0.67294220665499127</v>
      </c>
      <c r="G83" s="39">
        <v>0.91930323498044797</v>
      </c>
      <c r="H83" s="39">
        <v>0.92605758976182007</v>
      </c>
      <c r="I83" s="39">
        <v>0.31782945736434109</v>
      </c>
      <c r="J83" s="39">
        <v>0.41860465116279072</v>
      </c>
      <c r="K83" s="39">
        <v>0.27245004413770968</v>
      </c>
      <c r="L83" s="39">
        <v>0.47074873605649625</v>
      </c>
      <c r="M83" s="39" t="s">
        <v>444</v>
      </c>
      <c r="N83" s="39" t="s">
        <v>444</v>
      </c>
      <c r="O83" s="39">
        <v>1.0582010582010581E-2</v>
      </c>
      <c r="P83" s="39">
        <v>7.1428571428571425E-2</v>
      </c>
      <c r="Q83" s="39">
        <v>0.17265114958841896</v>
      </c>
      <c r="R83" s="39">
        <v>0.43506954300312234</v>
      </c>
      <c r="S83" s="39" t="s">
        <v>444</v>
      </c>
      <c r="T83" s="39" t="s">
        <v>444</v>
      </c>
      <c r="U83" s="39" t="s">
        <v>445</v>
      </c>
      <c r="V83" s="39" t="s">
        <v>445</v>
      </c>
    </row>
    <row r="84" spans="2:22" x14ac:dyDescent="0.2">
      <c r="B84" s="15" t="s">
        <v>40</v>
      </c>
      <c r="C84" s="16" t="s">
        <v>192</v>
      </c>
      <c r="D84" s="16" t="s">
        <v>193</v>
      </c>
      <c r="E84" s="39">
        <v>0.10242131603989708</v>
      </c>
      <c r="F84" s="39">
        <v>0.20371479928100658</v>
      </c>
      <c r="G84" s="39">
        <v>0.74284252125209682</v>
      </c>
      <c r="H84" s="39">
        <v>0.83916640605009529</v>
      </c>
      <c r="I84" s="39">
        <v>0.33456930975470622</v>
      </c>
      <c r="J84" s="39">
        <v>0.47119224187107817</v>
      </c>
      <c r="K84" s="39">
        <v>0.11489607390300231</v>
      </c>
      <c r="L84" s="39">
        <v>0.16182777961068953</v>
      </c>
      <c r="M84" s="39" t="s">
        <v>444</v>
      </c>
      <c r="N84" s="39" t="s">
        <v>444</v>
      </c>
      <c r="O84" s="39">
        <v>0.18649463806970509</v>
      </c>
      <c r="P84" s="39">
        <v>0.31216487935656839</v>
      </c>
      <c r="Q84" s="39">
        <v>0.18447327673661168</v>
      </c>
      <c r="R84" s="39">
        <v>0.32980938651289443</v>
      </c>
      <c r="S84" s="39">
        <v>7.0945945945945943E-2</v>
      </c>
      <c r="T84" s="39">
        <v>0.41486486486486485</v>
      </c>
      <c r="U84" s="39">
        <v>0.11855670103092783</v>
      </c>
      <c r="V84" s="39">
        <v>0.17010309278350516</v>
      </c>
    </row>
    <row r="85" spans="2:22" x14ac:dyDescent="0.2">
      <c r="B85" s="15" t="s">
        <v>40</v>
      </c>
      <c r="C85" s="16" t="s">
        <v>194</v>
      </c>
      <c r="D85" s="16" t="s">
        <v>195</v>
      </c>
      <c r="E85" s="39">
        <v>0.54444831186912634</v>
      </c>
      <c r="F85" s="39">
        <v>0.62478245736164284</v>
      </c>
      <c r="G85" s="39">
        <v>0.99661534277209474</v>
      </c>
      <c r="H85" s="39">
        <v>0.99796013961711061</v>
      </c>
      <c r="I85" s="39">
        <v>0.88362068965517238</v>
      </c>
      <c r="J85" s="39">
        <v>0.93031609195402298</v>
      </c>
      <c r="K85" s="39">
        <v>0.24086388871941919</v>
      </c>
      <c r="L85" s="39">
        <v>0.3641022512354341</v>
      </c>
      <c r="M85" s="39" t="s">
        <v>444</v>
      </c>
      <c r="N85" s="39" t="s">
        <v>444</v>
      </c>
      <c r="O85" s="39">
        <v>0.21664887940234792</v>
      </c>
      <c r="P85" s="39">
        <v>0.40448239060832442</v>
      </c>
      <c r="Q85" s="39">
        <v>0.34329150683744014</v>
      </c>
      <c r="R85" s="39">
        <v>0.53801226621589404</v>
      </c>
      <c r="S85" s="39" t="s">
        <v>445</v>
      </c>
      <c r="T85" s="39" t="s">
        <v>445</v>
      </c>
      <c r="U85" s="39">
        <v>0.42105263157894735</v>
      </c>
      <c r="V85" s="39">
        <v>0.73684210526315785</v>
      </c>
    </row>
    <row r="86" spans="2:22" x14ac:dyDescent="0.2">
      <c r="B86" s="15" t="s">
        <v>41</v>
      </c>
      <c r="C86" s="16" t="s">
        <v>196</v>
      </c>
      <c r="D86" s="16" t="s">
        <v>197</v>
      </c>
      <c r="E86" s="39">
        <v>0.11699914331171216</v>
      </c>
      <c r="F86" s="39">
        <v>0.27291641169991432</v>
      </c>
      <c r="G86" s="39">
        <v>0.71902688664833481</v>
      </c>
      <c r="H86" s="39">
        <v>0.8727849068133211</v>
      </c>
      <c r="I86" s="39">
        <v>0.69267015706806279</v>
      </c>
      <c r="J86" s="39">
        <v>0.76910994764397911</v>
      </c>
      <c r="K86" s="39">
        <v>5.9407526020816656E-2</v>
      </c>
      <c r="L86" s="39">
        <v>0.20832666132906325</v>
      </c>
      <c r="M86" s="39" t="s">
        <v>444</v>
      </c>
      <c r="N86" s="39" t="s">
        <v>444</v>
      </c>
      <c r="O86" s="39">
        <v>0.28229974160206717</v>
      </c>
      <c r="P86" s="39">
        <v>0.55620155038759689</v>
      </c>
      <c r="Q86" s="39">
        <v>0.15631696330957276</v>
      </c>
      <c r="R86" s="39">
        <v>0.33946298158918964</v>
      </c>
      <c r="S86" s="39" t="s">
        <v>444</v>
      </c>
      <c r="T86" s="39" t="s">
        <v>444</v>
      </c>
      <c r="U86" s="39">
        <v>0.33333333333333331</v>
      </c>
      <c r="V86" s="39">
        <v>0.70370370370370372</v>
      </c>
    </row>
    <row r="87" spans="2:22" x14ac:dyDescent="0.2">
      <c r="B87" s="15" t="s">
        <v>41</v>
      </c>
      <c r="C87" s="16" t="s">
        <v>198</v>
      </c>
      <c r="D87" s="16" t="s">
        <v>199</v>
      </c>
      <c r="E87" s="39">
        <v>0.54239117400167891</v>
      </c>
      <c r="F87" s="39">
        <v>0.76148219210936563</v>
      </c>
      <c r="G87" s="39">
        <v>0.96884520679437414</v>
      </c>
      <c r="H87" s="39">
        <v>0.98522599223738572</v>
      </c>
      <c r="I87" s="39">
        <v>0.49633577614923385</v>
      </c>
      <c r="J87" s="39">
        <v>0.61625582944703527</v>
      </c>
      <c r="K87" s="39">
        <v>8.3470225872689943E-2</v>
      </c>
      <c r="L87" s="39">
        <v>0.16447638603696099</v>
      </c>
      <c r="M87" s="39" t="s">
        <v>444</v>
      </c>
      <c r="N87" s="39" t="s">
        <v>444</v>
      </c>
      <c r="O87" s="39">
        <v>0.25270479134466772</v>
      </c>
      <c r="P87" s="39">
        <v>0.46754250386398766</v>
      </c>
      <c r="Q87" s="39">
        <v>0.3632878219231267</v>
      </c>
      <c r="R87" s="39">
        <v>0.53427915102885981</v>
      </c>
      <c r="S87" s="39" t="s">
        <v>444</v>
      </c>
      <c r="T87" s="39" t="s">
        <v>444</v>
      </c>
      <c r="U87" s="39" t="s">
        <v>445</v>
      </c>
      <c r="V87" s="39" t="s">
        <v>445</v>
      </c>
    </row>
    <row r="88" spans="2:22" x14ac:dyDescent="0.2">
      <c r="B88" s="15" t="s">
        <v>41</v>
      </c>
      <c r="C88" s="16" t="s">
        <v>200</v>
      </c>
      <c r="D88" s="15" t="s">
        <v>201</v>
      </c>
      <c r="E88" s="39">
        <v>5.845268698739136E-2</v>
      </c>
      <c r="F88" s="39">
        <v>0.15962786142734728</v>
      </c>
      <c r="G88" s="39">
        <v>0.57018319386475314</v>
      </c>
      <c r="H88" s="39">
        <v>0.74727059645948557</v>
      </c>
      <c r="I88" s="39">
        <v>0.16710787557908668</v>
      </c>
      <c r="J88" s="39">
        <v>0.35837193911317011</v>
      </c>
      <c r="K88" s="39">
        <v>2.6963721538293933E-2</v>
      </c>
      <c r="L88" s="39">
        <v>0.12860878091295347</v>
      </c>
      <c r="M88" s="39" t="s">
        <v>444</v>
      </c>
      <c r="N88" s="39" t="s">
        <v>444</v>
      </c>
      <c r="O88" s="39">
        <v>0.24591611479028697</v>
      </c>
      <c r="P88" s="39">
        <v>0.52052980132450333</v>
      </c>
      <c r="Q88" s="39">
        <v>0.10586671098554097</v>
      </c>
      <c r="R88" s="39">
        <v>0.31706830646501577</v>
      </c>
      <c r="S88" s="39" t="s">
        <v>444</v>
      </c>
      <c r="T88" s="39" t="s">
        <v>444</v>
      </c>
      <c r="U88" s="39">
        <v>0.31734317343173429</v>
      </c>
      <c r="V88" s="39">
        <v>0.55350553505535061</v>
      </c>
    </row>
    <row r="89" spans="2:22" x14ac:dyDescent="0.2">
      <c r="B89" s="15" t="s">
        <v>41</v>
      </c>
      <c r="C89" s="16" t="s">
        <v>202</v>
      </c>
      <c r="D89" s="16" t="s">
        <v>203</v>
      </c>
      <c r="E89" s="39">
        <v>0.41581868640148012</v>
      </c>
      <c r="F89" s="39">
        <v>0.64477335800185009</v>
      </c>
      <c r="G89" s="39">
        <v>0.94876777509398325</v>
      </c>
      <c r="H89" s="39">
        <v>0.97119662931551132</v>
      </c>
      <c r="I89" s="39">
        <v>0.54724172517552661</v>
      </c>
      <c r="J89" s="39">
        <v>0.6876629889669007</v>
      </c>
      <c r="K89" s="39">
        <v>0.15196170452412239</v>
      </c>
      <c r="L89" s="39">
        <v>0.28261685751830301</v>
      </c>
      <c r="M89" s="39" t="s">
        <v>444</v>
      </c>
      <c r="N89" s="39" t="s">
        <v>444</v>
      </c>
      <c r="O89" s="39">
        <v>0.21490988530857455</v>
      </c>
      <c r="P89" s="39">
        <v>0.42790824685963952</v>
      </c>
      <c r="Q89" s="39">
        <v>0.48623755410101699</v>
      </c>
      <c r="R89" s="39">
        <v>0.68552118201394363</v>
      </c>
      <c r="S89" s="39">
        <v>6.0838033843674456E-2</v>
      </c>
      <c r="T89" s="39">
        <v>0.44117647058823528</v>
      </c>
      <c r="U89" s="39">
        <v>0.31932773109243695</v>
      </c>
      <c r="V89" s="39">
        <v>0.52100840336134457</v>
      </c>
    </row>
    <row r="90" spans="2:22" x14ac:dyDescent="0.2">
      <c r="B90" s="15" t="s">
        <v>42</v>
      </c>
      <c r="C90" s="16" t="s">
        <v>204</v>
      </c>
      <c r="D90" s="16" t="s">
        <v>205</v>
      </c>
      <c r="E90" s="39">
        <v>0.76604922608475001</v>
      </c>
      <c r="F90" s="39">
        <v>0.90776452676985542</v>
      </c>
      <c r="G90" s="39">
        <v>0.94821086050664727</v>
      </c>
      <c r="H90" s="39">
        <v>0.97010384284674911</v>
      </c>
      <c r="I90" s="39">
        <v>0.76315789473684215</v>
      </c>
      <c r="J90" s="39">
        <v>0.89473684210526316</v>
      </c>
      <c r="K90" s="39">
        <v>0.28087306145893165</v>
      </c>
      <c r="L90" s="39">
        <v>0.58371625502584723</v>
      </c>
      <c r="M90" s="39" t="s">
        <v>444</v>
      </c>
      <c r="N90" s="39" t="s">
        <v>444</v>
      </c>
      <c r="O90" s="39">
        <v>0.70290771175726929</v>
      </c>
      <c r="P90" s="39">
        <v>0.89001264222503162</v>
      </c>
      <c r="Q90" s="39">
        <v>0.68248163967673536</v>
      </c>
      <c r="R90" s="39">
        <v>0.84104108410410838</v>
      </c>
      <c r="S90" s="39">
        <v>2.8708133971291867E-2</v>
      </c>
      <c r="T90" s="39">
        <v>0.57894736842105265</v>
      </c>
      <c r="U90" s="39" t="s">
        <v>444</v>
      </c>
      <c r="V90" s="39" t="s">
        <v>444</v>
      </c>
    </row>
    <row r="91" spans="2:22" x14ac:dyDescent="0.2">
      <c r="B91" s="15" t="s">
        <v>42</v>
      </c>
      <c r="C91" s="16" t="s">
        <v>206</v>
      </c>
      <c r="D91" s="16" t="s">
        <v>207</v>
      </c>
      <c r="E91" s="39">
        <v>0.57829631712116958</v>
      </c>
      <c r="F91" s="39">
        <v>0.72504919876300256</v>
      </c>
      <c r="G91" s="39">
        <v>0.87659574468085111</v>
      </c>
      <c r="H91" s="39">
        <v>0.94042553191489364</v>
      </c>
      <c r="I91" s="39">
        <v>0.96062992125984248</v>
      </c>
      <c r="J91" s="39">
        <v>0.96653543307086609</v>
      </c>
      <c r="K91" s="39">
        <v>0.15046604527296936</v>
      </c>
      <c r="L91" s="39">
        <v>0.2569906790945406</v>
      </c>
      <c r="M91" s="39" t="s">
        <v>444</v>
      </c>
      <c r="N91" s="39" t="s">
        <v>444</v>
      </c>
      <c r="O91" s="39">
        <v>0.38717948717948719</v>
      </c>
      <c r="P91" s="39">
        <v>0.46410256410256412</v>
      </c>
      <c r="Q91" s="39">
        <v>0.36950549450549453</v>
      </c>
      <c r="R91" s="39">
        <v>0.5756551141166526</v>
      </c>
      <c r="S91" s="39">
        <v>0</v>
      </c>
      <c r="T91" s="39">
        <v>5.0139275766016712E-2</v>
      </c>
      <c r="U91" s="39" t="s">
        <v>444</v>
      </c>
      <c r="V91" s="39" t="s">
        <v>444</v>
      </c>
    </row>
    <row r="92" spans="2:22" x14ac:dyDescent="0.2">
      <c r="B92" s="15" t="s">
        <v>42</v>
      </c>
      <c r="C92" s="16" t="s">
        <v>208</v>
      </c>
      <c r="D92" s="16" t="s">
        <v>209</v>
      </c>
      <c r="E92" s="39">
        <v>9.1339190885391525E-2</v>
      </c>
      <c r="F92" s="39">
        <v>0.23056869749927586</v>
      </c>
      <c r="G92" s="39">
        <v>0.8051274866909498</v>
      </c>
      <c r="H92" s="39">
        <v>0.89857102829924351</v>
      </c>
      <c r="I92" s="39">
        <v>0.55837563451776651</v>
      </c>
      <c r="J92" s="39">
        <v>0.71112136594370101</v>
      </c>
      <c r="K92" s="39">
        <v>7.161803713527852E-2</v>
      </c>
      <c r="L92" s="39">
        <v>0.17506631299734748</v>
      </c>
      <c r="M92" s="39" t="s">
        <v>444</v>
      </c>
      <c r="N92" s="39" t="s">
        <v>444</v>
      </c>
      <c r="O92" s="39">
        <v>0.1989769820971867</v>
      </c>
      <c r="P92" s="39">
        <v>0.34731457800511512</v>
      </c>
      <c r="Q92" s="39">
        <v>0.39579333516182119</v>
      </c>
      <c r="R92" s="39">
        <v>0.59791552386176627</v>
      </c>
      <c r="S92" s="39" t="s">
        <v>444</v>
      </c>
      <c r="T92" s="39" t="s">
        <v>444</v>
      </c>
      <c r="U92" s="39" t="s">
        <v>445</v>
      </c>
      <c r="V92" s="39" t="s">
        <v>445</v>
      </c>
    </row>
    <row r="93" spans="2:22" x14ac:dyDescent="0.2">
      <c r="B93" s="15" t="s">
        <v>42</v>
      </c>
      <c r="C93" s="16" t="s">
        <v>210</v>
      </c>
      <c r="D93" s="16" t="s">
        <v>211</v>
      </c>
      <c r="E93" s="39">
        <v>0.38079150579150578</v>
      </c>
      <c r="F93" s="39">
        <v>0.50904922779922779</v>
      </c>
      <c r="G93" s="39">
        <v>0.86980761950648722</v>
      </c>
      <c r="H93" s="39">
        <v>0.92590425714974012</v>
      </c>
      <c r="I93" s="39">
        <v>0.30333670374115268</v>
      </c>
      <c r="J93" s="39">
        <v>0.4448938321536906</v>
      </c>
      <c r="K93" s="39">
        <v>0.12909441233140656</v>
      </c>
      <c r="L93" s="39">
        <v>0.23757225433526011</v>
      </c>
      <c r="M93" s="39" t="s">
        <v>444</v>
      </c>
      <c r="N93" s="39" t="s">
        <v>444</v>
      </c>
      <c r="O93" s="39" t="s">
        <v>444</v>
      </c>
      <c r="P93" s="39" t="s">
        <v>444</v>
      </c>
      <c r="Q93" s="39">
        <v>0.14639210936148123</v>
      </c>
      <c r="R93" s="39">
        <v>0.28756828912565197</v>
      </c>
      <c r="S93" s="39" t="s">
        <v>444</v>
      </c>
      <c r="T93" s="39" t="s">
        <v>444</v>
      </c>
      <c r="U93" s="39" t="s">
        <v>444</v>
      </c>
      <c r="V93" s="39" t="s">
        <v>444</v>
      </c>
    </row>
    <row r="94" spans="2:22" x14ac:dyDescent="0.2">
      <c r="B94" s="15" t="s">
        <v>42</v>
      </c>
      <c r="C94" s="16" t="s">
        <v>212</v>
      </c>
      <c r="D94" s="16" t="s">
        <v>213</v>
      </c>
      <c r="E94" s="39">
        <v>0.59292723209948506</v>
      </c>
      <c r="F94" s="39">
        <v>0.78791411638977948</v>
      </c>
      <c r="G94" s="39">
        <v>0.75182416267942587</v>
      </c>
      <c r="H94" s="39">
        <v>0.84823564593301437</v>
      </c>
      <c r="I94" s="39">
        <v>0.4101123595505618</v>
      </c>
      <c r="J94" s="39">
        <v>0.57818352059925093</v>
      </c>
      <c r="K94" s="39">
        <v>0.17200730532956998</v>
      </c>
      <c r="L94" s="39">
        <v>0.31628756433670929</v>
      </c>
      <c r="M94" s="39" t="s">
        <v>444</v>
      </c>
      <c r="N94" s="39" t="s">
        <v>444</v>
      </c>
      <c r="O94" s="39">
        <v>0.37064676616915421</v>
      </c>
      <c r="P94" s="39">
        <v>0.55721393034825872</v>
      </c>
      <c r="Q94" s="39">
        <v>0.45403593456690799</v>
      </c>
      <c r="R94" s="39">
        <v>0.65914454277286139</v>
      </c>
      <c r="S94" s="39" t="s">
        <v>444</v>
      </c>
      <c r="T94" s="39" t="s">
        <v>444</v>
      </c>
      <c r="U94" s="39" t="s">
        <v>444</v>
      </c>
      <c r="V94" s="39" t="s">
        <v>444</v>
      </c>
    </row>
    <row r="95" spans="2:22" x14ac:dyDescent="0.2">
      <c r="B95" s="15" t="s">
        <v>42</v>
      </c>
      <c r="C95" s="16" t="s">
        <v>214</v>
      </c>
      <c r="D95" s="16" t="s">
        <v>215</v>
      </c>
      <c r="E95" s="39">
        <v>0.38092841866901495</v>
      </c>
      <c r="F95" s="39">
        <v>0.64863504843376529</v>
      </c>
      <c r="G95" s="39">
        <v>0.87636452093532402</v>
      </c>
      <c r="H95" s="39">
        <v>0.95679143734606376</v>
      </c>
      <c r="I95" s="39">
        <v>0.39355168884339814</v>
      </c>
      <c r="J95" s="39">
        <v>0.58239508700102349</v>
      </c>
      <c r="K95" s="39">
        <v>0.26556069958847739</v>
      </c>
      <c r="L95" s="39">
        <v>0.59426440329218111</v>
      </c>
      <c r="M95" s="39" t="s">
        <v>444</v>
      </c>
      <c r="N95" s="39" t="s">
        <v>444</v>
      </c>
      <c r="O95" s="39">
        <v>0.10750193348801237</v>
      </c>
      <c r="P95" s="39">
        <v>0.27300850734725446</v>
      </c>
      <c r="Q95" s="39">
        <v>0.30739167374681392</v>
      </c>
      <c r="R95" s="39">
        <v>0.6502029642216558</v>
      </c>
      <c r="S95" s="39" t="s">
        <v>444</v>
      </c>
      <c r="T95" s="39" t="s">
        <v>444</v>
      </c>
      <c r="U95" s="39" t="s">
        <v>445</v>
      </c>
      <c r="V95" s="39" t="s">
        <v>445</v>
      </c>
    </row>
    <row r="96" spans="2:22" x14ac:dyDescent="0.2">
      <c r="B96" s="15" t="s">
        <v>42</v>
      </c>
      <c r="C96" s="16" t="s">
        <v>216</v>
      </c>
      <c r="D96" s="16" t="s">
        <v>217</v>
      </c>
      <c r="E96" s="39">
        <v>0.40773793328617292</v>
      </c>
      <c r="F96" s="39">
        <v>0.65973771562278938</v>
      </c>
      <c r="G96" s="39">
        <v>0.72460154647309449</v>
      </c>
      <c r="H96" s="39">
        <v>0.85939719109988955</v>
      </c>
      <c r="I96" s="39">
        <v>0.76198347107438014</v>
      </c>
      <c r="J96" s="39">
        <v>0.86776859504132231</v>
      </c>
      <c r="K96" s="39">
        <v>0.39868291076720447</v>
      </c>
      <c r="L96" s="39">
        <v>0.66960816595324335</v>
      </c>
      <c r="M96" s="39" t="s">
        <v>444</v>
      </c>
      <c r="N96" s="39" t="s">
        <v>444</v>
      </c>
      <c r="O96" s="39">
        <v>0.57538280329799762</v>
      </c>
      <c r="P96" s="39">
        <v>0.80329799764428744</v>
      </c>
      <c r="Q96" s="39">
        <v>0.67679121005551246</v>
      </c>
      <c r="R96" s="39">
        <v>0.84374550579572583</v>
      </c>
      <c r="S96" s="39">
        <v>0.16194968553459119</v>
      </c>
      <c r="T96" s="39">
        <v>0.62421383647798745</v>
      </c>
      <c r="U96" s="39">
        <v>0.55744680851063833</v>
      </c>
      <c r="V96" s="39">
        <v>0.78723404255319152</v>
      </c>
    </row>
    <row r="97" spans="2:22" x14ac:dyDescent="0.2">
      <c r="B97" s="15" t="s">
        <v>42</v>
      </c>
      <c r="C97" s="16" t="s">
        <v>218</v>
      </c>
      <c r="D97" s="16" t="s">
        <v>219</v>
      </c>
      <c r="E97" s="39">
        <v>0.24946726075164666</v>
      </c>
      <c r="F97" s="39">
        <v>0.44202828361100349</v>
      </c>
      <c r="G97" s="39">
        <v>0.84873000153431999</v>
      </c>
      <c r="H97" s="39">
        <v>0.90614146429916453</v>
      </c>
      <c r="I97" s="39">
        <v>0.53066812705366917</v>
      </c>
      <c r="J97" s="39">
        <v>0.70837897042716325</v>
      </c>
      <c r="K97" s="39">
        <v>0.1046598671282867</v>
      </c>
      <c r="L97" s="39">
        <v>0.3043417235894077</v>
      </c>
      <c r="M97" s="39" t="s">
        <v>444</v>
      </c>
      <c r="N97" s="39" t="s">
        <v>444</v>
      </c>
      <c r="O97" s="39">
        <v>0.64840606623336428</v>
      </c>
      <c r="P97" s="39">
        <v>0.86505725781491793</v>
      </c>
      <c r="Q97" s="39">
        <v>0.36115232557067944</v>
      </c>
      <c r="R97" s="39">
        <v>0.50837242307231523</v>
      </c>
      <c r="S97" s="39">
        <v>2.4875621890547265E-2</v>
      </c>
      <c r="T97" s="39">
        <v>0.11194029850746269</v>
      </c>
      <c r="U97" s="39" t="s">
        <v>445</v>
      </c>
      <c r="V97" s="39" t="s">
        <v>445</v>
      </c>
    </row>
    <row r="98" spans="2:22" x14ac:dyDescent="0.2">
      <c r="B98" s="15" t="s">
        <v>42</v>
      </c>
      <c r="C98" s="16" t="s">
        <v>220</v>
      </c>
      <c r="D98" s="16" t="s">
        <v>221</v>
      </c>
      <c r="E98" s="39" t="s">
        <v>444</v>
      </c>
      <c r="F98" s="39" t="s">
        <v>444</v>
      </c>
      <c r="G98" s="39" t="s">
        <v>444</v>
      </c>
      <c r="H98" s="39" t="s">
        <v>444</v>
      </c>
      <c r="I98" s="39" t="s">
        <v>444</v>
      </c>
      <c r="J98" s="39" t="s">
        <v>444</v>
      </c>
      <c r="K98" s="39" t="s">
        <v>444</v>
      </c>
      <c r="L98" s="39" t="s">
        <v>444</v>
      </c>
      <c r="M98" s="39" t="s">
        <v>444</v>
      </c>
      <c r="N98" s="39" t="s">
        <v>444</v>
      </c>
      <c r="O98" s="39" t="s">
        <v>444</v>
      </c>
      <c r="P98" s="39" t="s">
        <v>444</v>
      </c>
      <c r="Q98" s="39" t="s">
        <v>444</v>
      </c>
      <c r="R98" s="39" t="s">
        <v>444</v>
      </c>
      <c r="S98" s="39" t="s">
        <v>444</v>
      </c>
      <c r="T98" s="39" t="s">
        <v>444</v>
      </c>
      <c r="U98" s="39" t="s">
        <v>444</v>
      </c>
      <c r="V98" s="39" t="s">
        <v>444</v>
      </c>
    </row>
    <row r="99" spans="2:22" x14ac:dyDescent="0.2">
      <c r="B99" s="15" t="s">
        <v>42</v>
      </c>
      <c r="C99" s="16" t="s">
        <v>222</v>
      </c>
      <c r="D99" s="16" t="s">
        <v>223</v>
      </c>
      <c r="E99" s="39">
        <v>0.5682837342030167</v>
      </c>
      <c r="F99" s="39">
        <v>0.71096616388096212</v>
      </c>
      <c r="G99" s="39">
        <v>0.69323483670295494</v>
      </c>
      <c r="H99" s="39">
        <v>0.84195178849144636</v>
      </c>
      <c r="I99" s="39">
        <v>0.23718712753277713</v>
      </c>
      <c r="J99" s="39">
        <v>0.5256257449344458</v>
      </c>
      <c r="K99" s="39">
        <v>6.8321513002364068E-2</v>
      </c>
      <c r="L99" s="39">
        <v>0.14893617021276595</v>
      </c>
      <c r="M99" s="39" t="s">
        <v>444</v>
      </c>
      <c r="N99" s="39" t="s">
        <v>444</v>
      </c>
      <c r="O99" s="39">
        <v>0.11092150170648464</v>
      </c>
      <c r="P99" s="39">
        <v>0.22866894197952217</v>
      </c>
      <c r="Q99" s="39">
        <v>0.12768607910308316</v>
      </c>
      <c r="R99" s="39">
        <v>0.53084881829821096</v>
      </c>
      <c r="S99" s="39" t="s">
        <v>444</v>
      </c>
      <c r="T99" s="39" t="s">
        <v>444</v>
      </c>
      <c r="U99" s="39" t="s">
        <v>444</v>
      </c>
      <c r="V99" s="39" t="s">
        <v>444</v>
      </c>
    </row>
    <row r="100" spans="2:22" x14ac:dyDescent="0.2">
      <c r="B100" s="15" t="s">
        <v>42</v>
      </c>
      <c r="C100" s="16" t="s">
        <v>224</v>
      </c>
      <c r="D100" s="16" t="s">
        <v>225</v>
      </c>
      <c r="E100" s="39" t="s">
        <v>444</v>
      </c>
      <c r="F100" s="39" t="s">
        <v>444</v>
      </c>
      <c r="G100" s="39" t="s">
        <v>444</v>
      </c>
      <c r="H100" s="39" t="s">
        <v>444</v>
      </c>
      <c r="I100" s="39" t="s">
        <v>444</v>
      </c>
      <c r="J100" s="39" t="s">
        <v>444</v>
      </c>
      <c r="K100" s="39" t="s">
        <v>444</v>
      </c>
      <c r="L100" s="39" t="s">
        <v>444</v>
      </c>
      <c r="M100" s="39" t="s">
        <v>444</v>
      </c>
      <c r="N100" s="39" t="s">
        <v>444</v>
      </c>
      <c r="O100" s="39" t="s">
        <v>444</v>
      </c>
      <c r="P100" s="39" t="s">
        <v>444</v>
      </c>
      <c r="Q100" s="39">
        <v>0.38683913534160952</v>
      </c>
      <c r="R100" s="39">
        <v>0.8058859275978818</v>
      </c>
      <c r="S100" s="39" t="s">
        <v>444</v>
      </c>
      <c r="T100" s="39" t="s">
        <v>444</v>
      </c>
      <c r="U100" s="39" t="s">
        <v>444</v>
      </c>
      <c r="V100" s="39" t="s">
        <v>444</v>
      </c>
    </row>
    <row r="101" spans="2:22" x14ac:dyDescent="0.2">
      <c r="B101" s="15" t="s">
        <v>43</v>
      </c>
      <c r="C101" s="16" t="s">
        <v>226</v>
      </c>
      <c r="D101" s="16" t="s">
        <v>227</v>
      </c>
      <c r="E101" s="39">
        <v>0.2394447182520125</v>
      </c>
      <c r="F101" s="39">
        <v>0.39962214555610315</v>
      </c>
      <c r="G101" s="39">
        <v>0.70281178892621088</v>
      </c>
      <c r="H101" s="39">
        <v>0.74241521291580881</v>
      </c>
      <c r="I101" s="39">
        <v>0.78360655737704921</v>
      </c>
      <c r="J101" s="39">
        <v>0.85409836065573774</v>
      </c>
      <c r="K101" s="39">
        <v>0.15980069401192276</v>
      </c>
      <c r="L101" s="39">
        <v>0.35643740546311947</v>
      </c>
      <c r="M101" s="39" t="s">
        <v>444</v>
      </c>
      <c r="N101" s="39" t="s">
        <v>444</v>
      </c>
      <c r="O101" s="39">
        <v>0.15663524292965916</v>
      </c>
      <c r="P101" s="39">
        <v>0.25525743292240755</v>
      </c>
      <c r="Q101" s="39">
        <v>0.35280504808037833</v>
      </c>
      <c r="R101" s="39">
        <v>0.53686162337755672</v>
      </c>
      <c r="S101" s="39" t="s">
        <v>444</v>
      </c>
      <c r="T101" s="39" t="s">
        <v>444</v>
      </c>
      <c r="U101" s="39" t="s">
        <v>444</v>
      </c>
      <c r="V101" s="39" t="s">
        <v>444</v>
      </c>
    </row>
    <row r="102" spans="2:22" x14ac:dyDescent="0.2">
      <c r="B102" s="15" t="s">
        <v>43</v>
      </c>
      <c r="C102" s="16" t="s">
        <v>228</v>
      </c>
      <c r="D102" s="16" t="s">
        <v>229</v>
      </c>
      <c r="E102" s="39">
        <v>0.15900514579759864</v>
      </c>
      <c r="F102" s="39">
        <v>0.23456260720411665</v>
      </c>
      <c r="G102" s="39">
        <v>0.94974141075988761</v>
      </c>
      <c r="H102" s="39">
        <v>0.96450567608746973</v>
      </c>
      <c r="I102" s="39">
        <v>0.53067257945306723</v>
      </c>
      <c r="J102" s="39">
        <v>0.63710273466371026</v>
      </c>
      <c r="K102" s="39">
        <v>9.2201966211701819E-2</v>
      </c>
      <c r="L102" s="39">
        <v>0.14947026820654769</v>
      </c>
      <c r="M102" s="39" t="s">
        <v>444</v>
      </c>
      <c r="N102" s="39" t="s">
        <v>444</v>
      </c>
      <c r="O102" s="39">
        <v>3.8506417736289385E-2</v>
      </c>
      <c r="P102" s="39">
        <v>0.11435239206534423</v>
      </c>
      <c r="Q102" s="39">
        <v>0.36532551786933759</v>
      </c>
      <c r="R102" s="39">
        <v>0.504709196448896</v>
      </c>
      <c r="S102" s="39">
        <v>0</v>
      </c>
      <c r="T102" s="39">
        <v>2.464788732394366E-2</v>
      </c>
      <c r="U102" s="39" t="s">
        <v>444</v>
      </c>
      <c r="V102" s="39" t="s">
        <v>444</v>
      </c>
    </row>
    <row r="103" spans="2:22" x14ac:dyDescent="0.2">
      <c r="B103" s="15" t="s">
        <v>43</v>
      </c>
      <c r="C103" s="16" t="s">
        <v>230</v>
      </c>
      <c r="D103" s="16" t="s">
        <v>231</v>
      </c>
      <c r="E103" s="39">
        <v>0.19194441428726522</v>
      </c>
      <c r="F103" s="39">
        <v>0.33004016936271852</v>
      </c>
      <c r="G103" s="39">
        <v>0.84976211715729999</v>
      </c>
      <c r="H103" s="39">
        <v>0.88524630786004554</v>
      </c>
      <c r="I103" s="39">
        <v>0.77381874515879168</v>
      </c>
      <c r="J103" s="39">
        <v>0.83294603666408473</v>
      </c>
      <c r="K103" s="39">
        <v>7.2844246134689219E-2</v>
      </c>
      <c r="L103" s="39">
        <v>0.16924354052090901</v>
      </c>
      <c r="M103" s="39" t="s">
        <v>444</v>
      </c>
      <c r="N103" s="39" t="s">
        <v>444</v>
      </c>
      <c r="O103" s="39">
        <v>7.9493492789307063E-2</v>
      </c>
      <c r="P103" s="39">
        <v>0.17727752374252551</v>
      </c>
      <c r="Q103" s="39">
        <v>0.44387844065263421</v>
      </c>
      <c r="R103" s="39">
        <v>0.59638809316228669</v>
      </c>
      <c r="S103" s="39" t="s">
        <v>444</v>
      </c>
      <c r="T103" s="39" t="s">
        <v>444</v>
      </c>
      <c r="U103" s="39" t="s">
        <v>444</v>
      </c>
      <c r="V103" s="39" t="s">
        <v>444</v>
      </c>
    </row>
    <row r="104" spans="2:22" x14ac:dyDescent="0.2">
      <c r="B104" s="15" t="s">
        <v>43</v>
      </c>
      <c r="C104" s="16" t="s">
        <v>232</v>
      </c>
      <c r="D104" s="16" t="s">
        <v>233</v>
      </c>
      <c r="E104" s="39">
        <v>0.1753138847858198</v>
      </c>
      <c r="F104" s="39">
        <v>0.29422082717872972</v>
      </c>
      <c r="G104" s="39">
        <v>0.97991346255320644</v>
      </c>
      <c r="H104" s="39">
        <v>0.99219052309424138</v>
      </c>
      <c r="I104" s="39">
        <v>0.31074380165289256</v>
      </c>
      <c r="J104" s="39">
        <v>0.62231404958677683</v>
      </c>
      <c r="K104" s="39">
        <v>8.680647730289355E-2</v>
      </c>
      <c r="L104" s="39">
        <v>0.19272630740642421</v>
      </c>
      <c r="M104" s="39" t="s">
        <v>444</v>
      </c>
      <c r="N104" s="39" t="s">
        <v>444</v>
      </c>
      <c r="O104" s="39">
        <v>0.55652717051842593</v>
      </c>
      <c r="P104" s="39">
        <v>0.74640849469081827</v>
      </c>
      <c r="Q104" s="39">
        <v>0.33794903807956417</v>
      </c>
      <c r="R104" s="39">
        <v>0.49389932466942854</v>
      </c>
      <c r="S104" s="39" t="s">
        <v>444</v>
      </c>
      <c r="T104" s="39" t="s">
        <v>444</v>
      </c>
      <c r="U104" s="39">
        <v>0.24324324324324326</v>
      </c>
      <c r="V104" s="39">
        <v>0.54054054054054057</v>
      </c>
    </row>
    <row r="105" spans="2:22" x14ac:dyDescent="0.2">
      <c r="B105" s="15" t="s">
        <v>43</v>
      </c>
      <c r="C105" s="16" t="s">
        <v>234</v>
      </c>
      <c r="D105" s="16" t="s">
        <v>235</v>
      </c>
      <c r="E105" s="39">
        <v>0.35221137277426767</v>
      </c>
      <c r="F105" s="39">
        <v>0.63676048248133255</v>
      </c>
      <c r="G105" s="39">
        <v>0.95911709231788755</v>
      </c>
      <c r="H105" s="39">
        <v>0.97884487944130094</v>
      </c>
      <c r="I105" s="39">
        <v>0.77489481065918653</v>
      </c>
      <c r="J105" s="39">
        <v>0.84782608695652173</v>
      </c>
      <c r="K105" s="39">
        <v>0.21607009694258017</v>
      </c>
      <c r="L105" s="39">
        <v>0.46858687546607009</v>
      </c>
      <c r="M105" s="39" t="s">
        <v>444</v>
      </c>
      <c r="N105" s="39" t="s">
        <v>444</v>
      </c>
      <c r="O105" s="39">
        <v>0.49298892988929888</v>
      </c>
      <c r="P105" s="39">
        <v>0.76900369003690039</v>
      </c>
      <c r="Q105" s="39">
        <v>0.56382801015635442</v>
      </c>
      <c r="R105" s="39">
        <v>0.78813644260323401</v>
      </c>
      <c r="S105" s="39" t="s">
        <v>445</v>
      </c>
      <c r="T105" s="39" t="s">
        <v>445</v>
      </c>
      <c r="U105" s="39">
        <v>0.3048780487804878</v>
      </c>
      <c r="V105" s="39">
        <v>0.75609756097560976</v>
      </c>
    </row>
    <row r="106" spans="2:22" x14ac:dyDescent="0.2">
      <c r="B106" s="15" t="s">
        <v>44</v>
      </c>
      <c r="C106" s="16" t="s">
        <v>236</v>
      </c>
      <c r="D106" s="16" t="s">
        <v>237</v>
      </c>
      <c r="E106" s="39">
        <v>0.52692713833157334</v>
      </c>
      <c r="F106" s="39">
        <v>0.68796198521647312</v>
      </c>
      <c r="G106" s="39">
        <v>0.97782914441984636</v>
      </c>
      <c r="H106" s="39">
        <v>0.9878239354082563</v>
      </c>
      <c r="I106" s="39">
        <v>0.73588643116540109</v>
      </c>
      <c r="J106" s="39">
        <v>0.81479035985473758</v>
      </c>
      <c r="K106" s="39">
        <v>0.34263985831857485</v>
      </c>
      <c r="L106" s="39">
        <v>0.55120325033857698</v>
      </c>
      <c r="M106" s="39" t="s">
        <v>444</v>
      </c>
      <c r="N106" s="39" t="s">
        <v>444</v>
      </c>
      <c r="O106" s="39">
        <v>0.42218246869409659</v>
      </c>
      <c r="P106" s="39">
        <v>0.6302921884317233</v>
      </c>
      <c r="Q106" s="39">
        <v>0.21009880296408892</v>
      </c>
      <c r="R106" s="39">
        <v>0.46401767053011589</v>
      </c>
      <c r="S106" s="39" t="s">
        <v>444</v>
      </c>
      <c r="T106" s="39" t="s">
        <v>444</v>
      </c>
      <c r="U106" s="39">
        <v>0.96551724137931039</v>
      </c>
      <c r="V106" s="39">
        <v>0.96551724137931039</v>
      </c>
    </row>
    <row r="107" spans="2:22" x14ac:dyDescent="0.2">
      <c r="B107" s="15" t="s">
        <v>44</v>
      </c>
      <c r="C107" s="16" t="s">
        <v>238</v>
      </c>
      <c r="D107" s="16" t="s">
        <v>239</v>
      </c>
      <c r="E107" s="39">
        <v>0.23519414302523206</v>
      </c>
      <c r="F107" s="39">
        <v>0.37037521244607136</v>
      </c>
      <c r="G107" s="39">
        <v>0.93645647987910396</v>
      </c>
      <c r="H107" s="39">
        <v>0.96670485290174768</v>
      </c>
      <c r="I107" s="39">
        <v>0.6334144363341444</v>
      </c>
      <c r="J107" s="39">
        <v>0.84833738848337392</v>
      </c>
      <c r="K107" s="39">
        <v>0.13080739738385205</v>
      </c>
      <c r="L107" s="39">
        <v>0.26443391971132163</v>
      </c>
      <c r="M107" s="39" t="s">
        <v>444</v>
      </c>
      <c r="N107" s="39" t="s">
        <v>444</v>
      </c>
      <c r="O107" s="39">
        <v>0.46699507389162559</v>
      </c>
      <c r="P107" s="39">
        <v>0.54384236453201973</v>
      </c>
      <c r="Q107" s="39">
        <v>0.36764358053626334</v>
      </c>
      <c r="R107" s="39">
        <v>0.49891414195712475</v>
      </c>
      <c r="S107" s="39" t="s">
        <v>444</v>
      </c>
      <c r="T107" s="39" t="s">
        <v>444</v>
      </c>
      <c r="U107" s="39" t="s">
        <v>445</v>
      </c>
      <c r="V107" s="39" t="s">
        <v>445</v>
      </c>
    </row>
    <row r="108" spans="2:22" x14ac:dyDescent="0.2">
      <c r="B108" s="15" t="s">
        <v>44</v>
      </c>
      <c r="C108" s="16" t="s">
        <v>240</v>
      </c>
      <c r="D108" s="16" t="s">
        <v>241</v>
      </c>
      <c r="E108" s="39">
        <v>0.22736925935757898</v>
      </c>
      <c r="F108" s="39">
        <v>0.43084682771436156</v>
      </c>
      <c r="G108" s="39">
        <v>0.84793904417654187</v>
      </c>
      <c r="H108" s="39">
        <v>0.89755807027992851</v>
      </c>
      <c r="I108" s="39">
        <v>0.67665036674816625</v>
      </c>
      <c r="J108" s="39">
        <v>0.78606356968215163</v>
      </c>
      <c r="K108" s="39">
        <v>0.13842186694172254</v>
      </c>
      <c r="L108" s="39">
        <v>0.34130995358432181</v>
      </c>
      <c r="M108" s="39" t="s">
        <v>444</v>
      </c>
      <c r="N108" s="39" t="s">
        <v>444</v>
      </c>
      <c r="O108" s="39" t="s">
        <v>444</v>
      </c>
      <c r="P108" s="39" t="s">
        <v>444</v>
      </c>
      <c r="Q108" s="39">
        <v>0.22479632725632248</v>
      </c>
      <c r="R108" s="39">
        <v>0.51192845580235125</v>
      </c>
      <c r="S108" s="39" t="s">
        <v>444</v>
      </c>
      <c r="T108" s="39" t="s">
        <v>444</v>
      </c>
      <c r="U108" s="39" t="s">
        <v>444</v>
      </c>
      <c r="V108" s="39" t="s">
        <v>444</v>
      </c>
    </row>
    <row r="109" spans="2:22" x14ac:dyDescent="0.2">
      <c r="B109" s="15" t="s">
        <v>44</v>
      </c>
      <c r="C109" s="16" t="s">
        <v>242</v>
      </c>
      <c r="D109" s="16" t="s">
        <v>243</v>
      </c>
      <c r="E109" s="39">
        <v>0.10076703263648669</v>
      </c>
      <c r="F109" s="39">
        <v>0.1679199879681155</v>
      </c>
      <c r="G109" s="39">
        <v>0.89847854777260394</v>
      </c>
      <c r="H109" s="39">
        <v>0.9674543688836873</v>
      </c>
      <c r="I109" s="39">
        <v>0.6174183514774495</v>
      </c>
      <c r="J109" s="39">
        <v>0.84447900466562986</v>
      </c>
      <c r="K109" s="39">
        <v>4.6431486351682233E-2</v>
      </c>
      <c r="L109" s="39">
        <v>9.7125238052054044E-2</v>
      </c>
      <c r="M109" s="39" t="s">
        <v>444</v>
      </c>
      <c r="N109" s="39" t="s">
        <v>444</v>
      </c>
      <c r="O109" s="39">
        <v>0.54774637127578307</v>
      </c>
      <c r="P109" s="39">
        <v>0.71046600458365161</v>
      </c>
      <c r="Q109" s="39">
        <v>6.4299506543660165E-2</v>
      </c>
      <c r="R109" s="39">
        <v>0.12902810555674749</v>
      </c>
      <c r="S109" s="39" t="s">
        <v>445</v>
      </c>
      <c r="T109" s="39" t="s">
        <v>445</v>
      </c>
      <c r="U109" s="39" t="s">
        <v>444</v>
      </c>
      <c r="V109" s="39" t="s">
        <v>444</v>
      </c>
    </row>
    <row r="110" spans="2:22" x14ac:dyDescent="0.2">
      <c r="B110" s="15" t="s">
        <v>44</v>
      </c>
      <c r="C110" s="16" t="s">
        <v>244</v>
      </c>
      <c r="D110" s="16" t="s">
        <v>245</v>
      </c>
      <c r="E110" s="39">
        <v>0.46918267083519427</v>
      </c>
      <c r="F110" s="39">
        <v>0.66447074586869137</v>
      </c>
      <c r="G110" s="39">
        <v>0.84767763583917111</v>
      </c>
      <c r="H110" s="39">
        <v>0.92332371813739922</v>
      </c>
      <c r="I110" s="39">
        <v>0.51704705550859398</v>
      </c>
      <c r="J110" s="39">
        <v>0.66892082276697662</v>
      </c>
      <c r="K110" s="39">
        <v>0.13667104067830826</v>
      </c>
      <c r="L110" s="39">
        <v>0.3587362470980115</v>
      </c>
      <c r="M110" s="39" t="s">
        <v>444</v>
      </c>
      <c r="N110" s="39" t="s">
        <v>444</v>
      </c>
      <c r="O110" s="39">
        <v>0.33779069767441861</v>
      </c>
      <c r="P110" s="39">
        <v>0.5703488372093023</v>
      </c>
      <c r="Q110" s="39">
        <v>0.18369500389961921</v>
      </c>
      <c r="R110" s="39">
        <v>0.32316373812910032</v>
      </c>
      <c r="S110" s="39">
        <v>2.75E-2</v>
      </c>
      <c r="T110" s="39">
        <v>8.5000000000000006E-2</v>
      </c>
      <c r="U110" s="39" t="s">
        <v>445</v>
      </c>
      <c r="V110" s="39" t="s">
        <v>445</v>
      </c>
    </row>
    <row r="111" spans="2:22" x14ac:dyDescent="0.2">
      <c r="B111" s="15" t="s">
        <v>44</v>
      </c>
      <c r="C111" s="16" t="s">
        <v>246</v>
      </c>
      <c r="D111" s="16" t="s">
        <v>247</v>
      </c>
      <c r="E111" s="39">
        <v>7.2275708106599695E-2</v>
      </c>
      <c r="F111" s="39">
        <v>0.20078135900655783</v>
      </c>
      <c r="G111" s="39">
        <v>0.80202397514817714</v>
      </c>
      <c r="H111" s="39">
        <v>0.86611652150711826</v>
      </c>
      <c r="I111" s="39">
        <v>0.23166023166023167</v>
      </c>
      <c r="J111" s="39">
        <v>0.41621621621621624</v>
      </c>
      <c r="K111" s="39">
        <v>1.4517506404782237E-2</v>
      </c>
      <c r="L111" s="39">
        <v>7.4978650725875326E-2</v>
      </c>
      <c r="M111" s="39" t="s">
        <v>444</v>
      </c>
      <c r="N111" s="39" t="s">
        <v>444</v>
      </c>
      <c r="O111" s="39">
        <v>0.23974540311173975</v>
      </c>
      <c r="P111" s="39">
        <v>0.45049504950495051</v>
      </c>
      <c r="Q111" s="39">
        <v>0.3818732568663305</v>
      </c>
      <c r="R111" s="39">
        <v>0.50041558153709753</v>
      </c>
      <c r="S111" s="39" t="s">
        <v>444</v>
      </c>
      <c r="T111" s="39" t="s">
        <v>444</v>
      </c>
      <c r="U111" s="39" t="s">
        <v>445</v>
      </c>
      <c r="V111" s="39" t="s">
        <v>445</v>
      </c>
    </row>
    <row r="112" spans="2:22" x14ac:dyDescent="0.2">
      <c r="B112" s="15" t="s">
        <v>44</v>
      </c>
      <c r="C112" s="16" t="s">
        <v>248</v>
      </c>
      <c r="D112" s="16" t="s">
        <v>249</v>
      </c>
      <c r="E112" s="39">
        <v>0.70418958950486665</v>
      </c>
      <c r="F112" s="39">
        <v>0.79464663563267035</v>
      </c>
      <c r="G112" s="39">
        <v>0.88801966081344741</v>
      </c>
      <c r="H112" s="39">
        <v>0.93859747861323728</v>
      </c>
      <c r="I112" s="39">
        <v>0.44525547445255476</v>
      </c>
      <c r="J112" s="39">
        <v>0.52189781021897808</v>
      </c>
      <c r="K112" s="39">
        <v>0.20957159397915862</v>
      </c>
      <c r="L112" s="39">
        <v>0.3614048629872636</v>
      </c>
      <c r="M112" s="39" t="s">
        <v>444</v>
      </c>
      <c r="N112" s="39" t="s">
        <v>444</v>
      </c>
      <c r="O112" s="39">
        <v>7.6555023923444973E-2</v>
      </c>
      <c r="P112" s="39">
        <v>0.31578947368421051</v>
      </c>
      <c r="Q112" s="39">
        <v>0.37486376021798368</v>
      </c>
      <c r="R112" s="39">
        <v>0.60185626702997275</v>
      </c>
      <c r="S112" s="39" t="s">
        <v>444</v>
      </c>
      <c r="T112" s="39" t="s">
        <v>444</v>
      </c>
      <c r="U112" s="39" t="s">
        <v>444</v>
      </c>
      <c r="V112" s="39" t="s">
        <v>444</v>
      </c>
    </row>
    <row r="113" spans="2:22" x14ac:dyDescent="0.2">
      <c r="B113" s="15" t="s">
        <v>45</v>
      </c>
      <c r="C113" s="16" t="s">
        <v>250</v>
      </c>
      <c r="D113" s="16" t="s">
        <v>251</v>
      </c>
      <c r="E113" s="39">
        <v>0.56491807009558492</v>
      </c>
      <c r="F113" s="39">
        <v>0.69993172507965407</v>
      </c>
      <c r="G113" s="39">
        <v>0.93101670836423978</v>
      </c>
      <c r="H113" s="39">
        <v>0.96752618146616209</v>
      </c>
      <c r="I113" s="39">
        <v>0.50693641618497109</v>
      </c>
      <c r="J113" s="39">
        <v>0.7986512524084779</v>
      </c>
      <c r="K113" s="39">
        <v>0.38256169212690949</v>
      </c>
      <c r="L113" s="39">
        <v>0.66284371327849589</v>
      </c>
      <c r="M113" s="39" t="s">
        <v>444</v>
      </c>
      <c r="N113" s="39" t="s">
        <v>444</v>
      </c>
      <c r="O113" s="39">
        <v>7.7046035805626592E-2</v>
      </c>
      <c r="P113" s="39">
        <v>0.32065217391304346</v>
      </c>
      <c r="Q113" s="39">
        <v>0.57861889226148033</v>
      </c>
      <c r="R113" s="39">
        <v>0.72556431307464642</v>
      </c>
      <c r="S113" s="39" t="s">
        <v>444</v>
      </c>
      <c r="T113" s="39" t="s">
        <v>444</v>
      </c>
      <c r="U113" s="39">
        <v>0</v>
      </c>
      <c r="V113" s="39">
        <v>0.27272727272727271</v>
      </c>
    </row>
    <row r="114" spans="2:22" x14ac:dyDescent="0.2">
      <c r="B114" s="15" t="s">
        <v>45</v>
      </c>
      <c r="C114" s="16" t="s">
        <v>252</v>
      </c>
      <c r="D114" s="16" t="s">
        <v>253</v>
      </c>
      <c r="E114" s="39">
        <v>0.28101196953210011</v>
      </c>
      <c r="F114" s="39">
        <v>0.43199129488574539</v>
      </c>
      <c r="G114" s="39">
        <v>0.84962334318680266</v>
      </c>
      <c r="H114" s="39">
        <v>0.88738438066177172</v>
      </c>
      <c r="I114" s="39">
        <v>0.40731707317073168</v>
      </c>
      <c r="J114" s="39">
        <v>0.54349593495934956</v>
      </c>
      <c r="K114" s="39">
        <v>0.15870482675461928</v>
      </c>
      <c r="L114" s="39">
        <v>0.25967301485973687</v>
      </c>
      <c r="M114" s="39" t="s">
        <v>444</v>
      </c>
      <c r="N114" s="39" t="s">
        <v>444</v>
      </c>
      <c r="O114" s="39">
        <v>8.675424192665572E-2</v>
      </c>
      <c r="P114" s="39">
        <v>0.20607553366174056</v>
      </c>
      <c r="Q114" s="39">
        <v>0.37087444709084721</v>
      </c>
      <c r="R114" s="39">
        <v>0.57816461600939539</v>
      </c>
      <c r="S114" s="39">
        <v>2.3514851485148515E-2</v>
      </c>
      <c r="T114" s="39">
        <v>0.54826732673267331</v>
      </c>
      <c r="U114" s="39" t="s">
        <v>445</v>
      </c>
      <c r="V114" s="39" t="s">
        <v>445</v>
      </c>
    </row>
    <row r="115" spans="2:22" x14ac:dyDescent="0.2">
      <c r="B115" s="15" t="s">
        <v>46</v>
      </c>
      <c r="C115" s="16" t="s">
        <v>254</v>
      </c>
      <c r="D115" s="16" t="s">
        <v>255</v>
      </c>
      <c r="E115" s="39">
        <v>0.26641326883206634</v>
      </c>
      <c r="F115" s="39">
        <v>0.42519004837595026</v>
      </c>
      <c r="G115" s="39">
        <v>0.90159059474412173</v>
      </c>
      <c r="H115" s="39">
        <v>0.94598893499308434</v>
      </c>
      <c r="I115" s="39">
        <v>0.50997782705099781</v>
      </c>
      <c r="J115" s="39">
        <v>0.77937915742793795</v>
      </c>
      <c r="K115" s="39">
        <v>0.12592842673869006</v>
      </c>
      <c r="L115" s="39">
        <v>0.38116137744767048</v>
      </c>
      <c r="M115" s="39" t="s">
        <v>444</v>
      </c>
      <c r="N115" s="39" t="s">
        <v>444</v>
      </c>
      <c r="O115" s="39">
        <v>0.12717601547388782</v>
      </c>
      <c r="P115" s="39">
        <v>0.29593810444874274</v>
      </c>
      <c r="Q115" s="39">
        <v>0.39452872074738693</v>
      </c>
      <c r="R115" s="39">
        <v>0.53679123115345484</v>
      </c>
      <c r="S115" s="39" t="s">
        <v>445</v>
      </c>
      <c r="T115" s="39" t="s">
        <v>445</v>
      </c>
      <c r="U115" s="39" t="s">
        <v>444</v>
      </c>
      <c r="V115" s="39" t="s">
        <v>444</v>
      </c>
    </row>
    <row r="116" spans="2:22" x14ac:dyDescent="0.2">
      <c r="B116" s="15" t="s">
        <v>46</v>
      </c>
      <c r="C116" s="16" t="s">
        <v>256</v>
      </c>
      <c r="D116" s="16" t="s">
        <v>257</v>
      </c>
      <c r="E116" s="39">
        <v>0.18551981688953137</v>
      </c>
      <c r="F116" s="39">
        <v>0.30677026864233226</v>
      </c>
      <c r="G116" s="39">
        <v>0.96173582032736959</v>
      </c>
      <c r="H116" s="39">
        <v>0.97409973353635326</v>
      </c>
      <c r="I116" s="39">
        <v>0.67629250116441542</v>
      </c>
      <c r="J116" s="39">
        <v>0.87657196087564038</v>
      </c>
      <c r="K116" s="39">
        <v>0.1256897111327491</v>
      </c>
      <c r="L116" s="39">
        <v>0.28687925998052582</v>
      </c>
      <c r="M116" s="39" t="s">
        <v>444</v>
      </c>
      <c r="N116" s="39" t="s">
        <v>444</v>
      </c>
      <c r="O116" s="39">
        <v>0.12507090187180941</v>
      </c>
      <c r="P116" s="39">
        <v>0.34373227453204763</v>
      </c>
      <c r="Q116" s="39">
        <v>0.36887248322147653</v>
      </c>
      <c r="R116" s="39">
        <v>0.53703355704697986</v>
      </c>
      <c r="S116" s="39" t="s">
        <v>444</v>
      </c>
      <c r="T116" s="39" t="s">
        <v>444</v>
      </c>
      <c r="U116" s="39">
        <v>0</v>
      </c>
      <c r="V116" s="39">
        <v>0.36363636363636365</v>
      </c>
    </row>
    <row r="117" spans="2:22" x14ac:dyDescent="0.2">
      <c r="B117" s="15" t="s">
        <v>46</v>
      </c>
      <c r="C117" s="16" t="s">
        <v>258</v>
      </c>
      <c r="D117" s="16" t="s">
        <v>259</v>
      </c>
      <c r="E117" s="39">
        <v>0.10306856555571869</v>
      </c>
      <c r="F117" s="39">
        <v>0.17956247247100279</v>
      </c>
      <c r="G117" s="39">
        <v>0.93272090410415698</v>
      </c>
      <c r="H117" s="39">
        <v>0.95049897561298002</v>
      </c>
      <c r="I117" s="39">
        <v>0.37964774951076319</v>
      </c>
      <c r="J117" s="39">
        <v>0.45694716242661448</v>
      </c>
      <c r="K117" s="39">
        <v>1.5996661566281819E-2</v>
      </c>
      <c r="L117" s="39">
        <v>4.4095145360968147E-2</v>
      </c>
      <c r="M117" s="39" t="s">
        <v>444</v>
      </c>
      <c r="N117" s="39" t="s">
        <v>444</v>
      </c>
      <c r="O117" s="39">
        <v>7.2653884964682142E-2</v>
      </c>
      <c r="P117" s="39">
        <v>0.25227043390514631</v>
      </c>
      <c r="Q117" s="39">
        <v>0.50840496137525837</v>
      </c>
      <c r="R117" s="39">
        <v>0.63910347078663909</v>
      </c>
      <c r="S117" s="39" t="s">
        <v>444</v>
      </c>
      <c r="T117" s="39" t="s">
        <v>444</v>
      </c>
      <c r="U117" s="39" t="s">
        <v>444</v>
      </c>
      <c r="V117" s="39" t="s">
        <v>444</v>
      </c>
    </row>
    <row r="118" spans="2:22" x14ac:dyDescent="0.2">
      <c r="B118" s="15" t="s">
        <v>46</v>
      </c>
      <c r="C118" s="16" t="s">
        <v>260</v>
      </c>
      <c r="D118" s="16" t="s">
        <v>261</v>
      </c>
      <c r="E118" s="39">
        <v>5.7365234938022487E-2</v>
      </c>
      <c r="F118" s="39">
        <v>0.14701643124819833</v>
      </c>
      <c r="G118" s="39">
        <v>0.40289413556740289</v>
      </c>
      <c r="H118" s="39">
        <v>0.46725057121096725</v>
      </c>
      <c r="I118" s="39">
        <v>0.18697165589259074</v>
      </c>
      <c r="J118" s="39">
        <v>0.24365987071108902</v>
      </c>
      <c r="K118" s="39">
        <v>5.3177966101694917E-2</v>
      </c>
      <c r="L118" s="39">
        <v>0.12680084745762712</v>
      </c>
      <c r="M118" s="39" t="s">
        <v>444</v>
      </c>
      <c r="N118" s="39" t="s">
        <v>444</v>
      </c>
      <c r="O118" s="39">
        <v>1.6685205784204672E-2</v>
      </c>
      <c r="P118" s="39">
        <v>0.10011123470522804</v>
      </c>
      <c r="Q118" s="39">
        <v>0.54450656975118816</v>
      </c>
      <c r="R118" s="39">
        <v>0.59636566955549342</v>
      </c>
      <c r="S118" s="39" t="s">
        <v>444</v>
      </c>
      <c r="T118" s="39" t="s">
        <v>444</v>
      </c>
      <c r="U118" s="39">
        <v>0.6</v>
      </c>
      <c r="V118" s="39">
        <v>0.6</v>
      </c>
    </row>
    <row r="119" spans="2:22" x14ac:dyDescent="0.2">
      <c r="B119" s="15" t="s">
        <v>46</v>
      </c>
      <c r="C119" s="16" t="s">
        <v>262</v>
      </c>
      <c r="D119" s="16" t="s">
        <v>263</v>
      </c>
      <c r="E119" s="39">
        <v>0.21630551713539264</v>
      </c>
      <c r="F119" s="39">
        <v>0.30290456431535268</v>
      </c>
      <c r="G119" s="39">
        <v>0.54639723477798463</v>
      </c>
      <c r="H119" s="39">
        <v>0.64220508729947712</v>
      </c>
      <c r="I119" s="39">
        <v>0.48786653185035389</v>
      </c>
      <c r="J119" s="39">
        <v>0.61526794742163804</v>
      </c>
      <c r="K119" s="39">
        <v>0.16583676120372376</v>
      </c>
      <c r="L119" s="39">
        <v>0.29551851050010824</v>
      </c>
      <c r="M119" s="39" t="s">
        <v>444</v>
      </c>
      <c r="N119" s="39" t="s">
        <v>444</v>
      </c>
      <c r="O119" s="39">
        <v>0.14915870850386539</v>
      </c>
      <c r="P119" s="39">
        <v>0.29058663028649384</v>
      </c>
      <c r="Q119" s="39">
        <v>0.15243195921415145</v>
      </c>
      <c r="R119" s="39">
        <v>0.27700388804490561</v>
      </c>
      <c r="S119" s="39" t="s">
        <v>444</v>
      </c>
      <c r="T119" s="39" t="s">
        <v>444</v>
      </c>
      <c r="U119" s="39">
        <v>2.2421524663677129E-2</v>
      </c>
      <c r="V119" s="39">
        <v>8.9686098654708515E-2</v>
      </c>
    </row>
    <row r="120" spans="2:22" x14ac:dyDescent="0.2">
      <c r="B120" s="15" t="s">
        <v>47</v>
      </c>
      <c r="C120" s="16" t="s">
        <v>264</v>
      </c>
      <c r="D120" s="16" t="s">
        <v>265</v>
      </c>
      <c r="E120" s="39" t="s">
        <v>444</v>
      </c>
      <c r="F120" s="39" t="s">
        <v>444</v>
      </c>
      <c r="G120" s="39">
        <v>0.65122377622377625</v>
      </c>
      <c r="H120" s="39">
        <v>0.69798951048951052</v>
      </c>
      <c r="I120" s="39">
        <v>0.66666666666666663</v>
      </c>
      <c r="J120" s="39">
        <v>0.66666666666666663</v>
      </c>
      <c r="K120" s="39" t="s">
        <v>444</v>
      </c>
      <c r="L120" s="39" t="s">
        <v>444</v>
      </c>
      <c r="M120" s="39" t="s">
        <v>444</v>
      </c>
      <c r="N120" s="39" t="s">
        <v>444</v>
      </c>
      <c r="O120" s="39" t="s">
        <v>444</v>
      </c>
      <c r="P120" s="39" t="s">
        <v>444</v>
      </c>
      <c r="Q120" s="39">
        <v>0.36890924034284373</v>
      </c>
      <c r="R120" s="39">
        <v>0.44041329106492899</v>
      </c>
      <c r="S120" s="39" t="s">
        <v>444</v>
      </c>
      <c r="T120" s="39" t="s">
        <v>444</v>
      </c>
      <c r="U120" s="39" t="s">
        <v>444</v>
      </c>
      <c r="V120" s="39" t="s">
        <v>444</v>
      </c>
    </row>
    <row r="121" spans="2:22" x14ac:dyDescent="0.2">
      <c r="B121" s="15" t="s">
        <v>47</v>
      </c>
      <c r="C121" s="16" t="s">
        <v>266</v>
      </c>
      <c r="D121" s="16" t="s">
        <v>267</v>
      </c>
      <c r="E121" s="39">
        <v>0.21668975633607693</v>
      </c>
      <c r="F121" s="39">
        <v>0.32254909950289301</v>
      </c>
      <c r="G121" s="39">
        <v>0.9525051353040993</v>
      </c>
      <c r="H121" s="39">
        <v>0.98137000982405997</v>
      </c>
      <c r="I121" s="39">
        <v>0.70780487804878045</v>
      </c>
      <c r="J121" s="39">
        <v>0.8239024390243902</v>
      </c>
      <c r="K121" s="39">
        <v>0.10820266133566564</v>
      </c>
      <c r="L121" s="39">
        <v>0.22271506216030487</v>
      </c>
      <c r="M121" s="39" t="s">
        <v>444</v>
      </c>
      <c r="N121" s="39" t="s">
        <v>444</v>
      </c>
      <c r="O121" s="39">
        <v>0.17109144542772861</v>
      </c>
      <c r="P121" s="39">
        <v>0.26590813316477035</v>
      </c>
      <c r="Q121" s="39">
        <v>0.1847860933993517</v>
      </c>
      <c r="R121" s="39">
        <v>0.32392334271363943</v>
      </c>
      <c r="S121" s="39">
        <v>0</v>
      </c>
      <c r="T121" s="39">
        <v>1.6181229773462782E-2</v>
      </c>
      <c r="U121" s="39">
        <v>0.15068493150684931</v>
      </c>
      <c r="V121" s="39">
        <v>0.20547945205479451</v>
      </c>
    </row>
    <row r="122" spans="2:22" x14ac:dyDescent="0.2">
      <c r="B122" s="15" t="s">
        <v>47</v>
      </c>
      <c r="C122" s="16" t="s">
        <v>268</v>
      </c>
      <c r="D122" s="16" t="s">
        <v>269</v>
      </c>
      <c r="E122" s="39">
        <v>0.82135059263880228</v>
      </c>
      <c r="F122" s="39">
        <v>0.90385215221459758</v>
      </c>
      <c r="G122" s="39">
        <v>0.69010984531985575</v>
      </c>
      <c r="H122" s="39">
        <v>0.79883429456479649</v>
      </c>
      <c r="I122" s="39">
        <v>0.6563102119460501</v>
      </c>
      <c r="J122" s="39">
        <v>0.78251445086705207</v>
      </c>
      <c r="K122" s="39">
        <v>0.34200743494423791</v>
      </c>
      <c r="L122" s="39">
        <v>0.65246946362187996</v>
      </c>
      <c r="M122" s="39" t="s">
        <v>444</v>
      </c>
      <c r="N122" s="39" t="s">
        <v>444</v>
      </c>
      <c r="O122" s="39">
        <v>0.27805486284289277</v>
      </c>
      <c r="P122" s="39">
        <v>0.56982543640897754</v>
      </c>
      <c r="Q122" s="39">
        <v>0.3898807423611601</v>
      </c>
      <c r="R122" s="39">
        <v>0.54333497988850465</v>
      </c>
      <c r="S122" s="39" t="s">
        <v>444</v>
      </c>
      <c r="T122" s="39" t="s">
        <v>444</v>
      </c>
      <c r="U122" s="39" t="s">
        <v>444</v>
      </c>
      <c r="V122" s="39" t="s">
        <v>444</v>
      </c>
    </row>
    <row r="123" spans="2:22" x14ac:dyDescent="0.2">
      <c r="B123" s="15" t="s">
        <v>47</v>
      </c>
      <c r="C123" s="16" t="s">
        <v>270</v>
      </c>
      <c r="D123" s="16" t="s">
        <v>271</v>
      </c>
      <c r="E123" s="39">
        <v>0.43632210165619645</v>
      </c>
      <c r="F123" s="39">
        <v>0.61431562916428706</v>
      </c>
      <c r="G123" s="39">
        <v>0.94676042189854348</v>
      </c>
      <c r="H123" s="39">
        <v>0.97233705520998337</v>
      </c>
      <c r="I123" s="39">
        <v>0.5109075043630017</v>
      </c>
      <c r="J123" s="39">
        <v>0.80104712041884818</v>
      </c>
      <c r="K123" s="39">
        <v>0.20896249391134925</v>
      </c>
      <c r="L123" s="39">
        <v>0.53580126643935699</v>
      </c>
      <c r="M123" s="39" t="s">
        <v>444</v>
      </c>
      <c r="N123" s="39" t="s">
        <v>444</v>
      </c>
      <c r="O123" s="39">
        <v>0.40464666021297191</v>
      </c>
      <c r="P123" s="39">
        <v>0.62342691190706678</v>
      </c>
      <c r="Q123" s="39">
        <v>0.81520843457499625</v>
      </c>
      <c r="R123" s="39">
        <v>0.88898983709776247</v>
      </c>
      <c r="S123" s="39" t="s">
        <v>444</v>
      </c>
      <c r="T123" s="39" t="s">
        <v>444</v>
      </c>
      <c r="U123" s="39" t="s">
        <v>444</v>
      </c>
      <c r="V123" s="39" t="s">
        <v>444</v>
      </c>
    </row>
    <row r="124" spans="2:22" x14ac:dyDescent="0.2">
      <c r="B124" s="15" t="s">
        <v>47</v>
      </c>
      <c r="C124" s="16" t="s">
        <v>272</v>
      </c>
      <c r="D124" s="16" t="s">
        <v>273</v>
      </c>
      <c r="E124" s="39">
        <v>0.17648413658087178</v>
      </c>
      <c r="F124" s="39">
        <v>0.37864916220418032</v>
      </c>
      <c r="G124" s="39">
        <v>0.79924201407688145</v>
      </c>
      <c r="H124" s="39">
        <v>0.86351612653724186</v>
      </c>
      <c r="I124" s="39">
        <v>0.28329297820823246</v>
      </c>
      <c r="J124" s="39">
        <v>0.48564510549982703</v>
      </c>
      <c r="K124" s="39">
        <v>0.10809128630705395</v>
      </c>
      <c r="L124" s="39">
        <v>0.28893499308437065</v>
      </c>
      <c r="M124" s="39" t="s">
        <v>444</v>
      </c>
      <c r="N124" s="39" t="s">
        <v>444</v>
      </c>
      <c r="O124" s="39">
        <v>0.13540646425073458</v>
      </c>
      <c r="P124" s="39">
        <v>0.37144955925563172</v>
      </c>
      <c r="Q124" s="39">
        <v>0.27122268388936216</v>
      </c>
      <c r="R124" s="39">
        <v>0.45884111889570767</v>
      </c>
      <c r="S124" s="39" t="s">
        <v>445</v>
      </c>
      <c r="T124" s="39" t="s">
        <v>445</v>
      </c>
      <c r="U124" s="39">
        <v>4.4776119402985072E-2</v>
      </c>
      <c r="V124" s="39">
        <v>0.29850746268656714</v>
      </c>
    </row>
    <row r="125" spans="2:22" x14ac:dyDescent="0.2">
      <c r="B125" s="15" t="s">
        <v>48</v>
      </c>
      <c r="C125" s="16" t="s">
        <v>274</v>
      </c>
      <c r="D125" s="16" t="s">
        <v>275</v>
      </c>
      <c r="E125" s="39">
        <v>0.39549180327868855</v>
      </c>
      <c r="F125" s="39">
        <v>0.55623861566484523</v>
      </c>
      <c r="G125" s="39">
        <v>0.99006323396567297</v>
      </c>
      <c r="H125" s="39">
        <v>0.99452976011241589</v>
      </c>
      <c r="I125" s="39">
        <v>0.80901690670006265</v>
      </c>
      <c r="J125" s="39">
        <v>0.88916718847839704</v>
      </c>
      <c r="K125" s="39">
        <v>0.37249283667621774</v>
      </c>
      <c r="L125" s="39">
        <v>0.60673352435530081</v>
      </c>
      <c r="M125" s="39" t="s">
        <v>444</v>
      </c>
      <c r="N125" s="39" t="s">
        <v>444</v>
      </c>
      <c r="O125" s="39" t="s">
        <v>444</v>
      </c>
      <c r="P125" s="39" t="s">
        <v>444</v>
      </c>
      <c r="Q125" s="39">
        <v>0.48722237088573722</v>
      </c>
      <c r="R125" s="39">
        <v>0.71608241905271608</v>
      </c>
      <c r="S125" s="39" t="s">
        <v>444</v>
      </c>
      <c r="T125" s="39" t="s">
        <v>444</v>
      </c>
      <c r="U125" s="39" t="s">
        <v>444</v>
      </c>
      <c r="V125" s="39" t="s">
        <v>444</v>
      </c>
    </row>
    <row r="126" spans="2:22" x14ac:dyDescent="0.2">
      <c r="B126" s="15" t="s">
        <v>48</v>
      </c>
      <c r="C126" s="16" t="s">
        <v>276</v>
      </c>
      <c r="D126" s="15" t="s">
        <v>277</v>
      </c>
      <c r="E126" s="39">
        <v>0.65820160663384297</v>
      </c>
      <c r="F126" s="39">
        <v>0.8864990930292822</v>
      </c>
      <c r="G126" s="39">
        <v>0.84442379182156135</v>
      </c>
      <c r="H126" s="39">
        <v>0.90309789343246594</v>
      </c>
      <c r="I126" s="39">
        <v>0.60115606936416188</v>
      </c>
      <c r="J126" s="39">
        <v>0.7947976878612717</v>
      </c>
      <c r="K126" s="39">
        <v>0.55977074235807855</v>
      </c>
      <c r="L126" s="39">
        <v>0.78548034934497812</v>
      </c>
      <c r="M126" s="39" t="s">
        <v>444</v>
      </c>
      <c r="N126" s="39" t="s">
        <v>444</v>
      </c>
      <c r="O126" s="39">
        <v>0.64356435643564358</v>
      </c>
      <c r="P126" s="39">
        <v>0.89768976897689767</v>
      </c>
      <c r="Q126" s="39">
        <v>0.4592385133600787</v>
      </c>
      <c r="R126" s="39">
        <v>0.70967375671788657</v>
      </c>
      <c r="S126" s="39" t="s">
        <v>445</v>
      </c>
      <c r="T126" s="39" t="s">
        <v>445</v>
      </c>
      <c r="U126" s="39" t="s">
        <v>444</v>
      </c>
      <c r="V126" s="39" t="s">
        <v>444</v>
      </c>
    </row>
    <row r="127" spans="2:22" x14ac:dyDescent="0.2">
      <c r="B127" s="15" t="s">
        <v>48</v>
      </c>
      <c r="C127" s="16" t="s">
        <v>278</v>
      </c>
      <c r="D127" s="16" t="s">
        <v>279</v>
      </c>
      <c r="E127" s="39" t="s">
        <v>444</v>
      </c>
      <c r="F127" s="39" t="s">
        <v>444</v>
      </c>
      <c r="G127" s="39" t="s">
        <v>444</v>
      </c>
      <c r="H127" s="39" t="s">
        <v>444</v>
      </c>
      <c r="I127" s="39" t="s">
        <v>444</v>
      </c>
      <c r="J127" s="39" t="s">
        <v>444</v>
      </c>
      <c r="K127" s="39" t="s">
        <v>444</v>
      </c>
      <c r="L127" s="39" t="s">
        <v>444</v>
      </c>
      <c r="M127" s="39" t="s">
        <v>444</v>
      </c>
      <c r="N127" s="39" t="s">
        <v>444</v>
      </c>
      <c r="O127" s="39" t="s">
        <v>444</v>
      </c>
      <c r="P127" s="39" t="s">
        <v>444</v>
      </c>
      <c r="Q127" s="39" t="s">
        <v>444</v>
      </c>
      <c r="R127" s="39" t="s">
        <v>444</v>
      </c>
      <c r="S127" s="39" t="s">
        <v>444</v>
      </c>
      <c r="T127" s="39" t="s">
        <v>444</v>
      </c>
      <c r="U127" s="39" t="s">
        <v>444</v>
      </c>
      <c r="V127" s="39" t="s">
        <v>444</v>
      </c>
    </row>
    <row r="128" spans="2:22" x14ac:dyDescent="0.2">
      <c r="B128" s="15" t="s">
        <v>48</v>
      </c>
      <c r="C128" s="16" t="s">
        <v>280</v>
      </c>
      <c r="D128" s="16" t="s">
        <v>281</v>
      </c>
      <c r="E128" s="39">
        <v>0.18286636688573735</v>
      </c>
      <c r="F128" s="39">
        <v>0.35489450017295054</v>
      </c>
      <c r="G128" s="39">
        <v>0.85087935231530865</v>
      </c>
      <c r="H128" s="39">
        <v>0.87765651924181509</v>
      </c>
      <c r="I128" s="39">
        <v>0.56103195995379285</v>
      </c>
      <c r="J128" s="39">
        <v>0.69349249133615709</v>
      </c>
      <c r="K128" s="39">
        <v>0.16473859844271413</v>
      </c>
      <c r="L128" s="39">
        <v>0.25294771968854285</v>
      </c>
      <c r="M128" s="39" t="s">
        <v>444</v>
      </c>
      <c r="N128" s="39" t="s">
        <v>444</v>
      </c>
      <c r="O128" s="39">
        <v>0.58435754189944134</v>
      </c>
      <c r="P128" s="39">
        <v>0.77206703910614527</v>
      </c>
      <c r="Q128" s="39">
        <v>0.31269782163470489</v>
      </c>
      <c r="R128" s="39">
        <v>0.46957735989573635</v>
      </c>
      <c r="S128" s="39" t="s">
        <v>444</v>
      </c>
      <c r="T128" s="39" t="s">
        <v>444</v>
      </c>
      <c r="U128" s="39" t="s">
        <v>444</v>
      </c>
      <c r="V128" s="39" t="s">
        <v>444</v>
      </c>
    </row>
    <row r="129" spans="2:22" x14ac:dyDescent="0.2">
      <c r="B129" s="15" t="s">
        <v>48</v>
      </c>
      <c r="C129" s="16" t="s">
        <v>282</v>
      </c>
      <c r="D129" s="16" t="s">
        <v>283</v>
      </c>
      <c r="E129" s="39">
        <v>0.33935212151082039</v>
      </c>
      <c r="F129" s="39">
        <v>0.52954881491106232</v>
      </c>
      <c r="G129" s="39">
        <v>0.97258909124611892</v>
      </c>
      <c r="H129" s="39">
        <v>0.98435979424440423</v>
      </c>
      <c r="I129" s="39">
        <v>0.62825562190318895</v>
      </c>
      <c r="J129" s="39">
        <v>0.72138228941684668</v>
      </c>
      <c r="K129" s="39">
        <v>0.21007788631180344</v>
      </c>
      <c r="L129" s="39">
        <v>0.48173329317096258</v>
      </c>
      <c r="M129" s="39" t="s">
        <v>444</v>
      </c>
      <c r="N129" s="39" t="s">
        <v>444</v>
      </c>
      <c r="O129" s="39">
        <v>0.31258644536652835</v>
      </c>
      <c r="P129" s="39">
        <v>0.48363301060396496</v>
      </c>
      <c r="Q129" s="39">
        <v>0.46655679403218114</v>
      </c>
      <c r="R129" s="39">
        <v>0.59614000086741559</v>
      </c>
      <c r="S129" s="39" t="s">
        <v>444</v>
      </c>
      <c r="T129" s="39" t="s">
        <v>444</v>
      </c>
      <c r="U129" s="39" t="s">
        <v>445</v>
      </c>
      <c r="V129" s="39" t="s">
        <v>445</v>
      </c>
    </row>
    <row r="130" spans="2:22" x14ac:dyDescent="0.2">
      <c r="B130" s="15" t="s">
        <v>49</v>
      </c>
      <c r="C130" s="16" t="s">
        <v>284</v>
      </c>
      <c r="D130" s="16" t="s">
        <v>285</v>
      </c>
      <c r="E130" s="39">
        <v>0.33851566974879305</v>
      </c>
      <c r="F130" s="39">
        <v>0.55502823009573687</v>
      </c>
      <c r="G130" s="39">
        <v>0.99090027010725623</v>
      </c>
      <c r="H130" s="39">
        <v>0.99412582277817119</v>
      </c>
      <c r="I130" s="39">
        <v>0.90297751671055293</v>
      </c>
      <c r="J130" s="39">
        <v>0.93862669637431639</v>
      </c>
      <c r="K130" s="39">
        <v>0.14182568334192883</v>
      </c>
      <c r="L130" s="39">
        <v>0.37823620422898402</v>
      </c>
      <c r="M130" s="39" t="s">
        <v>444</v>
      </c>
      <c r="N130" s="39" t="s">
        <v>444</v>
      </c>
      <c r="O130" s="39">
        <v>0.21470937129300119</v>
      </c>
      <c r="P130" s="39">
        <v>0.50771055753262162</v>
      </c>
      <c r="Q130" s="39">
        <v>0.78528915506276309</v>
      </c>
      <c r="R130" s="39">
        <v>0.83705708935160295</v>
      </c>
      <c r="S130" s="39" t="s">
        <v>445</v>
      </c>
      <c r="T130" s="39" t="s">
        <v>445</v>
      </c>
      <c r="U130" s="39" t="s">
        <v>444</v>
      </c>
      <c r="V130" s="39" t="s">
        <v>444</v>
      </c>
    </row>
    <row r="131" spans="2:22" x14ac:dyDescent="0.2">
      <c r="B131" s="15" t="s">
        <v>49</v>
      </c>
      <c r="C131" s="16" t="s">
        <v>286</v>
      </c>
      <c r="D131" s="16" t="s">
        <v>287</v>
      </c>
      <c r="E131" s="39">
        <v>0.59401114206128136</v>
      </c>
      <c r="F131" s="39">
        <v>0.8504526462395543</v>
      </c>
      <c r="G131" s="39">
        <v>0.78112706007442845</v>
      </c>
      <c r="H131" s="39">
        <v>0.876501860712387</v>
      </c>
      <c r="I131" s="39">
        <v>0.89976689976689972</v>
      </c>
      <c r="J131" s="39">
        <v>0.95571095571095566</v>
      </c>
      <c r="K131" s="39">
        <v>0.46130364517866762</v>
      </c>
      <c r="L131" s="39">
        <v>0.83695456994074335</v>
      </c>
      <c r="M131" s="39" t="s">
        <v>444</v>
      </c>
      <c r="N131" s="39" t="s">
        <v>444</v>
      </c>
      <c r="O131" s="39" t="s">
        <v>444</v>
      </c>
      <c r="P131" s="39" t="s">
        <v>444</v>
      </c>
      <c r="Q131" s="39">
        <v>0.42118640675659447</v>
      </c>
      <c r="R131" s="39">
        <v>0.8195172717447865</v>
      </c>
      <c r="S131" s="39" t="s">
        <v>444</v>
      </c>
      <c r="T131" s="39" t="s">
        <v>444</v>
      </c>
      <c r="U131" s="39" t="s">
        <v>444</v>
      </c>
      <c r="V131" s="39" t="s">
        <v>444</v>
      </c>
    </row>
    <row r="132" spans="2:22" x14ac:dyDescent="0.2">
      <c r="B132" s="15" t="s">
        <v>49</v>
      </c>
      <c r="C132" s="16" t="s">
        <v>288</v>
      </c>
      <c r="D132" s="16" t="s">
        <v>289</v>
      </c>
      <c r="E132" s="39">
        <v>0.30376056170415328</v>
      </c>
      <c r="F132" s="39">
        <v>0.47596096632155183</v>
      </c>
      <c r="G132" s="39">
        <v>0.93749241658240645</v>
      </c>
      <c r="H132" s="39">
        <v>0.95526794742163801</v>
      </c>
      <c r="I132" s="39">
        <v>0.6924522392734106</v>
      </c>
      <c r="J132" s="39">
        <v>0.81897901659880989</v>
      </c>
      <c r="K132" s="39">
        <v>0.13348292469352013</v>
      </c>
      <c r="L132" s="39">
        <v>0.25476138353765326</v>
      </c>
      <c r="M132" s="39" t="s">
        <v>444</v>
      </c>
      <c r="N132" s="39" t="s">
        <v>444</v>
      </c>
      <c r="O132" s="39">
        <v>0.32610200784675747</v>
      </c>
      <c r="P132" s="39">
        <v>0.64897299792291718</v>
      </c>
      <c r="Q132" s="39">
        <v>0.45729859517654692</v>
      </c>
      <c r="R132" s="39">
        <v>0.55005954282726766</v>
      </c>
      <c r="S132" s="39" t="s">
        <v>444</v>
      </c>
      <c r="T132" s="39" t="s">
        <v>444</v>
      </c>
      <c r="U132" s="39">
        <v>0.37321937321937321</v>
      </c>
      <c r="V132" s="39">
        <v>0.62678062678062674</v>
      </c>
    </row>
    <row r="133" spans="2:22" x14ac:dyDescent="0.2">
      <c r="B133" s="15" t="s">
        <v>49</v>
      </c>
      <c r="C133" s="16" t="s">
        <v>290</v>
      </c>
      <c r="D133" s="16" t="s">
        <v>291</v>
      </c>
      <c r="E133" s="39">
        <v>0.28633017178483783</v>
      </c>
      <c r="F133" s="39">
        <v>0.38993168402202028</v>
      </c>
      <c r="G133" s="39">
        <v>0.42628308586184638</v>
      </c>
      <c r="H133" s="39">
        <v>0.69625564880568114</v>
      </c>
      <c r="I133" s="39">
        <v>0.50551989730423619</v>
      </c>
      <c r="J133" s="39">
        <v>0.7363286264441592</v>
      </c>
      <c r="K133" s="39">
        <v>5.4429646786334683E-2</v>
      </c>
      <c r="L133" s="39">
        <v>0.19622177185871453</v>
      </c>
      <c r="M133" s="39" t="s">
        <v>444</v>
      </c>
      <c r="N133" s="39" t="s">
        <v>444</v>
      </c>
      <c r="O133" s="39">
        <v>0.37677208287895309</v>
      </c>
      <c r="P133" s="39">
        <v>0.67230098146128681</v>
      </c>
      <c r="Q133" s="39">
        <v>0.61089808274470236</v>
      </c>
      <c r="R133" s="39">
        <v>0.77543895055499501</v>
      </c>
      <c r="S133" s="39">
        <v>0</v>
      </c>
      <c r="T133" s="39">
        <v>6.5315315315315314E-2</v>
      </c>
      <c r="U133" s="39">
        <v>0.13513513513513514</v>
      </c>
      <c r="V133" s="39">
        <v>0.6216216216216216</v>
      </c>
    </row>
    <row r="134" spans="2:22" x14ac:dyDescent="0.2">
      <c r="B134" s="15" t="s">
        <v>49</v>
      </c>
      <c r="C134" s="16" t="s">
        <v>292</v>
      </c>
      <c r="D134" s="16" t="s">
        <v>293</v>
      </c>
      <c r="E134" s="39">
        <v>0.13820840950639854</v>
      </c>
      <c r="F134" s="39">
        <v>0.31279707495429615</v>
      </c>
      <c r="G134" s="39">
        <v>0.76571193076447563</v>
      </c>
      <c r="H134" s="39">
        <v>0.84732967424086325</v>
      </c>
      <c r="I134" s="39">
        <v>0.29113530326594089</v>
      </c>
      <c r="J134" s="39">
        <v>0.52410575427682737</v>
      </c>
      <c r="K134" s="39">
        <v>5.8765493001171613E-2</v>
      </c>
      <c r="L134" s="39">
        <v>0.15977061108713078</v>
      </c>
      <c r="M134" s="39" t="s">
        <v>444</v>
      </c>
      <c r="N134" s="39" t="s">
        <v>444</v>
      </c>
      <c r="O134" s="39">
        <v>0.17188434695912264</v>
      </c>
      <c r="P134" s="39">
        <v>0.61694915254237293</v>
      </c>
      <c r="Q134" s="39">
        <v>0.2814967179890499</v>
      </c>
      <c r="R134" s="39">
        <v>0.45185879790677275</v>
      </c>
      <c r="S134" s="39">
        <v>3.2258064516129031E-2</v>
      </c>
      <c r="T134" s="39">
        <v>0.59677419354838712</v>
      </c>
      <c r="U134" s="39">
        <v>0.61920529801324509</v>
      </c>
      <c r="V134" s="39">
        <v>0.73675496688741726</v>
      </c>
    </row>
    <row r="135" spans="2:22" x14ac:dyDescent="0.2">
      <c r="B135" s="15" t="s">
        <v>50</v>
      </c>
      <c r="C135" s="16" t="s">
        <v>294</v>
      </c>
      <c r="D135" s="16" t="s">
        <v>295</v>
      </c>
      <c r="E135" s="39">
        <v>0.39206369590342877</v>
      </c>
      <c r="F135" s="39">
        <v>0.50430204186464622</v>
      </c>
      <c r="G135" s="39">
        <v>0.68400941521719194</v>
      </c>
      <c r="H135" s="39">
        <v>0.82826399290801822</v>
      </c>
      <c r="I135" s="39">
        <v>0.24821002386634844</v>
      </c>
      <c r="J135" s="39">
        <v>0.46300715990453462</v>
      </c>
      <c r="K135" s="39">
        <v>0.22556390977443608</v>
      </c>
      <c r="L135" s="39">
        <v>0.36883876357560569</v>
      </c>
      <c r="M135" s="39" t="s">
        <v>444</v>
      </c>
      <c r="N135" s="39" t="s">
        <v>444</v>
      </c>
      <c r="O135" s="39">
        <v>0.12130707251566697</v>
      </c>
      <c r="P135" s="39">
        <v>0.20053715308863027</v>
      </c>
      <c r="Q135" s="39">
        <v>0.29801357681420804</v>
      </c>
      <c r="R135" s="39">
        <v>0.50762756443976853</v>
      </c>
      <c r="S135" s="39" t="s">
        <v>445</v>
      </c>
      <c r="T135" s="39" t="s">
        <v>445</v>
      </c>
      <c r="U135" s="39" t="s">
        <v>444</v>
      </c>
      <c r="V135" s="39" t="s">
        <v>444</v>
      </c>
    </row>
    <row r="136" spans="2:22" x14ac:dyDescent="0.2">
      <c r="B136" s="15" t="s">
        <v>50</v>
      </c>
      <c r="C136" s="16" t="s">
        <v>296</v>
      </c>
      <c r="D136" s="16" t="s">
        <v>297</v>
      </c>
      <c r="E136" s="39">
        <v>8.5702341137123744E-2</v>
      </c>
      <c r="F136" s="39">
        <v>0.2044314381270903</v>
      </c>
      <c r="G136" s="39">
        <v>0.74902210052806573</v>
      </c>
      <c r="H136" s="39">
        <v>0.79816154899276359</v>
      </c>
      <c r="I136" s="39">
        <v>0.47344262295081968</v>
      </c>
      <c r="J136" s="39">
        <v>0.57704918032786889</v>
      </c>
      <c r="K136" s="39">
        <v>3.4828036569438399E-2</v>
      </c>
      <c r="L136" s="39">
        <v>9.8280365694383975E-2</v>
      </c>
      <c r="M136" s="39" t="s">
        <v>444</v>
      </c>
      <c r="N136" s="39" t="s">
        <v>444</v>
      </c>
      <c r="O136" s="39">
        <v>0.15127701375245581</v>
      </c>
      <c r="P136" s="39">
        <v>0.37819253438113948</v>
      </c>
      <c r="Q136" s="39">
        <v>4.6798336280540954E-2</v>
      </c>
      <c r="R136" s="39">
        <v>0.30567109162910017</v>
      </c>
      <c r="S136" s="39">
        <v>5.9701492537313432E-2</v>
      </c>
      <c r="T136" s="39">
        <v>0.46766169154228854</v>
      </c>
      <c r="U136" s="39">
        <v>0</v>
      </c>
      <c r="V136" s="39">
        <v>0.25</v>
      </c>
    </row>
    <row r="137" spans="2:22" x14ac:dyDescent="0.2">
      <c r="B137" s="15" t="s">
        <v>50</v>
      </c>
      <c r="C137" s="16" t="s">
        <v>298</v>
      </c>
      <c r="D137" s="16" t="s">
        <v>299</v>
      </c>
      <c r="E137" s="39">
        <v>0.20899583068334393</v>
      </c>
      <c r="F137" s="39">
        <v>0.33891597766942266</v>
      </c>
      <c r="G137" s="39">
        <v>0.85904299419637564</v>
      </c>
      <c r="H137" s="39">
        <v>0.8833471514864385</v>
      </c>
      <c r="I137" s="39">
        <v>0.43210332103321031</v>
      </c>
      <c r="J137" s="39">
        <v>0.56900369003690032</v>
      </c>
      <c r="K137" s="39">
        <v>0.15347372991749891</v>
      </c>
      <c r="L137" s="39">
        <v>0.25757707338254449</v>
      </c>
      <c r="M137" s="39" t="s">
        <v>444</v>
      </c>
      <c r="N137" s="39" t="s">
        <v>444</v>
      </c>
      <c r="O137" s="39">
        <v>0.26408872901678659</v>
      </c>
      <c r="P137" s="39">
        <v>0.39898081534772184</v>
      </c>
      <c r="Q137" s="39">
        <v>0.19042336698455767</v>
      </c>
      <c r="R137" s="39">
        <v>0.32108056342524238</v>
      </c>
      <c r="S137" s="39" t="s">
        <v>445</v>
      </c>
      <c r="T137" s="39" t="s">
        <v>445</v>
      </c>
      <c r="U137" s="39">
        <v>8.6419753086419748E-2</v>
      </c>
      <c r="V137" s="39">
        <v>0.22222222222222221</v>
      </c>
    </row>
    <row r="138" spans="2:22" x14ac:dyDescent="0.2">
      <c r="B138" s="15" t="s">
        <v>50</v>
      </c>
      <c r="C138" s="16" t="s">
        <v>300</v>
      </c>
      <c r="D138" s="16" t="s">
        <v>301</v>
      </c>
      <c r="E138" s="39">
        <v>0.49230547964907234</v>
      </c>
      <c r="F138" s="39">
        <v>0.60937724723141096</v>
      </c>
      <c r="G138" s="39">
        <v>0.83525340160242734</v>
      </c>
      <c r="H138" s="39">
        <v>0.90432845019674779</v>
      </c>
      <c r="I138" s="39">
        <v>0.50027670171555061</v>
      </c>
      <c r="J138" s="39">
        <v>0.63309352517985606</v>
      </c>
      <c r="K138" s="39">
        <v>0.12165292319095711</v>
      </c>
      <c r="L138" s="39">
        <v>0.19957379783192811</v>
      </c>
      <c r="M138" s="39" t="s">
        <v>444</v>
      </c>
      <c r="N138" s="39" t="s">
        <v>444</v>
      </c>
      <c r="O138" s="39">
        <v>0.24572317262830481</v>
      </c>
      <c r="P138" s="39">
        <v>0.52721617418351474</v>
      </c>
      <c r="Q138" s="39">
        <v>0.55627859283798708</v>
      </c>
      <c r="R138" s="39">
        <v>0.68358573907556397</v>
      </c>
      <c r="S138" s="39">
        <v>0.25793650793650796</v>
      </c>
      <c r="T138" s="39">
        <v>0.88492063492063489</v>
      </c>
      <c r="U138" s="39">
        <v>0.23076923076923078</v>
      </c>
      <c r="V138" s="39">
        <v>0.34615384615384615</v>
      </c>
    </row>
    <row r="139" spans="2:22" x14ac:dyDescent="0.2">
      <c r="B139" s="15" t="s">
        <v>51</v>
      </c>
      <c r="C139" s="16" t="s">
        <v>302</v>
      </c>
      <c r="D139" s="16" t="s">
        <v>303</v>
      </c>
      <c r="E139" s="39">
        <v>0.12213438735177866</v>
      </c>
      <c r="F139" s="39">
        <v>0.19822134387351778</v>
      </c>
      <c r="G139" s="39">
        <v>0.58738082388918866</v>
      </c>
      <c r="H139" s="39">
        <v>0.7526083828026624</v>
      </c>
      <c r="I139" s="39">
        <v>0.19555555555555557</v>
      </c>
      <c r="J139" s="39">
        <v>0.36177777777777775</v>
      </c>
      <c r="K139" s="39">
        <v>4.3066241321073374E-2</v>
      </c>
      <c r="L139" s="39">
        <v>9.3075623944454872E-2</v>
      </c>
      <c r="M139" s="39" t="s">
        <v>444</v>
      </c>
      <c r="N139" s="39" t="s">
        <v>444</v>
      </c>
      <c r="O139" s="39">
        <v>6.0875673144462655E-2</v>
      </c>
      <c r="P139" s="39">
        <v>0.40833528447670336</v>
      </c>
      <c r="Q139" s="39">
        <v>0.35497377159632321</v>
      </c>
      <c r="R139" s="39">
        <v>0.4587323740314741</v>
      </c>
      <c r="S139" s="39" t="s">
        <v>444</v>
      </c>
      <c r="T139" s="39" t="s">
        <v>444</v>
      </c>
      <c r="U139" s="39">
        <v>9.375E-2</v>
      </c>
      <c r="V139" s="39">
        <v>0.3203125</v>
      </c>
    </row>
    <row r="140" spans="2:22" x14ac:dyDescent="0.2">
      <c r="B140" s="15" t="s">
        <v>51</v>
      </c>
      <c r="C140" s="16" t="s">
        <v>304</v>
      </c>
      <c r="D140" s="16" t="s">
        <v>305</v>
      </c>
      <c r="E140" s="39" t="s">
        <v>444</v>
      </c>
      <c r="F140" s="39" t="s">
        <v>444</v>
      </c>
      <c r="G140" s="39">
        <v>0.95529090199140965</v>
      </c>
      <c r="H140" s="39">
        <v>0.97989066770792654</v>
      </c>
      <c r="I140" s="39" t="s">
        <v>444</v>
      </c>
      <c r="J140" s="39" t="s">
        <v>444</v>
      </c>
      <c r="K140" s="39" t="s">
        <v>444</v>
      </c>
      <c r="L140" s="39" t="s">
        <v>444</v>
      </c>
      <c r="M140" s="39" t="s">
        <v>444</v>
      </c>
      <c r="N140" s="39" t="s">
        <v>444</v>
      </c>
      <c r="O140" s="39" t="s">
        <v>444</v>
      </c>
      <c r="P140" s="39" t="s">
        <v>444</v>
      </c>
      <c r="Q140" s="39">
        <v>0.32533452941616209</v>
      </c>
      <c r="R140" s="39">
        <v>0.5593182327876205</v>
      </c>
      <c r="S140" s="39" t="s">
        <v>444</v>
      </c>
      <c r="T140" s="39" t="s">
        <v>444</v>
      </c>
      <c r="U140" s="39" t="s">
        <v>444</v>
      </c>
      <c r="V140" s="39" t="s">
        <v>444</v>
      </c>
    </row>
    <row r="141" spans="2:22" x14ac:dyDescent="0.2">
      <c r="B141" s="15" t="s">
        <v>51</v>
      </c>
      <c r="C141" s="16" t="s">
        <v>306</v>
      </c>
      <c r="D141" s="16" t="s">
        <v>307</v>
      </c>
      <c r="E141" s="39">
        <v>0.21237000547345375</v>
      </c>
      <c r="F141" s="39">
        <v>0.38142153413089375</v>
      </c>
      <c r="G141" s="39">
        <v>0.83573097495510451</v>
      </c>
      <c r="H141" s="39">
        <v>0.91401316932820975</v>
      </c>
      <c r="I141" s="39">
        <v>0.49093904448105435</v>
      </c>
      <c r="J141" s="39">
        <v>0.62987369577155405</v>
      </c>
      <c r="K141" s="39">
        <v>9.6825724002885707E-2</v>
      </c>
      <c r="L141" s="39">
        <v>0.21529423889518706</v>
      </c>
      <c r="M141" s="39" t="s">
        <v>444</v>
      </c>
      <c r="N141" s="39" t="s">
        <v>444</v>
      </c>
      <c r="O141" s="39">
        <v>0.27138233934350442</v>
      </c>
      <c r="P141" s="39">
        <v>0.57882570503929731</v>
      </c>
      <c r="Q141" s="39">
        <v>0.51970421537371592</v>
      </c>
      <c r="R141" s="39">
        <v>0.62253512811429923</v>
      </c>
      <c r="S141" s="39" t="s">
        <v>444</v>
      </c>
      <c r="T141" s="39" t="s">
        <v>444</v>
      </c>
      <c r="U141" s="39">
        <v>0.14423076923076922</v>
      </c>
      <c r="V141" s="39">
        <v>0.46153846153846156</v>
      </c>
    </row>
    <row r="142" spans="2:22" x14ac:dyDescent="0.2">
      <c r="B142" s="15" t="s">
        <v>51</v>
      </c>
      <c r="C142" s="16" t="s">
        <v>308</v>
      </c>
      <c r="D142" s="16" t="s">
        <v>309</v>
      </c>
      <c r="E142" s="39">
        <v>6.8235294117647061E-2</v>
      </c>
      <c r="F142" s="39">
        <v>0.18941176470588236</v>
      </c>
      <c r="G142" s="39">
        <v>0.98922675933970461</v>
      </c>
      <c r="H142" s="39">
        <v>0.99113814074717632</v>
      </c>
      <c r="I142" s="39">
        <v>0.94482758620689655</v>
      </c>
      <c r="J142" s="39">
        <v>0.97931034482758617</v>
      </c>
      <c r="K142" s="39">
        <v>3.9719626168224297E-2</v>
      </c>
      <c r="L142" s="39">
        <v>8.7227414330218064E-2</v>
      </c>
      <c r="M142" s="39" t="s">
        <v>444</v>
      </c>
      <c r="N142" s="39" t="s">
        <v>444</v>
      </c>
      <c r="O142" s="39">
        <v>0.26666666666666666</v>
      </c>
      <c r="P142" s="39">
        <v>0.26666666666666666</v>
      </c>
      <c r="Q142" s="39">
        <v>0.61338661338661338</v>
      </c>
      <c r="R142" s="39">
        <v>0.75831311545597258</v>
      </c>
      <c r="S142" s="39" t="s">
        <v>444</v>
      </c>
      <c r="T142" s="39" t="s">
        <v>444</v>
      </c>
      <c r="U142" s="39" t="s">
        <v>444</v>
      </c>
      <c r="V142" s="39" t="s">
        <v>444</v>
      </c>
    </row>
    <row r="143" spans="2:22" x14ac:dyDescent="0.2">
      <c r="B143" s="15" t="s">
        <v>51</v>
      </c>
      <c r="C143" s="16" t="s">
        <v>310</v>
      </c>
      <c r="D143" s="16" t="s">
        <v>311</v>
      </c>
      <c r="E143" s="39">
        <v>0.10736374178585234</v>
      </c>
      <c r="F143" s="39">
        <v>0.14998067259373793</v>
      </c>
      <c r="G143" s="39">
        <v>0.69842102196585676</v>
      </c>
      <c r="H143" s="39">
        <v>0.82112684262658042</v>
      </c>
      <c r="I143" s="39">
        <v>0.60251704247509175</v>
      </c>
      <c r="J143" s="39">
        <v>0.73833245936025171</v>
      </c>
      <c r="K143" s="39">
        <v>3.6817825746366092E-2</v>
      </c>
      <c r="L143" s="39">
        <v>7.085037862303073E-2</v>
      </c>
      <c r="M143" s="39" t="s">
        <v>444</v>
      </c>
      <c r="N143" s="39" t="s">
        <v>444</v>
      </c>
      <c r="O143" s="39">
        <v>0.22322540473225405</v>
      </c>
      <c r="P143" s="39">
        <v>0.39726027397260272</v>
      </c>
      <c r="Q143" s="39">
        <v>0.32705809424986859</v>
      </c>
      <c r="R143" s="39">
        <v>0.48870052690446991</v>
      </c>
      <c r="S143" s="39" t="s">
        <v>444</v>
      </c>
      <c r="T143" s="39" t="s">
        <v>444</v>
      </c>
      <c r="U143" s="39">
        <v>0</v>
      </c>
      <c r="V143" s="39">
        <v>8.1081081081081086E-2</v>
      </c>
    </row>
    <row r="144" spans="2:22" x14ac:dyDescent="0.2">
      <c r="B144" s="15" t="s">
        <v>51</v>
      </c>
      <c r="C144" s="16" t="s">
        <v>312</v>
      </c>
      <c r="D144" s="16" t="s">
        <v>313</v>
      </c>
      <c r="E144" s="39">
        <v>0.33291139240506329</v>
      </c>
      <c r="F144" s="39">
        <v>0.56455696202531647</v>
      </c>
      <c r="G144" s="39">
        <v>0.79401611047180665</v>
      </c>
      <c r="H144" s="39">
        <v>0.85443037974683544</v>
      </c>
      <c r="I144" s="39">
        <v>0.29473684210526313</v>
      </c>
      <c r="J144" s="39">
        <v>0.68421052631578949</v>
      </c>
      <c r="K144" s="39">
        <v>0.11958146487294469</v>
      </c>
      <c r="L144" s="39">
        <v>0.24813153961136025</v>
      </c>
      <c r="M144" s="39" t="s">
        <v>444</v>
      </c>
      <c r="N144" s="39" t="s">
        <v>444</v>
      </c>
      <c r="O144" s="39">
        <v>0.19424460431654678</v>
      </c>
      <c r="P144" s="39">
        <v>0.30935251798561153</v>
      </c>
      <c r="Q144" s="39">
        <v>0.21109839816933637</v>
      </c>
      <c r="R144" s="39">
        <v>0.35087719298245612</v>
      </c>
      <c r="S144" s="39" t="s">
        <v>444</v>
      </c>
      <c r="T144" s="39" t="s">
        <v>444</v>
      </c>
      <c r="U144" s="39" t="s">
        <v>445</v>
      </c>
      <c r="V144" s="39" t="s">
        <v>445</v>
      </c>
    </row>
    <row r="145" spans="2:22" x14ac:dyDescent="0.2">
      <c r="B145" s="15" t="s">
        <v>51</v>
      </c>
      <c r="C145" s="16" t="s">
        <v>314</v>
      </c>
      <c r="D145" s="16" t="s">
        <v>315</v>
      </c>
      <c r="E145" s="39">
        <v>0.26480152156574022</v>
      </c>
      <c r="F145" s="39">
        <v>0.37615804650592061</v>
      </c>
      <c r="G145" s="39">
        <v>0.73538311073076801</v>
      </c>
      <c r="H145" s="39">
        <v>0.78141141232922762</v>
      </c>
      <c r="I145" s="39">
        <v>0.55624722098710533</v>
      </c>
      <c r="J145" s="39">
        <v>0.64295242329924407</v>
      </c>
      <c r="K145" s="39">
        <v>3.0533179900268506E-2</v>
      </c>
      <c r="L145" s="39">
        <v>0.10594553126198696</v>
      </c>
      <c r="M145" s="39" t="s">
        <v>444</v>
      </c>
      <c r="N145" s="39" t="s">
        <v>444</v>
      </c>
      <c r="O145" s="39">
        <v>6.8759342301943194E-2</v>
      </c>
      <c r="P145" s="39">
        <v>0.27017937219730942</v>
      </c>
      <c r="Q145" s="39">
        <v>0.21420128516472889</v>
      </c>
      <c r="R145" s="39">
        <v>0.36276890675033846</v>
      </c>
      <c r="S145" s="39" t="s">
        <v>444</v>
      </c>
      <c r="T145" s="39" t="s">
        <v>444</v>
      </c>
      <c r="U145" s="39">
        <v>0</v>
      </c>
      <c r="V145" s="39">
        <v>7.3529411764705885E-2</v>
      </c>
    </row>
    <row r="146" spans="2:22" x14ac:dyDescent="0.2">
      <c r="B146" s="15" t="s">
        <v>51</v>
      </c>
      <c r="C146" s="16" t="s">
        <v>316</v>
      </c>
      <c r="D146" s="16" t="s">
        <v>317</v>
      </c>
      <c r="E146" s="39">
        <v>0.23613242709932034</v>
      </c>
      <c r="F146" s="39">
        <v>0.36972886062997878</v>
      </c>
      <c r="G146" s="39">
        <v>0.95468125394487691</v>
      </c>
      <c r="H146" s="39">
        <v>0.97090258783925942</v>
      </c>
      <c r="I146" s="39">
        <v>0.73208191126279865</v>
      </c>
      <c r="J146" s="39">
        <v>0.8191126279863481</v>
      </c>
      <c r="K146" s="39">
        <v>7.9570120175763676E-2</v>
      </c>
      <c r="L146" s="39">
        <v>0.18576949547355603</v>
      </c>
      <c r="M146" s="39" t="s">
        <v>444</v>
      </c>
      <c r="N146" s="39" t="s">
        <v>444</v>
      </c>
      <c r="O146" s="39">
        <v>2.3783547894392319E-2</v>
      </c>
      <c r="P146" s="39">
        <v>8.7060877154702163E-2</v>
      </c>
      <c r="Q146" s="39">
        <v>0.29451942606302822</v>
      </c>
      <c r="R146" s="39">
        <v>0.45708576295616854</v>
      </c>
      <c r="S146" s="39">
        <v>0.08</v>
      </c>
      <c r="T146" s="39">
        <v>0.50518518518518518</v>
      </c>
      <c r="U146" s="39" t="s">
        <v>445</v>
      </c>
      <c r="V146" s="39" t="s">
        <v>445</v>
      </c>
    </row>
    <row r="147" spans="2:22" x14ac:dyDescent="0.2">
      <c r="B147" s="15" t="s">
        <v>51</v>
      </c>
      <c r="C147" s="16" t="s">
        <v>318</v>
      </c>
      <c r="D147" s="16" t="s">
        <v>319</v>
      </c>
      <c r="E147" s="39">
        <v>0.32808803301237965</v>
      </c>
      <c r="F147" s="39">
        <v>0.5124071526822559</v>
      </c>
      <c r="G147" s="39">
        <v>0.91756353284266079</v>
      </c>
      <c r="H147" s="39">
        <v>0.94533745313150952</v>
      </c>
      <c r="I147" s="39">
        <v>0.73409578270192999</v>
      </c>
      <c r="J147" s="39">
        <v>0.84560400285918513</v>
      </c>
      <c r="K147" s="39">
        <v>0.30976138828633404</v>
      </c>
      <c r="L147" s="39">
        <v>0.47642805495300072</v>
      </c>
      <c r="M147" s="39" t="s">
        <v>444</v>
      </c>
      <c r="N147" s="39" t="s">
        <v>444</v>
      </c>
      <c r="O147" s="39">
        <v>0.47725657427149965</v>
      </c>
      <c r="P147" s="39">
        <v>0.73667377398720679</v>
      </c>
      <c r="Q147" s="39">
        <v>0.35731075341241803</v>
      </c>
      <c r="R147" s="39">
        <v>0.57048206848204097</v>
      </c>
      <c r="S147" s="39" t="s">
        <v>444</v>
      </c>
      <c r="T147" s="39" t="s">
        <v>444</v>
      </c>
      <c r="U147" s="39">
        <v>0.55421686746987953</v>
      </c>
      <c r="V147" s="39">
        <v>0.68674698795180722</v>
      </c>
    </row>
    <row r="148" spans="2:22" x14ac:dyDescent="0.2">
      <c r="B148" s="15" t="s">
        <v>52</v>
      </c>
      <c r="C148" s="16" t="s">
        <v>320</v>
      </c>
      <c r="D148" s="16" t="s">
        <v>321</v>
      </c>
      <c r="E148" s="39">
        <v>0.34851158959877632</v>
      </c>
      <c r="F148" s="39">
        <v>0.52817978585715963</v>
      </c>
      <c r="G148" s="39">
        <v>0.96228475736284536</v>
      </c>
      <c r="H148" s="39">
        <v>0.97737449488514327</v>
      </c>
      <c r="I148" s="39">
        <v>0.83545108005082591</v>
      </c>
      <c r="J148" s="39">
        <v>0.92503176620076244</v>
      </c>
      <c r="K148" s="39">
        <v>0.16739297615995899</v>
      </c>
      <c r="L148" s="39">
        <v>0.28761855934375802</v>
      </c>
      <c r="M148" s="39" t="s">
        <v>444</v>
      </c>
      <c r="N148" s="39" t="s">
        <v>444</v>
      </c>
      <c r="O148" s="39" t="s">
        <v>444</v>
      </c>
      <c r="P148" s="39" t="s">
        <v>444</v>
      </c>
      <c r="Q148" s="39">
        <v>0.49087818352912604</v>
      </c>
      <c r="R148" s="39">
        <v>0.6167015754485019</v>
      </c>
      <c r="S148" s="39" t="s">
        <v>444</v>
      </c>
      <c r="T148" s="39" t="s">
        <v>444</v>
      </c>
      <c r="U148" s="39" t="s">
        <v>444</v>
      </c>
      <c r="V148" s="39" t="s">
        <v>444</v>
      </c>
    </row>
    <row r="149" spans="2:22" x14ac:dyDescent="0.2">
      <c r="B149" s="15" t="s">
        <v>52</v>
      </c>
      <c r="C149" s="16" t="s">
        <v>322</v>
      </c>
      <c r="D149" s="16" t="s">
        <v>323</v>
      </c>
      <c r="E149" s="39">
        <v>0.36355302960858005</v>
      </c>
      <c r="F149" s="39">
        <v>0.59730497754147949</v>
      </c>
      <c r="G149" s="39">
        <v>0.92107017836306049</v>
      </c>
      <c r="H149" s="39">
        <v>0.96024337389564929</v>
      </c>
      <c r="I149" s="39">
        <v>0.59541391371939367</v>
      </c>
      <c r="J149" s="39">
        <v>0.72405752040419746</v>
      </c>
      <c r="K149" s="39">
        <v>0.17613729676465759</v>
      </c>
      <c r="L149" s="39">
        <v>0.38889801280998521</v>
      </c>
      <c r="M149" s="39" t="s">
        <v>444</v>
      </c>
      <c r="N149" s="39" t="s">
        <v>444</v>
      </c>
      <c r="O149" s="39">
        <v>0.12649700598802396</v>
      </c>
      <c r="P149" s="39">
        <v>0.35104790419161674</v>
      </c>
      <c r="Q149" s="39">
        <v>0.46414918142819622</v>
      </c>
      <c r="R149" s="39">
        <v>0.69305746053053963</v>
      </c>
      <c r="S149" s="39" t="s">
        <v>444</v>
      </c>
      <c r="T149" s="39" t="s">
        <v>444</v>
      </c>
      <c r="U149" s="39" t="s">
        <v>444</v>
      </c>
      <c r="V149" s="39" t="s">
        <v>444</v>
      </c>
    </row>
    <row r="150" spans="2:22" x14ac:dyDescent="0.2">
      <c r="B150" s="15" t="s">
        <v>52</v>
      </c>
      <c r="C150" s="16" t="s">
        <v>324</v>
      </c>
      <c r="D150" s="16" t="s">
        <v>325</v>
      </c>
      <c r="E150" s="39">
        <v>0.49901664508082699</v>
      </c>
      <c r="F150" s="39">
        <v>0.66887321916822562</v>
      </c>
      <c r="G150" s="39">
        <v>0.83042549867194415</v>
      </c>
      <c r="H150" s="39">
        <v>0.90087321840876344</v>
      </c>
      <c r="I150" s="39">
        <v>0.68823651023361587</v>
      </c>
      <c r="J150" s="39">
        <v>0.81248707876783133</v>
      </c>
      <c r="K150" s="39">
        <v>0.22215849056603773</v>
      </c>
      <c r="L150" s="39">
        <v>0.417388679245283</v>
      </c>
      <c r="M150" s="39" t="s">
        <v>444</v>
      </c>
      <c r="N150" s="39" t="s">
        <v>444</v>
      </c>
      <c r="O150" s="39">
        <v>0.11948438274665345</v>
      </c>
      <c r="P150" s="39">
        <v>0.3748140803173029</v>
      </c>
      <c r="Q150" s="39">
        <v>0.36023172801217157</v>
      </c>
      <c r="R150" s="39">
        <v>0.50159751887178883</v>
      </c>
      <c r="S150" s="39">
        <v>1.1999999999999999E-3</v>
      </c>
      <c r="T150" s="39">
        <v>3.7600000000000001E-2</v>
      </c>
      <c r="U150" s="39">
        <v>4.195804195804196E-2</v>
      </c>
      <c r="V150" s="39">
        <v>0.25174825174825177</v>
      </c>
    </row>
    <row r="151" spans="2:22" x14ac:dyDescent="0.2">
      <c r="B151" s="15" t="s">
        <v>52</v>
      </c>
      <c r="C151" s="16" t="s">
        <v>326</v>
      </c>
      <c r="D151" s="16" t="s">
        <v>327</v>
      </c>
      <c r="E151" s="39">
        <v>0.36398502419870332</v>
      </c>
      <c r="F151" s="39">
        <v>0.53255410464797737</v>
      </c>
      <c r="G151" s="39">
        <v>0.95781455983594554</v>
      </c>
      <c r="H151" s="39">
        <v>0.96811679117230609</v>
      </c>
      <c r="I151" s="39">
        <v>0.73498694516971275</v>
      </c>
      <c r="J151" s="39">
        <v>0.81592689295039167</v>
      </c>
      <c r="K151" s="39">
        <v>0.29953185086106004</v>
      </c>
      <c r="L151" s="39">
        <v>0.49222538037117541</v>
      </c>
      <c r="M151" s="39" t="s">
        <v>444</v>
      </c>
      <c r="N151" s="39" t="s">
        <v>444</v>
      </c>
      <c r="O151" s="39">
        <v>0.35158013544018057</v>
      </c>
      <c r="P151" s="39">
        <v>0.59932279909706543</v>
      </c>
      <c r="Q151" s="39">
        <v>0.36168472704968307</v>
      </c>
      <c r="R151" s="39">
        <v>0.50723417561667894</v>
      </c>
      <c r="S151" s="39" t="s">
        <v>444</v>
      </c>
      <c r="T151" s="39" t="s">
        <v>444</v>
      </c>
      <c r="U151" s="39" t="s">
        <v>444</v>
      </c>
      <c r="V151" s="39" t="s">
        <v>444</v>
      </c>
    </row>
    <row r="152" spans="2:22" x14ac:dyDescent="0.2">
      <c r="B152" s="15" t="s">
        <v>53</v>
      </c>
      <c r="C152" s="16" t="s">
        <v>328</v>
      </c>
      <c r="D152" s="15" t="s">
        <v>329</v>
      </c>
      <c r="E152" s="39">
        <v>0.4887459807073955</v>
      </c>
      <c r="F152" s="39">
        <v>0.63838733613653231</v>
      </c>
      <c r="G152" s="39">
        <v>0.88371689101172379</v>
      </c>
      <c r="H152" s="39">
        <v>0.96534954407294837</v>
      </c>
      <c r="I152" s="39">
        <v>0.75566750629722923</v>
      </c>
      <c r="J152" s="39">
        <v>0.84130982367758189</v>
      </c>
      <c r="K152" s="39">
        <v>0.25495337995337997</v>
      </c>
      <c r="L152" s="39">
        <v>0.47727272727272729</v>
      </c>
      <c r="M152" s="39" t="s">
        <v>444</v>
      </c>
      <c r="N152" s="39" t="s">
        <v>444</v>
      </c>
      <c r="O152" s="39" t="s">
        <v>444</v>
      </c>
      <c r="P152" s="39" t="s">
        <v>444</v>
      </c>
      <c r="Q152" s="39">
        <v>0.43973913043478263</v>
      </c>
      <c r="R152" s="39">
        <v>0.59072463768115946</v>
      </c>
      <c r="S152" s="39" t="s">
        <v>444</v>
      </c>
      <c r="T152" s="39" t="s">
        <v>444</v>
      </c>
      <c r="U152" s="39" t="s">
        <v>444</v>
      </c>
      <c r="V152" s="39" t="s">
        <v>444</v>
      </c>
    </row>
    <row r="153" spans="2:22" x14ac:dyDescent="0.2">
      <c r="B153" s="15" t="s">
        <v>53</v>
      </c>
      <c r="C153" s="16" t="s">
        <v>330</v>
      </c>
      <c r="D153" s="16" t="s">
        <v>331</v>
      </c>
      <c r="E153" s="39" t="s">
        <v>444</v>
      </c>
      <c r="F153" s="39" t="s">
        <v>444</v>
      </c>
      <c r="G153" s="39" t="s">
        <v>444</v>
      </c>
      <c r="H153" s="39" t="s">
        <v>444</v>
      </c>
      <c r="I153" s="39" t="s">
        <v>444</v>
      </c>
      <c r="J153" s="39" t="s">
        <v>444</v>
      </c>
      <c r="K153" s="39" t="s">
        <v>444</v>
      </c>
      <c r="L153" s="39" t="s">
        <v>444</v>
      </c>
      <c r="M153" s="39" t="s">
        <v>444</v>
      </c>
      <c r="N153" s="39" t="s">
        <v>444</v>
      </c>
      <c r="O153" s="39" t="s">
        <v>444</v>
      </c>
      <c r="P153" s="39" t="s">
        <v>444</v>
      </c>
      <c r="Q153" s="39" t="s">
        <v>444</v>
      </c>
      <c r="R153" s="39" t="s">
        <v>444</v>
      </c>
      <c r="S153" s="39" t="s">
        <v>444</v>
      </c>
      <c r="T153" s="39" t="s">
        <v>444</v>
      </c>
      <c r="U153" s="39" t="s">
        <v>444</v>
      </c>
      <c r="V153" s="39" t="s">
        <v>444</v>
      </c>
    </row>
    <row r="154" spans="2:22" x14ac:dyDescent="0.2">
      <c r="B154" s="15" t="s">
        <v>53</v>
      </c>
      <c r="C154" s="16" t="s">
        <v>332</v>
      </c>
      <c r="D154" s="16" t="s">
        <v>333</v>
      </c>
      <c r="E154" s="39">
        <v>0.29039245667686037</v>
      </c>
      <c r="F154" s="39">
        <v>0.41653924566768602</v>
      </c>
      <c r="G154" s="39">
        <v>0.92390178720561211</v>
      </c>
      <c r="H154" s="39">
        <v>0.96281944212460335</v>
      </c>
      <c r="I154" s="39">
        <v>0.5465669612508498</v>
      </c>
      <c r="J154" s="39">
        <v>0.70428280081577155</v>
      </c>
      <c r="K154" s="39">
        <v>0.16356605351170569</v>
      </c>
      <c r="L154" s="39">
        <v>0.3085284280936455</v>
      </c>
      <c r="M154" s="39" t="s">
        <v>444</v>
      </c>
      <c r="N154" s="39" t="s">
        <v>444</v>
      </c>
      <c r="O154" s="39">
        <v>0.49202797202797205</v>
      </c>
      <c r="P154" s="39">
        <v>0.69734265734265732</v>
      </c>
      <c r="Q154" s="39">
        <v>0.3381921846004895</v>
      </c>
      <c r="R154" s="39">
        <v>0.48726568593174302</v>
      </c>
      <c r="S154" s="39">
        <v>0.12025316455696203</v>
      </c>
      <c r="T154" s="39">
        <v>0.86708860759493667</v>
      </c>
      <c r="U154" s="39">
        <v>0.36842105263157893</v>
      </c>
      <c r="V154" s="39">
        <v>0.64593301435406703</v>
      </c>
    </row>
    <row r="155" spans="2:22" x14ac:dyDescent="0.2">
      <c r="B155" s="15" t="s">
        <v>53</v>
      </c>
      <c r="C155" s="16" t="s">
        <v>334</v>
      </c>
      <c r="D155" s="16" t="s">
        <v>335</v>
      </c>
      <c r="E155" s="39" t="s">
        <v>444</v>
      </c>
      <c r="F155" s="39" t="s">
        <v>444</v>
      </c>
      <c r="G155" s="39" t="s">
        <v>444</v>
      </c>
      <c r="H155" s="39" t="s">
        <v>444</v>
      </c>
      <c r="I155" s="39" t="s">
        <v>444</v>
      </c>
      <c r="J155" s="39" t="s">
        <v>444</v>
      </c>
      <c r="K155" s="39" t="s">
        <v>444</v>
      </c>
      <c r="L155" s="39" t="s">
        <v>444</v>
      </c>
      <c r="M155" s="39" t="s">
        <v>444</v>
      </c>
      <c r="N155" s="39" t="s">
        <v>444</v>
      </c>
      <c r="O155" s="39" t="s">
        <v>444</v>
      </c>
      <c r="P155" s="39" t="s">
        <v>444</v>
      </c>
      <c r="Q155" s="39" t="s">
        <v>444</v>
      </c>
      <c r="R155" s="39" t="s">
        <v>444</v>
      </c>
      <c r="S155" s="39" t="s">
        <v>444</v>
      </c>
      <c r="T155" s="39" t="s">
        <v>444</v>
      </c>
      <c r="U155" s="39" t="s">
        <v>444</v>
      </c>
      <c r="V155" s="39" t="s">
        <v>444</v>
      </c>
    </row>
    <row r="156" spans="2:22" x14ac:dyDescent="0.2">
      <c r="B156" s="15" t="s">
        <v>53</v>
      </c>
      <c r="C156" s="16" t="s">
        <v>336</v>
      </c>
      <c r="D156" s="16" t="s">
        <v>337</v>
      </c>
      <c r="E156" s="39" t="s">
        <v>444</v>
      </c>
      <c r="F156" s="39" t="s">
        <v>444</v>
      </c>
      <c r="G156" s="39" t="s">
        <v>444</v>
      </c>
      <c r="H156" s="39" t="s">
        <v>444</v>
      </c>
      <c r="I156" s="39" t="s">
        <v>444</v>
      </c>
      <c r="J156" s="39" t="s">
        <v>444</v>
      </c>
      <c r="K156" s="39" t="s">
        <v>444</v>
      </c>
      <c r="L156" s="39" t="s">
        <v>444</v>
      </c>
      <c r="M156" s="39" t="s">
        <v>444</v>
      </c>
      <c r="N156" s="39" t="s">
        <v>444</v>
      </c>
      <c r="O156" s="39" t="s">
        <v>444</v>
      </c>
      <c r="P156" s="39" t="s">
        <v>444</v>
      </c>
      <c r="Q156" s="39" t="s">
        <v>444</v>
      </c>
      <c r="R156" s="39" t="s">
        <v>444</v>
      </c>
      <c r="S156" s="39" t="s">
        <v>444</v>
      </c>
      <c r="T156" s="39" t="s">
        <v>444</v>
      </c>
      <c r="U156" s="39" t="s">
        <v>444</v>
      </c>
      <c r="V156" s="39" t="s">
        <v>444</v>
      </c>
    </row>
    <row r="157" spans="2:22" x14ac:dyDescent="0.2">
      <c r="B157" s="15" t="s">
        <v>53</v>
      </c>
      <c r="C157" s="16" t="s">
        <v>338</v>
      </c>
      <c r="D157" s="16" t="s">
        <v>339</v>
      </c>
      <c r="E157" s="39">
        <v>0.34429085840399581</v>
      </c>
      <c r="F157" s="39">
        <v>0.49279823440585435</v>
      </c>
      <c r="G157" s="39">
        <v>0.73648843698880584</v>
      </c>
      <c r="H157" s="39">
        <v>0.8305481605029349</v>
      </c>
      <c r="I157" s="39">
        <v>0.27620704654197475</v>
      </c>
      <c r="J157" s="39">
        <v>0.46107003044802086</v>
      </c>
      <c r="K157" s="39">
        <v>3.4158264589062022E-2</v>
      </c>
      <c r="L157" s="39">
        <v>0.11133516651390162</v>
      </c>
      <c r="M157" s="39" t="s">
        <v>444</v>
      </c>
      <c r="N157" s="39" t="s">
        <v>444</v>
      </c>
      <c r="O157" s="39">
        <v>0.13004706465196927</v>
      </c>
      <c r="P157" s="39">
        <v>0.24845182065890511</v>
      </c>
      <c r="Q157" s="39">
        <v>0.44901368819063808</v>
      </c>
      <c r="R157" s="39">
        <v>0.58230500923293371</v>
      </c>
      <c r="S157" s="39">
        <v>2.107481559536354E-2</v>
      </c>
      <c r="T157" s="39">
        <v>4.4257112750263436E-2</v>
      </c>
      <c r="U157" s="39">
        <v>5.7142857142857141E-2</v>
      </c>
      <c r="V157" s="39">
        <v>8.0952380952380956E-2</v>
      </c>
    </row>
    <row r="158" spans="2:22" x14ac:dyDescent="0.2">
      <c r="B158" s="15" t="s">
        <v>53</v>
      </c>
      <c r="C158" s="16" t="s">
        <v>340</v>
      </c>
      <c r="D158" s="16" t="s">
        <v>341</v>
      </c>
      <c r="E158" s="39">
        <v>0.235053011258061</v>
      </c>
      <c r="F158" s="39">
        <v>0.39572630888621707</v>
      </c>
      <c r="G158" s="39">
        <v>0.98033418325828681</v>
      </c>
      <c r="H158" s="39">
        <v>0.98933977106276783</v>
      </c>
      <c r="I158" s="39">
        <v>0.7631745029977911</v>
      </c>
      <c r="J158" s="39">
        <v>0.86904386241716625</v>
      </c>
      <c r="K158" s="39">
        <v>0.15941653720006904</v>
      </c>
      <c r="L158" s="39">
        <v>0.35560158812359743</v>
      </c>
      <c r="M158" s="39" t="s">
        <v>444</v>
      </c>
      <c r="N158" s="39" t="s">
        <v>444</v>
      </c>
      <c r="O158" s="39">
        <v>0.3240062761506276</v>
      </c>
      <c r="P158" s="39">
        <v>0.61846234309623427</v>
      </c>
      <c r="Q158" s="39">
        <v>0.7214732087184248</v>
      </c>
      <c r="R158" s="39">
        <v>0.8271418476076986</v>
      </c>
      <c r="S158" s="39" t="s">
        <v>445</v>
      </c>
      <c r="T158" s="39" t="s">
        <v>445</v>
      </c>
      <c r="U158" s="39">
        <v>0.10084033613445378</v>
      </c>
      <c r="V158" s="39">
        <v>0.26050420168067229</v>
      </c>
    </row>
    <row r="159" spans="2:22" x14ac:dyDescent="0.2">
      <c r="B159" s="15" t="s">
        <v>53</v>
      </c>
      <c r="C159" s="16" t="s">
        <v>342</v>
      </c>
      <c r="D159" s="16" t="s">
        <v>343</v>
      </c>
      <c r="E159" s="39">
        <v>0.32617316589557172</v>
      </c>
      <c r="F159" s="39">
        <v>0.5056179775280899</v>
      </c>
      <c r="G159" s="39">
        <v>0.87144610349764773</v>
      </c>
      <c r="H159" s="39">
        <v>0.91320651803368103</v>
      </c>
      <c r="I159" s="39">
        <v>0.76884579293087274</v>
      </c>
      <c r="J159" s="39">
        <v>0.86987801063497028</v>
      </c>
      <c r="K159" s="39">
        <v>0.14155924833048611</v>
      </c>
      <c r="L159" s="39">
        <v>0.28451622922814102</v>
      </c>
      <c r="M159" s="39" t="s">
        <v>444</v>
      </c>
      <c r="N159" s="39" t="s">
        <v>444</v>
      </c>
      <c r="O159" s="39">
        <v>0.14214463840399003</v>
      </c>
      <c r="P159" s="39">
        <v>0.32044887780548631</v>
      </c>
      <c r="Q159" s="39">
        <v>0.36974804338871342</v>
      </c>
      <c r="R159" s="39">
        <v>0.56322943841823425</v>
      </c>
      <c r="S159" s="39">
        <v>0</v>
      </c>
      <c r="T159" s="39">
        <v>0.13043478260869565</v>
      </c>
      <c r="U159" s="39" t="s">
        <v>444</v>
      </c>
      <c r="V159" s="39" t="s">
        <v>444</v>
      </c>
    </row>
    <row r="160" spans="2:22" x14ac:dyDescent="0.2">
      <c r="B160" s="15" t="s">
        <v>53</v>
      </c>
      <c r="C160" s="16" t="s">
        <v>344</v>
      </c>
      <c r="D160" s="16" t="s">
        <v>345</v>
      </c>
      <c r="E160" s="39">
        <v>0.85950145678213019</v>
      </c>
      <c r="F160" s="39">
        <v>0.93881515053415343</v>
      </c>
      <c r="G160" s="39">
        <v>0.92896174863387981</v>
      </c>
      <c r="H160" s="39">
        <v>0.96193925530562974</v>
      </c>
      <c r="I160" s="39">
        <v>0.41647597254004576</v>
      </c>
      <c r="J160" s="39">
        <v>0.50343249427917625</v>
      </c>
      <c r="K160" s="39">
        <v>0.50145932141554173</v>
      </c>
      <c r="L160" s="39">
        <v>0.83473184968989422</v>
      </c>
      <c r="M160" s="39" t="s">
        <v>444</v>
      </c>
      <c r="N160" s="39" t="s">
        <v>444</v>
      </c>
      <c r="O160" s="39" t="s">
        <v>444</v>
      </c>
      <c r="P160" s="39" t="s">
        <v>444</v>
      </c>
      <c r="Q160" s="39">
        <v>0.1115367996543281</v>
      </c>
      <c r="R160" s="39">
        <v>0.224369868932738</v>
      </c>
      <c r="S160" s="39" t="s">
        <v>444</v>
      </c>
      <c r="T160" s="39" t="s">
        <v>444</v>
      </c>
      <c r="U160" s="39" t="s">
        <v>444</v>
      </c>
      <c r="V160" s="39" t="s">
        <v>444</v>
      </c>
    </row>
    <row r="161" spans="2:22" x14ac:dyDescent="0.2">
      <c r="B161" s="15" t="s">
        <v>54</v>
      </c>
      <c r="C161" s="16" t="s">
        <v>346</v>
      </c>
      <c r="D161" s="16" t="s">
        <v>347</v>
      </c>
      <c r="E161" s="39">
        <v>0.20351488635942308</v>
      </c>
      <c r="F161" s="39">
        <v>0.33688035297171037</v>
      </c>
      <c r="G161" s="39">
        <v>0.7673046340987083</v>
      </c>
      <c r="H161" s="39">
        <v>0.82809753647853135</v>
      </c>
      <c r="I161" s="39">
        <v>0.62141527001862196</v>
      </c>
      <c r="J161" s="39">
        <v>0.71173184357541897</v>
      </c>
      <c r="K161" s="39">
        <v>0.13850293149144646</v>
      </c>
      <c r="L161" s="39">
        <v>0.2653200546140872</v>
      </c>
      <c r="M161" s="39" t="s">
        <v>444</v>
      </c>
      <c r="N161" s="39" t="s">
        <v>444</v>
      </c>
      <c r="O161" s="39">
        <v>0.33542867120656539</v>
      </c>
      <c r="P161" s="39">
        <v>0.52575519469181076</v>
      </c>
      <c r="Q161" s="39">
        <v>0.19313775628806545</v>
      </c>
      <c r="R161" s="39">
        <v>0.39961876423822584</v>
      </c>
      <c r="S161" s="39">
        <v>6.980609418282549E-2</v>
      </c>
      <c r="T161" s="39">
        <v>0.1994459833795014</v>
      </c>
      <c r="U161" s="39">
        <v>6.6176470588235295E-2</v>
      </c>
      <c r="V161" s="39">
        <v>0.25</v>
      </c>
    </row>
    <row r="162" spans="2:22" x14ac:dyDescent="0.2">
      <c r="B162" s="15" t="s">
        <v>54</v>
      </c>
      <c r="C162" s="16" t="s">
        <v>348</v>
      </c>
      <c r="D162" s="16" t="s">
        <v>349</v>
      </c>
      <c r="E162" s="39">
        <v>0.56748746010031925</v>
      </c>
      <c r="F162" s="39">
        <v>0.73331813345493235</v>
      </c>
      <c r="G162" s="39">
        <v>0.85899178352999317</v>
      </c>
      <c r="H162" s="39">
        <v>0.91456106752332123</v>
      </c>
      <c r="I162" s="39">
        <v>0.58831085420680795</v>
      </c>
      <c r="J162" s="39">
        <v>0.7167630057803468</v>
      </c>
      <c r="K162" s="39">
        <v>0.32963777928232907</v>
      </c>
      <c r="L162" s="39">
        <v>0.53842247799593768</v>
      </c>
      <c r="M162" s="39" t="s">
        <v>444</v>
      </c>
      <c r="N162" s="39" t="s">
        <v>444</v>
      </c>
      <c r="O162" s="39">
        <v>0.31618759455370649</v>
      </c>
      <c r="P162" s="39">
        <v>0.61936459909228436</v>
      </c>
      <c r="Q162" s="39">
        <v>0.4292956041461754</v>
      </c>
      <c r="R162" s="39">
        <v>0.64109354114650319</v>
      </c>
      <c r="S162" s="39">
        <v>0.62016574585635365</v>
      </c>
      <c r="T162" s="39">
        <v>0.86878453038674031</v>
      </c>
      <c r="U162" s="39">
        <v>3.9930555555555552E-2</v>
      </c>
      <c r="V162" s="39">
        <v>0.1545138888888889</v>
      </c>
    </row>
    <row r="163" spans="2:22" x14ac:dyDescent="0.2">
      <c r="B163" s="15" t="s">
        <v>54</v>
      </c>
      <c r="C163" s="16" t="s">
        <v>350</v>
      </c>
      <c r="D163" s="16" t="s">
        <v>351</v>
      </c>
      <c r="E163" s="39">
        <v>0.31573033707865167</v>
      </c>
      <c r="F163" s="39">
        <v>0.43820224719101125</v>
      </c>
      <c r="G163" s="39">
        <v>0.89996864220758854</v>
      </c>
      <c r="H163" s="39">
        <v>0.93054248980871745</v>
      </c>
      <c r="I163" s="39">
        <v>0.85993189557321226</v>
      </c>
      <c r="J163" s="39">
        <v>0.88649262202043133</v>
      </c>
      <c r="K163" s="39">
        <v>0.11702643706039292</v>
      </c>
      <c r="L163" s="39">
        <v>0.24048023284016493</v>
      </c>
      <c r="M163" s="39" t="s">
        <v>444</v>
      </c>
      <c r="N163" s="39" t="s">
        <v>444</v>
      </c>
      <c r="O163" s="39">
        <v>0.16853932584269662</v>
      </c>
      <c r="P163" s="39">
        <v>0.33333333333333331</v>
      </c>
      <c r="Q163" s="39">
        <v>0.86765064379584689</v>
      </c>
      <c r="R163" s="39">
        <v>0.88812800567338168</v>
      </c>
      <c r="S163" s="39" t="s">
        <v>444</v>
      </c>
      <c r="T163" s="39" t="s">
        <v>444</v>
      </c>
      <c r="U163" s="39" t="s">
        <v>445</v>
      </c>
      <c r="V163" s="39" t="s">
        <v>445</v>
      </c>
    </row>
    <row r="164" spans="2:22" x14ac:dyDescent="0.2">
      <c r="B164" s="15" t="s">
        <v>54</v>
      </c>
      <c r="C164" s="16" t="s">
        <v>352</v>
      </c>
      <c r="D164" s="15" t="s">
        <v>353</v>
      </c>
      <c r="E164" s="39">
        <v>0.25690401552470515</v>
      </c>
      <c r="F164" s="39">
        <v>0.4014031945066428</v>
      </c>
      <c r="G164" s="39">
        <v>0.94177710189007169</v>
      </c>
      <c r="H164" s="39">
        <v>0.97284379752335437</v>
      </c>
      <c r="I164" s="39">
        <v>0.63892145369284881</v>
      </c>
      <c r="J164" s="39">
        <v>0.70339976553341144</v>
      </c>
      <c r="K164" s="39">
        <v>8.3413600462338658E-2</v>
      </c>
      <c r="L164" s="39">
        <v>0.20208052398381815</v>
      </c>
      <c r="M164" s="39" t="s">
        <v>444</v>
      </c>
      <c r="N164" s="39" t="s">
        <v>444</v>
      </c>
      <c r="O164" s="39">
        <v>0.30352644836272041</v>
      </c>
      <c r="P164" s="39">
        <v>0.38161209068010077</v>
      </c>
      <c r="Q164" s="39">
        <v>0.35496435172960128</v>
      </c>
      <c r="R164" s="39">
        <v>0.45339318721943489</v>
      </c>
      <c r="S164" s="39" t="s">
        <v>444</v>
      </c>
      <c r="T164" s="39" t="s">
        <v>444</v>
      </c>
      <c r="U164" s="39" t="s">
        <v>444</v>
      </c>
      <c r="V164" s="39" t="s">
        <v>444</v>
      </c>
    </row>
    <row r="165" spans="2:22" x14ac:dyDescent="0.2">
      <c r="B165" s="15" t="s">
        <v>54</v>
      </c>
      <c r="C165" s="16" t="s">
        <v>354</v>
      </c>
      <c r="D165" s="16" t="s">
        <v>355</v>
      </c>
      <c r="E165" s="39">
        <v>0.15641410352588148</v>
      </c>
      <c r="F165" s="39">
        <v>0.2912603150787697</v>
      </c>
      <c r="G165" s="39">
        <v>0.71987771648833654</v>
      </c>
      <c r="H165" s="39">
        <v>0.76212312531844661</v>
      </c>
      <c r="I165" s="39">
        <v>0.17578307620383357</v>
      </c>
      <c r="J165" s="39">
        <v>0.28517999064983635</v>
      </c>
      <c r="K165" s="39">
        <v>8.8427377220480663E-2</v>
      </c>
      <c r="L165" s="39">
        <v>0.15295193312434691</v>
      </c>
      <c r="M165" s="39" t="s">
        <v>444</v>
      </c>
      <c r="N165" s="39" t="s">
        <v>444</v>
      </c>
      <c r="O165" s="39">
        <v>0.24824120603015076</v>
      </c>
      <c r="P165" s="39">
        <v>0.36281407035175878</v>
      </c>
      <c r="Q165" s="39">
        <v>0.12250824609206941</v>
      </c>
      <c r="R165" s="39">
        <v>0.33527534776996987</v>
      </c>
      <c r="S165" s="39" t="s">
        <v>444</v>
      </c>
      <c r="T165" s="39" t="s">
        <v>444</v>
      </c>
      <c r="U165" s="39" t="s">
        <v>444</v>
      </c>
      <c r="V165" s="39" t="s">
        <v>444</v>
      </c>
    </row>
    <row r="166" spans="2:22" x14ac:dyDescent="0.2">
      <c r="B166" s="15" t="s">
        <v>54</v>
      </c>
      <c r="C166" s="16" t="s">
        <v>356</v>
      </c>
      <c r="D166" s="16" t="s">
        <v>357</v>
      </c>
      <c r="E166" s="39">
        <v>0.74385660595547842</v>
      </c>
      <c r="F166" s="39">
        <v>0.8389708008094825</v>
      </c>
      <c r="G166" s="39">
        <v>0.81457108368054199</v>
      </c>
      <c r="H166" s="39">
        <v>0.86164868969276898</v>
      </c>
      <c r="I166" s="39">
        <v>0.50397877984084882</v>
      </c>
      <c r="J166" s="39">
        <v>0.69562334217506627</v>
      </c>
      <c r="K166" s="39">
        <v>0.10558476623561176</v>
      </c>
      <c r="L166" s="39">
        <v>0.23603808441097057</v>
      </c>
      <c r="M166" s="39" t="s">
        <v>444</v>
      </c>
      <c r="N166" s="39" t="s">
        <v>444</v>
      </c>
      <c r="O166" s="39">
        <v>0.22520934332304982</v>
      </c>
      <c r="P166" s="39">
        <v>0.38651388276773907</v>
      </c>
      <c r="Q166" s="39">
        <v>0.3258263489005922</v>
      </c>
      <c r="R166" s="39">
        <v>0.64355826963667284</v>
      </c>
      <c r="S166" s="39" t="s">
        <v>444</v>
      </c>
      <c r="T166" s="39" t="s">
        <v>444</v>
      </c>
      <c r="U166" s="39" t="s">
        <v>444</v>
      </c>
      <c r="V166" s="39" t="s">
        <v>444</v>
      </c>
    </row>
    <row r="167" spans="2:22" x14ac:dyDescent="0.2">
      <c r="B167" s="15" t="s">
        <v>54</v>
      </c>
      <c r="C167" s="16" t="s">
        <v>358</v>
      </c>
      <c r="D167" s="16" t="s">
        <v>359</v>
      </c>
      <c r="E167" s="39">
        <v>0.49991335990296309</v>
      </c>
      <c r="F167" s="39">
        <v>0.6189568532316756</v>
      </c>
      <c r="G167" s="39">
        <v>0.88813091482649842</v>
      </c>
      <c r="H167" s="39">
        <v>0.92858832807570979</v>
      </c>
      <c r="I167" s="39">
        <v>0.79263803680981593</v>
      </c>
      <c r="J167" s="39">
        <v>0.87116564417177911</v>
      </c>
      <c r="K167" s="39">
        <v>0.39321723189734187</v>
      </c>
      <c r="L167" s="39">
        <v>0.56141154903758017</v>
      </c>
      <c r="M167" s="39" t="s">
        <v>444</v>
      </c>
      <c r="N167" s="39" t="s">
        <v>444</v>
      </c>
      <c r="O167" s="39" t="s">
        <v>445</v>
      </c>
      <c r="P167" s="39" t="s">
        <v>445</v>
      </c>
      <c r="Q167" s="39">
        <v>0.51521925235422805</v>
      </c>
      <c r="R167" s="39">
        <v>0.71535242081232764</v>
      </c>
      <c r="S167" s="39" t="s">
        <v>444</v>
      </c>
      <c r="T167" s="39" t="s">
        <v>444</v>
      </c>
      <c r="U167" s="39" t="s">
        <v>444</v>
      </c>
      <c r="V167" s="39" t="s">
        <v>444</v>
      </c>
    </row>
    <row r="168" spans="2:22" x14ac:dyDescent="0.2">
      <c r="B168" s="15" t="s">
        <v>54</v>
      </c>
      <c r="C168" s="16" t="s">
        <v>360</v>
      </c>
      <c r="D168" s="16" t="s">
        <v>361</v>
      </c>
      <c r="E168" s="39">
        <v>0.21312782354504384</v>
      </c>
      <c r="F168" s="39">
        <v>0.36460271060324212</v>
      </c>
      <c r="G168" s="39">
        <v>0.94357559030972094</v>
      </c>
      <c r="H168" s="39">
        <v>0.97201778595522847</v>
      </c>
      <c r="I168" s="39">
        <v>0.87986171132238544</v>
      </c>
      <c r="J168" s="39">
        <v>0.96715643906655147</v>
      </c>
      <c r="K168" s="39">
        <v>0.16432237217259077</v>
      </c>
      <c r="L168" s="39">
        <v>0.37416840904770954</v>
      </c>
      <c r="M168" s="39" t="s">
        <v>444</v>
      </c>
      <c r="N168" s="39" t="s">
        <v>444</v>
      </c>
      <c r="O168" s="39">
        <v>0.92233009708737868</v>
      </c>
      <c r="P168" s="39">
        <v>0.98058252427184467</v>
      </c>
      <c r="Q168" s="39">
        <v>0.5429535153367766</v>
      </c>
      <c r="R168" s="39">
        <v>0.73092653104247918</v>
      </c>
      <c r="S168" s="39" t="s">
        <v>444</v>
      </c>
      <c r="T168" s="39" t="s">
        <v>444</v>
      </c>
      <c r="U168" s="39" t="s">
        <v>444</v>
      </c>
      <c r="V168" s="39" t="s">
        <v>444</v>
      </c>
    </row>
    <row r="169" spans="2:22" x14ac:dyDescent="0.2">
      <c r="B169" s="15" t="s">
        <v>54</v>
      </c>
      <c r="C169" s="16" t="s">
        <v>362</v>
      </c>
      <c r="D169" s="16" t="s">
        <v>363</v>
      </c>
      <c r="E169" s="39">
        <v>0.2358788974243109</v>
      </c>
      <c r="F169" s="39">
        <v>0.39234071396294623</v>
      </c>
      <c r="G169" s="39">
        <v>0.9502761121513047</v>
      </c>
      <c r="H169" s="39">
        <v>0.97129855663261677</v>
      </c>
      <c r="I169" s="39">
        <v>0.54926624737945495</v>
      </c>
      <c r="J169" s="39">
        <v>0.61425576519916147</v>
      </c>
      <c r="K169" s="39">
        <v>0.10830429732868757</v>
      </c>
      <c r="L169" s="39">
        <v>0.25058072009291521</v>
      </c>
      <c r="M169" s="39" t="s">
        <v>444</v>
      </c>
      <c r="N169" s="39" t="s">
        <v>444</v>
      </c>
      <c r="O169" s="39" t="s">
        <v>444</v>
      </c>
      <c r="P169" s="39" t="s">
        <v>444</v>
      </c>
      <c r="Q169" s="39">
        <v>0.60096338059007059</v>
      </c>
      <c r="R169" s="39">
        <v>0.75736675972047363</v>
      </c>
      <c r="S169" s="39" t="s">
        <v>444</v>
      </c>
      <c r="T169" s="39" t="s">
        <v>444</v>
      </c>
      <c r="U169" s="39" t="s">
        <v>444</v>
      </c>
      <c r="V169" s="39" t="s">
        <v>444</v>
      </c>
    </row>
    <row r="170" spans="2:22" x14ac:dyDescent="0.2">
      <c r="B170" s="15" t="s">
        <v>54</v>
      </c>
      <c r="C170" s="16" t="s">
        <v>364</v>
      </c>
      <c r="D170" s="16" t="s">
        <v>365</v>
      </c>
      <c r="E170" s="39">
        <v>0.82135690396559957</v>
      </c>
      <c r="F170" s="39">
        <v>0.90807453416149064</v>
      </c>
      <c r="G170" s="39">
        <v>0.95533317061264345</v>
      </c>
      <c r="H170" s="39">
        <v>0.9675372223578228</v>
      </c>
      <c r="I170" s="39">
        <v>0.87375249500998009</v>
      </c>
      <c r="J170" s="39">
        <v>0.93363273453093809</v>
      </c>
      <c r="K170" s="39">
        <v>0.2934935728121148</v>
      </c>
      <c r="L170" s="39">
        <v>0.53605388272583199</v>
      </c>
      <c r="M170" s="39" t="s">
        <v>444</v>
      </c>
      <c r="N170" s="39" t="s">
        <v>444</v>
      </c>
      <c r="O170" s="39">
        <v>0.22700654495349637</v>
      </c>
      <c r="P170" s="39">
        <v>0.65208405098174305</v>
      </c>
      <c r="Q170" s="39">
        <v>0.54177135678391963</v>
      </c>
      <c r="R170" s="39">
        <v>0.79653783624002361</v>
      </c>
      <c r="S170" s="39">
        <v>0.8581314878892734</v>
      </c>
      <c r="T170" s="39">
        <v>0.97923875432525953</v>
      </c>
      <c r="U170" s="39">
        <v>0.66509433962264153</v>
      </c>
      <c r="V170" s="39">
        <v>0.93396226415094341</v>
      </c>
    </row>
    <row r="171" spans="2:22" x14ac:dyDescent="0.2">
      <c r="B171" s="15" t="s">
        <v>54</v>
      </c>
      <c r="C171" s="16" t="s">
        <v>366</v>
      </c>
      <c r="D171" s="16" t="s">
        <v>367</v>
      </c>
      <c r="E171" s="39">
        <v>0.60452180154315449</v>
      </c>
      <c r="F171" s="39">
        <v>0.77731921765655843</v>
      </c>
      <c r="G171" s="39">
        <v>0.96625592417061612</v>
      </c>
      <c r="H171" s="39">
        <v>0.99025592417061614</v>
      </c>
      <c r="I171" s="39">
        <v>0.81373737373737376</v>
      </c>
      <c r="J171" s="39">
        <v>0.90666666666666662</v>
      </c>
      <c r="K171" s="39">
        <v>0.38683744379343232</v>
      </c>
      <c r="L171" s="39">
        <v>0.5724213108052868</v>
      </c>
      <c r="M171" s="39" t="s">
        <v>444</v>
      </c>
      <c r="N171" s="39" t="s">
        <v>444</v>
      </c>
      <c r="O171" s="39">
        <v>0.22693266832917705</v>
      </c>
      <c r="P171" s="39">
        <v>0.3940149625935162</v>
      </c>
      <c r="Q171" s="39">
        <v>0.60737951807228918</v>
      </c>
      <c r="R171" s="39">
        <v>0.774171686746988</v>
      </c>
      <c r="S171" s="39" t="s">
        <v>444</v>
      </c>
      <c r="T171" s="39" t="s">
        <v>444</v>
      </c>
      <c r="U171" s="39">
        <v>0.14814814814814814</v>
      </c>
      <c r="V171" s="39">
        <v>0.2839506172839506</v>
      </c>
    </row>
    <row r="172" spans="2:22" x14ac:dyDescent="0.2">
      <c r="B172" s="15" t="s">
        <v>54</v>
      </c>
      <c r="C172" s="16" t="s">
        <v>368</v>
      </c>
      <c r="D172" s="16" t="s">
        <v>369</v>
      </c>
      <c r="E172" s="39" t="s">
        <v>444</v>
      </c>
      <c r="F172" s="39" t="s">
        <v>444</v>
      </c>
      <c r="G172" s="39" t="s">
        <v>444</v>
      </c>
      <c r="H172" s="39" t="s">
        <v>444</v>
      </c>
      <c r="I172" s="39" t="s">
        <v>444</v>
      </c>
      <c r="J172" s="39" t="s">
        <v>444</v>
      </c>
      <c r="K172" s="39" t="s">
        <v>444</v>
      </c>
      <c r="L172" s="39" t="s">
        <v>444</v>
      </c>
      <c r="M172" s="39" t="s">
        <v>444</v>
      </c>
      <c r="N172" s="39" t="s">
        <v>444</v>
      </c>
      <c r="O172" s="39" t="s">
        <v>444</v>
      </c>
      <c r="P172" s="39" t="s">
        <v>444</v>
      </c>
      <c r="Q172" s="39" t="s">
        <v>444</v>
      </c>
      <c r="R172" s="39" t="s">
        <v>444</v>
      </c>
      <c r="S172" s="39" t="s">
        <v>444</v>
      </c>
      <c r="T172" s="39" t="s">
        <v>444</v>
      </c>
      <c r="U172" s="39" t="s">
        <v>444</v>
      </c>
      <c r="V172" s="39" t="s">
        <v>444</v>
      </c>
    </row>
    <row r="173" spans="2:22" x14ac:dyDescent="0.2">
      <c r="B173" s="15" t="s">
        <v>54</v>
      </c>
      <c r="C173" s="16" t="s">
        <v>370</v>
      </c>
      <c r="D173" s="16" t="s">
        <v>371</v>
      </c>
      <c r="E173" s="39">
        <v>0.65555467574629822</v>
      </c>
      <c r="F173" s="39">
        <v>0.73703381106976007</v>
      </c>
      <c r="G173" s="39">
        <v>0.93001182343667887</v>
      </c>
      <c r="H173" s="39">
        <v>0.95697582764056754</v>
      </c>
      <c r="I173" s="39">
        <v>0.39237788513150834</v>
      </c>
      <c r="J173" s="39">
        <v>0.52603327965646807</v>
      </c>
      <c r="K173" s="39">
        <v>9.6167411239125325E-2</v>
      </c>
      <c r="L173" s="39">
        <v>0.33705619562661648</v>
      </c>
      <c r="M173" s="39" t="s">
        <v>444</v>
      </c>
      <c r="N173" s="39" t="s">
        <v>444</v>
      </c>
      <c r="O173" s="39">
        <v>0.45394596894277811</v>
      </c>
      <c r="P173" s="39">
        <v>0.85215911508189746</v>
      </c>
      <c r="Q173" s="39">
        <v>0.50513631832170258</v>
      </c>
      <c r="R173" s="39">
        <v>0.58663834828717154</v>
      </c>
      <c r="S173" s="39" t="s">
        <v>445</v>
      </c>
      <c r="T173" s="39" t="s">
        <v>445</v>
      </c>
      <c r="U173" s="39">
        <v>0.24539877300613497</v>
      </c>
      <c r="V173" s="39">
        <v>0.84662576687116564</v>
      </c>
    </row>
    <row r="174" spans="2:22" x14ac:dyDescent="0.2">
      <c r="B174" s="15" t="s">
        <v>54</v>
      </c>
      <c r="C174" s="16" t="s">
        <v>372</v>
      </c>
      <c r="D174" s="16" t="s">
        <v>373</v>
      </c>
      <c r="E174" s="39">
        <v>0.25043350673602777</v>
      </c>
      <c r="F174" s="39">
        <v>0.54148325997065494</v>
      </c>
      <c r="G174" s="39">
        <v>0.85942416614222783</v>
      </c>
      <c r="H174" s="39">
        <v>0.88436123348017626</v>
      </c>
      <c r="I174" s="39">
        <v>0.40097799511002447</v>
      </c>
      <c r="J174" s="39">
        <v>0.61955990220048895</v>
      </c>
      <c r="K174" s="39">
        <v>0.12734233326616964</v>
      </c>
      <c r="L174" s="39">
        <v>0.29921418496876889</v>
      </c>
      <c r="M174" s="39" t="s">
        <v>444</v>
      </c>
      <c r="N174" s="39" t="s">
        <v>444</v>
      </c>
      <c r="O174" s="39">
        <v>0.24528301886792453</v>
      </c>
      <c r="P174" s="39">
        <v>0.57277628032345018</v>
      </c>
      <c r="Q174" s="39">
        <v>0.40319470762275189</v>
      </c>
      <c r="R174" s="39">
        <v>0.70207107476480168</v>
      </c>
      <c r="S174" s="39" t="s">
        <v>445</v>
      </c>
      <c r="T174" s="39" t="s">
        <v>445</v>
      </c>
      <c r="U174" s="39">
        <v>0.24427480916030533</v>
      </c>
      <c r="V174" s="39">
        <v>0.52926208651399487</v>
      </c>
    </row>
    <row r="175" spans="2:22" x14ac:dyDescent="0.2">
      <c r="B175" s="15" t="s">
        <v>54</v>
      </c>
      <c r="C175" s="16" t="s">
        <v>374</v>
      </c>
      <c r="D175" s="16" t="s">
        <v>375</v>
      </c>
      <c r="E175" s="39" t="s">
        <v>444</v>
      </c>
      <c r="F175" s="39" t="s">
        <v>444</v>
      </c>
      <c r="G175" s="39" t="s">
        <v>444</v>
      </c>
      <c r="H175" s="39" t="s">
        <v>444</v>
      </c>
      <c r="I175" s="39" t="s">
        <v>444</v>
      </c>
      <c r="J175" s="39" t="s">
        <v>444</v>
      </c>
      <c r="K175" s="39" t="s">
        <v>444</v>
      </c>
      <c r="L175" s="39" t="s">
        <v>444</v>
      </c>
      <c r="M175" s="39" t="s">
        <v>444</v>
      </c>
      <c r="N175" s="39" t="s">
        <v>444</v>
      </c>
      <c r="O175" s="39" t="s">
        <v>444</v>
      </c>
      <c r="P175" s="39" t="s">
        <v>444</v>
      </c>
      <c r="Q175" s="39" t="s">
        <v>444</v>
      </c>
      <c r="R175" s="39" t="s">
        <v>444</v>
      </c>
      <c r="S175" s="39" t="s">
        <v>444</v>
      </c>
      <c r="T175" s="39" t="s">
        <v>444</v>
      </c>
      <c r="U175" s="39" t="s">
        <v>444</v>
      </c>
      <c r="V175" s="39" t="s">
        <v>444</v>
      </c>
    </row>
    <row r="176" spans="2:22" x14ac:dyDescent="0.2">
      <c r="B176" s="15" t="s">
        <v>54</v>
      </c>
      <c r="C176" s="16" t="s">
        <v>376</v>
      </c>
      <c r="D176" s="16" t="s">
        <v>377</v>
      </c>
      <c r="E176" s="39" t="s">
        <v>444</v>
      </c>
      <c r="F176" s="39" t="s">
        <v>444</v>
      </c>
      <c r="G176" s="39" t="s">
        <v>444</v>
      </c>
      <c r="H176" s="39" t="s">
        <v>444</v>
      </c>
      <c r="I176" s="39" t="s">
        <v>444</v>
      </c>
      <c r="J176" s="39" t="s">
        <v>444</v>
      </c>
      <c r="K176" s="39" t="s">
        <v>444</v>
      </c>
      <c r="L176" s="39" t="s">
        <v>444</v>
      </c>
      <c r="M176" s="39" t="s">
        <v>444</v>
      </c>
      <c r="N176" s="39" t="s">
        <v>444</v>
      </c>
      <c r="O176" s="39" t="s">
        <v>444</v>
      </c>
      <c r="P176" s="39" t="s">
        <v>444</v>
      </c>
      <c r="Q176" s="39" t="s">
        <v>444</v>
      </c>
      <c r="R176" s="39" t="s">
        <v>444</v>
      </c>
      <c r="S176" s="39" t="s">
        <v>444</v>
      </c>
      <c r="T176" s="39" t="s">
        <v>444</v>
      </c>
      <c r="U176" s="39" t="s">
        <v>444</v>
      </c>
      <c r="V176" s="39" t="s">
        <v>444</v>
      </c>
    </row>
    <row r="177" spans="2:22" x14ac:dyDescent="0.2">
      <c r="B177" s="15" t="s">
        <v>54</v>
      </c>
      <c r="C177" s="16" t="s">
        <v>378</v>
      </c>
      <c r="D177" s="16" t="s">
        <v>379</v>
      </c>
      <c r="E177" s="39">
        <v>0.73968565815324161</v>
      </c>
      <c r="F177" s="39">
        <v>0.89292730844793711</v>
      </c>
      <c r="G177" s="39">
        <v>0.96984924623115576</v>
      </c>
      <c r="H177" s="39">
        <v>0.98288741002308844</v>
      </c>
      <c r="I177" s="39">
        <v>0.79284369114877584</v>
      </c>
      <c r="J177" s="39">
        <v>0.83945386064030136</v>
      </c>
      <c r="K177" s="39">
        <v>0.41076487252124644</v>
      </c>
      <c r="L177" s="39">
        <v>0.63971156322431111</v>
      </c>
      <c r="M177" s="39" t="s">
        <v>444</v>
      </c>
      <c r="N177" s="39" t="s">
        <v>444</v>
      </c>
      <c r="O177" s="39">
        <v>7.7380952380952384E-2</v>
      </c>
      <c r="P177" s="39">
        <v>0.74404761904761907</v>
      </c>
      <c r="Q177" s="39">
        <v>0.71406898754391568</v>
      </c>
      <c r="R177" s="39">
        <v>0.85970935803257742</v>
      </c>
      <c r="S177" s="39" t="s">
        <v>444</v>
      </c>
      <c r="T177" s="39" t="s">
        <v>444</v>
      </c>
      <c r="U177" s="39">
        <v>0.13043478260869565</v>
      </c>
      <c r="V177" s="39">
        <v>0.71739130434782605</v>
      </c>
    </row>
    <row r="178" spans="2:22" x14ac:dyDescent="0.2">
      <c r="B178" s="15" t="s">
        <v>54</v>
      </c>
      <c r="C178" s="16" t="s">
        <v>380</v>
      </c>
      <c r="D178" s="16" t="s">
        <v>381</v>
      </c>
      <c r="E178" s="39" t="s">
        <v>444</v>
      </c>
      <c r="F178" s="39" t="s">
        <v>444</v>
      </c>
      <c r="G178" s="39" t="s">
        <v>444</v>
      </c>
      <c r="H178" s="39" t="s">
        <v>444</v>
      </c>
      <c r="I178" s="39" t="s">
        <v>444</v>
      </c>
      <c r="J178" s="39" t="s">
        <v>444</v>
      </c>
      <c r="K178" s="39" t="s">
        <v>444</v>
      </c>
      <c r="L178" s="39" t="s">
        <v>444</v>
      </c>
      <c r="M178" s="39" t="s">
        <v>444</v>
      </c>
      <c r="N178" s="39" t="s">
        <v>444</v>
      </c>
      <c r="O178" s="39" t="s">
        <v>444</v>
      </c>
      <c r="P178" s="39" t="s">
        <v>444</v>
      </c>
      <c r="Q178" s="39" t="s">
        <v>444</v>
      </c>
      <c r="R178" s="39" t="s">
        <v>444</v>
      </c>
      <c r="S178" s="39" t="s">
        <v>444</v>
      </c>
      <c r="T178" s="39" t="s">
        <v>444</v>
      </c>
      <c r="U178" s="39" t="s">
        <v>444</v>
      </c>
      <c r="V178" s="39" t="s">
        <v>444</v>
      </c>
    </row>
    <row r="179" spans="2:22" x14ac:dyDescent="0.2">
      <c r="B179" s="15" t="s">
        <v>54</v>
      </c>
      <c r="C179" s="16" t="s">
        <v>382</v>
      </c>
      <c r="D179" s="16" t="s">
        <v>383</v>
      </c>
      <c r="E179" s="39">
        <v>0.71278838624179264</v>
      </c>
      <c r="F179" s="39">
        <v>0.84934642491416179</v>
      </c>
      <c r="G179" s="39">
        <v>0.84439312640086939</v>
      </c>
      <c r="H179" s="39">
        <v>0.89791482714120763</v>
      </c>
      <c r="I179" s="39">
        <v>0.66666666666666663</v>
      </c>
      <c r="J179" s="39">
        <v>0.78861788617886175</v>
      </c>
      <c r="K179" s="39">
        <v>0.49190861494526417</v>
      </c>
      <c r="L179" s="39">
        <v>0.68384102808186575</v>
      </c>
      <c r="M179" s="39" t="s">
        <v>444</v>
      </c>
      <c r="N179" s="39" t="s">
        <v>444</v>
      </c>
      <c r="O179" s="39">
        <v>0.3152396558787382</v>
      </c>
      <c r="P179" s="39">
        <v>0.77939369111020074</v>
      </c>
      <c r="Q179" s="39">
        <v>0.36828597616865261</v>
      </c>
      <c r="R179" s="39">
        <v>0.56749159792239534</v>
      </c>
      <c r="S179" s="39">
        <v>0.21223021582733814</v>
      </c>
      <c r="T179" s="39">
        <v>0.79136690647482011</v>
      </c>
      <c r="U179" s="39" t="s">
        <v>445</v>
      </c>
      <c r="V179" s="39" t="s">
        <v>445</v>
      </c>
    </row>
    <row r="180" spans="2:22" x14ac:dyDescent="0.2">
      <c r="B180" s="15" t="s">
        <v>54</v>
      </c>
      <c r="C180" s="16" t="s">
        <v>384</v>
      </c>
      <c r="D180" s="16" t="s">
        <v>385</v>
      </c>
      <c r="E180" s="39">
        <v>0.58567099990225779</v>
      </c>
      <c r="F180" s="39">
        <v>0.79102727006157758</v>
      </c>
      <c r="G180" s="39">
        <v>0.82462658275835921</v>
      </c>
      <c r="H180" s="39">
        <v>0.89152576642151282</v>
      </c>
      <c r="I180" s="39">
        <v>0.46583481877599525</v>
      </c>
      <c r="J180" s="39">
        <v>0.64052287581699341</v>
      </c>
      <c r="K180" s="39">
        <v>0.34748178650617673</v>
      </c>
      <c r="L180" s="39">
        <v>0.58227747861894208</v>
      </c>
      <c r="M180" s="39" t="s">
        <v>444</v>
      </c>
      <c r="N180" s="39" t="s">
        <v>444</v>
      </c>
      <c r="O180" s="39">
        <v>0.34314011069035827</v>
      </c>
      <c r="P180" s="39">
        <v>0.63443052723565396</v>
      </c>
      <c r="Q180" s="39">
        <v>0.32022149773095887</v>
      </c>
      <c r="R180" s="39">
        <v>0.59216238798145449</v>
      </c>
      <c r="S180" s="39" t="s">
        <v>444</v>
      </c>
      <c r="T180" s="39" t="s">
        <v>444</v>
      </c>
      <c r="U180" s="39">
        <v>7.0921985815602842E-2</v>
      </c>
      <c r="V180" s="39">
        <v>0.1773049645390071</v>
      </c>
    </row>
    <row r="181" spans="2:22" x14ac:dyDescent="0.2">
      <c r="B181" s="15" t="s">
        <v>54</v>
      </c>
      <c r="C181" s="16" t="s">
        <v>386</v>
      </c>
      <c r="D181" s="16" t="s">
        <v>387</v>
      </c>
      <c r="E181" s="39">
        <v>0.8193473193473193</v>
      </c>
      <c r="F181" s="39">
        <v>0.88811188811188813</v>
      </c>
      <c r="G181" s="39">
        <v>0.96145096056622847</v>
      </c>
      <c r="H181" s="39">
        <v>0.98179979777553084</v>
      </c>
      <c r="I181" s="39">
        <v>0.48559670781893005</v>
      </c>
      <c r="J181" s="39">
        <v>0.58436213991769548</v>
      </c>
      <c r="K181" s="39">
        <v>0.6920821114369502</v>
      </c>
      <c r="L181" s="39">
        <v>0.82111436950146632</v>
      </c>
      <c r="M181" s="39" t="s">
        <v>444</v>
      </c>
      <c r="N181" s="39" t="s">
        <v>444</v>
      </c>
      <c r="O181" s="39">
        <v>2.2514071294559099E-2</v>
      </c>
      <c r="P181" s="39">
        <v>4.878048780487805E-2</v>
      </c>
      <c r="Q181" s="39">
        <v>0.55063473744950953</v>
      </c>
      <c r="R181" s="39">
        <v>0.70175995383727641</v>
      </c>
      <c r="S181" s="39" t="s">
        <v>444</v>
      </c>
      <c r="T181" s="39" t="s">
        <v>444</v>
      </c>
      <c r="U181" s="39" t="s">
        <v>444</v>
      </c>
      <c r="V181" s="39" t="s">
        <v>444</v>
      </c>
    </row>
    <row r="182" spans="2:22" x14ac:dyDescent="0.2">
      <c r="B182" s="15" t="s">
        <v>54</v>
      </c>
      <c r="C182" s="16" t="s">
        <v>388</v>
      </c>
      <c r="D182" s="16" t="s">
        <v>389</v>
      </c>
      <c r="E182" s="39">
        <v>0.20793290232395598</v>
      </c>
      <c r="F182" s="39">
        <v>0.38610285980546333</v>
      </c>
      <c r="G182" s="39">
        <v>0.84051651853094078</v>
      </c>
      <c r="H182" s="39">
        <v>0.91346637598524227</v>
      </c>
      <c r="I182" s="39">
        <v>0.54416961130742048</v>
      </c>
      <c r="J182" s="39">
        <v>0.69358909641595157</v>
      </c>
      <c r="K182" s="39">
        <v>0.28080099558773619</v>
      </c>
      <c r="L182" s="39">
        <v>0.47875890937888904</v>
      </c>
      <c r="M182" s="39" t="s">
        <v>444</v>
      </c>
      <c r="N182" s="39" t="s">
        <v>444</v>
      </c>
      <c r="O182" s="39">
        <v>0.18429629629629629</v>
      </c>
      <c r="P182" s="39">
        <v>0.64177777777777778</v>
      </c>
      <c r="Q182" s="39">
        <v>0.57525789780610914</v>
      </c>
      <c r="R182" s="39">
        <v>0.67532023567737132</v>
      </c>
      <c r="S182" s="39">
        <v>0.29569012547735951</v>
      </c>
      <c r="T182" s="39">
        <v>0.74522640480087288</v>
      </c>
      <c r="U182" s="39">
        <v>0.14009661835748793</v>
      </c>
      <c r="V182" s="39">
        <v>0.63285024154589375</v>
      </c>
    </row>
    <row r="183" spans="2:22" x14ac:dyDescent="0.2">
      <c r="B183" s="15" t="s">
        <v>54</v>
      </c>
      <c r="C183" s="16" t="s">
        <v>390</v>
      </c>
      <c r="D183" s="16" t="s">
        <v>391</v>
      </c>
      <c r="E183" s="39" t="s">
        <v>444</v>
      </c>
      <c r="F183" s="39" t="s">
        <v>444</v>
      </c>
      <c r="G183" s="39" t="s">
        <v>444</v>
      </c>
      <c r="H183" s="39" t="s">
        <v>444</v>
      </c>
      <c r="I183" s="39" t="s">
        <v>444</v>
      </c>
      <c r="J183" s="39" t="s">
        <v>444</v>
      </c>
      <c r="K183" s="39" t="s">
        <v>444</v>
      </c>
      <c r="L183" s="39" t="s">
        <v>444</v>
      </c>
      <c r="M183" s="39" t="s">
        <v>444</v>
      </c>
      <c r="N183" s="39" t="s">
        <v>444</v>
      </c>
      <c r="O183" s="39" t="s">
        <v>444</v>
      </c>
      <c r="P183" s="39" t="s">
        <v>444</v>
      </c>
      <c r="Q183" s="39" t="s">
        <v>444</v>
      </c>
      <c r="R183" s="39" t="s">
        <v>444</v>
      </c>
      <c r="S183" s="39" t="s">
        <v>444</v>
      </c>
      <c r="T183" s="39" t="s">
        <v>444</v>
      </c>
      <c r="U183" s="39" t="s">
        <v>444</v>
      </c>
      <c r="V183" s="39" t="s">
        <v>444</v>
      </c>
    </row>
    <row r="184" spans="2:22" x14ac:dyDescent="0.2">
      <c r="B184" s="15" t="s">
        <v>54</v>
      </c>
      <c r="C184" s="16" t="s">
        <v>392</v>
      </c>
      <c r="D184" s="16" t="s">
        <v>393</v>
      </c>
      <c r="E184" s="39" t="s">
        <v>444</v>
      </c>
      <c r="F184" s="39" t="s">
        <v>444</v>
      </c>
      <c r="G184" s="39" t="s">
        <v>444</v>
      </c>
      <c r="H184" s="39" t="s">
        <v>444</v>
      </c>
      <c r="I184" s="39" t="s">
        <v>444</v>
      </c>
      <c r="J184" s="39" t="s">
        <v>444</v>
      </c>
      <c r="K184" s="39">
        <v>9.330628803245436E-2</v>
      </c>
      <c r="L184" s="39">
        <v>0.10141987829614604</v>
      </c>
      <c r="M184" s="39" t="s">
        <v>444</v>
      </c>
      <c r="N184" s="39" t="s">
        <v>444</v>
      </c>
      <c r="O184" s="39" t="s">
        <v>444</v>
      </c>
      <c r="P184" s="39" t="s">
        <v>444</v>
      </c>
      <c r="Q184" s="39" t="s">
        <v>444</v>
      </c>
      <c r="R184" s="39" t="s">
        <v>444</v>
      </c>
      <c r="S184" s="39" t="s">
        <v>444</v>
      </c>
      <c r="T184" s="39" t="s">
        <v>444</v>
      </c>
      <c r="U184" s="39" t="s">
        <v>444</v>
      </c>
      <c r="V184" s="39" t="s">
        <v>444</v>
      </c>
    </row>
    <row r="185" spans="2:22" x14ac:dyDescent="0.2">
      <c r="B185" s="15" t="s">
        <v>54</v>
      </c>
      <c r="C185" s="16" t="s">
        <v>394</v>
      </c>
      <c r="D185" s="16" t="s">
        <v>395</v>
      </c>
      <c r="E185" s="39">
        <v>0.38913336326897169</v>
      </c>
      <c r="F185" s="39">
        <v>0.52052088010776831</v>
      </c>
      <c r="G185" s="39">
        <v>0.94019323098808605</v>
      </c>
      <c r="H185" s="39">
        <v>0.95773813051982692</v>
      </c>
      <c r="I185" s="39">
        <v>0.50071942446043161</v>
      </c>
      <c r="J185" s="39">
        <v>0.63597122302158271</v>
      </c>
      <c r="K185" s="39">
        <v>0.10480834516387877</v>
      </c>
      <c r="L185" s="39">
        <v>0.2796123696068144</v>
      </c>
      <c r="M185" s="39" t="s">
        <v>444</v>
      </c>
      <c r="N185" s="39" t="s">
        <v>444</v>
      </c>
      <c r="O185" s="39">
        <v>0.17286652078774617</v>
      </c>
      <c r="P185" s="39">
        <v>0.387308533916849</v>
      </c>
      <c r="Q185" s="39">
        <v>0.48193587586464759</v>
      </c>
      <c r="R185" s="39">
        <v>0.63868246401196482</v>
      </c>
      <c r="S185" s="39" t="s">
        <v>444</v>
      </c>
      <c r="T185" s="39" t="s">
        <v>444</v>
      </c>
      <c r="U185" s="39" t="s">
        <v>444</v>
      </c>
      <c r="V185" s="39" t="s">
        <v>444</v>
      </c>
    </row>
    <row r="186" spans="2:22" x14ac:dyDescent="0.2">
      <c r="B186" s="15" t="s">
        <v>54</v>
      </c>
      <c r="C186" s="16" t="s">
        <v>396</v>
      </c>
      <c r="D186" s="16" t="s">
        <v>397</v>
      </c>
      <c r="E186" s="39" t="s">
        <v>444</v>
      </c>
      <c r="F186" s="39" t="s">
        <v>444</v>
      </c>
      <c r="G186" s="39">
        <v>0.7142857142857143</v>
      </c>
      <c r="H186" s="39">
        <v>0.97959183673469385</v>
      </c>
      <c r="I186" s="39" t="s">
        <v>444</v>
      </c>
      <c r="J186" s="39" t="s">
        <v>444</v>
      </c>
      <c r="K186" s="39" t="s">
        <v>444</v>
      </c>
      <c r="L186" s="39" t="s">
        <v>444</v>
      </c>
      <c r="M186" s="39" t="s">
        <v>444</v>
      </c>
      <c r="N186" s="39" t="s">
        <v>444</v>
      </c>
      <c r="O186" s="39" t="s">
        <v>444</v>
      </c>
      <c r="P186" s="39" t="s">
        <v>444</v>
      </c>
      <c r="Q186" s="39" t="s">
        <v>444</v>
      </c>
      <c r="R186" s="39" t="s">
        <v>444</v>
      </c>
      <c r="S186" s="39" t="s">
        <v>444</v>
      </c>
      <c r="T186" s="39" t="s">
        <v>444</v>
      </c>
      <c r="U186" s="39" t="s">
        <v>444</v>
      </c>
      <c r="V186" s="39" t="s">
        <v>444</v>
      </c>
    </row>
    <row r="187" spans="2:22" x14ac:dyDescent="0.2">
      <c r="B187" s="15" t="s">
        <v>54</v>
      </c>
      <c r="C187" s="16" t="s">
        <v>398</v>
      </c>
      <c r="D187" s="16" t="s">
        <v>399</v>
      </c>
      <c r="E187" s="39">
        <v>0.54388661202185795</v>
      </c>
      <c r="F187" s="39">
        <v>0.71106557377049184</v>
      </c>
      <c r="G187" s="39">
        <v>0.87752552921067628</v>
      </c>
      <c r="H187" s="39">
        <v>0.9430906780032432</v>
      </c>
      <c r="I187" s="39">
        <v>0.66981981981981986</v>
      </c>
      <c r="J187" s="39">
        <v>0.78918918918918923</v>
      </c>
      <c r="K187" s="39">
        <v>0.32777612384638283</v>
      </c>
      <c r="L187" s="39">
        <v>0.4752406470179617</v>
      </c>
      <c r="M187" s="39" t="s">
        <v>444</v>
      </c>
      <c r="N187" s="39" t="s">
        <v>444</v>
      </c>
      <c r="O187" s="39">
        <v>0.43418896777717092</v>
      </c>
      <c r="P187" s="39">
        <v>0.72583287820862918</v>
      </c>
      <c r="Q187" s="39">
        <v>0.52639398110918778</v>
      </c>
      <c r="R187" s="39">
        <v>0.6971609262767654</v>
      </c>
      <c r="S187" s="39" t="s">
        <v>444</v>
      </c>
      <c r="T187" s="39" t="s">
        <v>444</v>
      </c>
      <c r="U187" s="39">
        <v>0.38152610441767071</v>
      </c>
      <c r="V187" s="39">
        <v>0.68406961178045511</v>
      </c>
    </row>
    <row r="188" spans="2:22" x14ac:dyDescent="0.2">
      <c r="B188" s="15" t="s">
        <v>54</v>
      </c>
      <c r="C188" s="16" t="s">
        <v>400</v>
      </c>
      <c r="D188" s="16" t="s">
        <v>401</v>
      </c>
      <c r="E188" s="39" t="s">
        <v>444</v>
      </c>
      <c r="F188" s="39" t="s">
        <v>444</v>
      </c>
      <c r="G188" s="39" t="s">
        <v>444</v>
      </c>
      <c r="H188" s="39" t="s">
        <v>444</v>
      </c>
      <c r="I188" s="39" t="s">
        <v>444</v>
      </c>
      <c r="J188" s="39" t="s">
        <v>444</v>
      </c>
      <c r="K188" s="39" t="s">
        <v>444</v>
      </c>
      <c r="L188" s="39" t="s">
        <v>444</v>
      </c>
      <c r="M188" s="39" t="s">
        <v>444</v>
      </c>
      <c r="N188" s="39" t="s">
        <v>444</v>
      </c>
      <c r="O188" s="39" t="s">
        <v>444</v>
      </c>
      <c r="P188" s="39" t="s">
        <v>444</v>
      </c>
      <c r="Q188" s="39" t="s">
        <v>444</v>
      </c>
      <c r="R188" s="39" t="s">
        <v>444</v>
      </c>
      <c r="S188" s="39" t="s">
        <v>444</v>
      </c>
      <c r="T188" s="39" t="s">
        <v>444</v>
      </c>
      <c r="U188" s="39" t="s">
        <v>444</v>
      </c>
      <c r="V188" s="39" t="s">
        <v>444</v>
      </c>
    </row>
    <row r="189" spans="2:22" x14ac:dyDescent="0.2">
      <c r="B189" s="15" t="s">
        <v>54</v>
      </c>
      <c r="C189" s="16" t="s">
        <v>402</v>
      </c>
      <c r="D189" s="16" t="s">
        <v>403</v>
      </c>
      <c r="E189" s="39">
        <v>0.36768412209465134</v>
      </c>
      <c r="F189" s="39">
        <v>0.51386166339960793</v>
      </c>
      <c r="G189" s="39">
        <v>0.90769345850319783</v>
      </c>
      <c r="H189" s="39">
        <v>0.93705352133747244</v>
      </c>
      <c r="I189" s="39">
        <v>0.88840262582056895</v>
      </c>
      <c r="J189" s="39">
        <v>0.92450765864332607</v>
      </c>
      <c r="K189" s="39">
        <v>0.20750475531730936</v>
      </c>
      <c r="L189" s="39">
        <v>0.43991008127269582</v>
      </c>
      <c r="M189" s="39" t="s">
        <v>444</v>
      </c>
      <c r="N189" s="39" t="s">
        <v>444</v>
      </c>
      <c r="O189" s="39">
        <v>0.14681724845995894</v>
      </c>
      <c r="P189" s="39">
        <v>0.55852156057494862</v>
      </c>
      <c r="Q189" s="39">
        <v>0.4111162862909486</v>
      </c>
      <c r="R189" s="39">
        <v>0.54687160378823163</v>
      </c>
      <c r="S189" s="39" t="s">
        <v>444</v>
      </c>
      <c r="T189" s="39" t="s">
        <v>444</v>
      </c>
      <c r="U189" s="39" t="s">
        <v>445</v>
      </c>
      <c r="V189" s="39" t="s">
        <v>445</v>
      </c>
    </row>
    <row r="190" spans="2:22" x14ac:dyDescent="0.2">
      <c r="B190" s="15" t="s">
        <v>404</v>
      </c>
      <c r="C190" s="16" t="s">
        <v>405</v>
      </c>
      <c r="D190" s="16" t="s">
        <v>406</v>
      </c>
      <c r="E190" s="39" t="s">
        <v>444</v>
      </c>
      <c r="F190" s="39" t="s">
        <v>444</v>
      </c>
      <c r="G190" s="39" t="s">
        <v>444</v>
      </c>
      <c r="H190" s="39" t="s">
        <v>444</v>
      </c>
      <c r="I190" s="39" t="s">
        <v>444</v>
      </c>
      <c r="J190" s="39" t="s">
        <v>444</v>
      </c>
      <c r="K190" s="39" t="s">
        <v>444</v>
      </c>
      <c r="L190" s="39" t="s">
        <v>444</v>
      </c>
      <c r="M190" s="39" t="s">
        <v>444</v>
      </c>
      <c r="N190" s="39" t="s">
        <v>444</v>
      </c>
      <c r="O190" s="39" t="s">
        <v>444</v>
      </c>
      <c r="P190" s="39" t="s">
        <v>444</v>
      </c>
      <c r="Q190" s="39" t="s">
        <v>444</v>
      </c>
      <c r="R190" s="39" t="s">
        <v>444</v>
      </c>
      <c r="S190" s="39" t="s">
        <v>444</v>
      </c>
      <c r="T190" s="39" t="s">
        <v>444</v>
      </c>
      <c r="U190" s="39" t="s">
        <v>444</v>
      </c>
      <c r="V190" s="39" t="s">
        <v>444</v>
      </c>
    </row>
    <row r="191" spans="2:22" x14ac:dyDescent="0.2">
      <c r="B191" s="15" t="s">
        <v>404</v>
      </c>
      <c r="C191" s="16" t="s">
        <v>407</v>
      </c>
      <c r="D191" s="16" t="s">
        <v>408</v>
      </c>
      <c r="E191" s="39" t="s">
        <v>444</v>
      </c>
      <c r="F191" s="39" t="s">
        <v>444</v>
      </c>
      <c r="G191" s="39" t="s">
        <v>444</v>
      </c>
      <c r="H191" s="39" t="s">
        <v>444</v>
      </c>
      <c r="I191" s="39" t="s">
        <v>444</v>
      </c>
      <c r="J191" s="39" t="s">
        <v>444</v>
      </c>
      <c r="K191" s="39" t="s">
        <v>444</v>
      </c>
      <c r="L191" s="39" t="s">
        <v>444</v>
      </c>
      <c r="M191" s="39" t="s">
        <v>444</v>
      </c>
      <c r="N191" s="39" t="s">
        <v>444</v>
      </c>
      <c r="O191" s="39" t="s">
        <v>444</v>
      </c>
      <c r="P191" s="39" t="s">
        <v>444</v>
      </c>
      <c r="Q191" s="39" t="s">
        <v>444</v>
      </c>
      <c r="R191" s="39" t="s">
        <v>444</v>
      </c>
      <c r="S191" s="39" t="s">
        <v>444</v>
      </c>
      <c r="T191" s="39" t="s">
        <v>444</v>
      </c>
      <c r="U191" s="39" t="s">
        <v>444</v>
      </c>
      <c r="V191" s="39" t="s">
        <v>444</v>
      </c>
    </row>
    <row r="192" spans="2:22" x14ac:dyDescent="0.2">
      <c r="B192" s="15" t="s">
        <v>404</v>
      </c>
      <c r="C192" s="16" t="s">
        <v>409</v>
      </c>
      <c r="D192" s="16" t="s">
        <v>410</v>
      </c>
      <c r="E192" s="39" t="s">
        <v>444</v>
      </c>
      <c r="F192" s="39" t="s">
        <v>444</v>
      </c>
      <c r="G192" s="39" t="s">
        <v>444</v>
      </c>
      <c r="H192" s="39" t="s">
        <v>444</v>
      </c>
      <c r="I192" s="39" t="s">
        <v>444</v>
      </c>
      <c r="J192" s="39" t="s">
        <v>444</v>
      </c>
      <c r="K192" s="39" t="s">
        <v>444</v>
      </c>
      <c r="L192" s="39" t="s">
        <v>444</v>
      </c>
      <c r="M192" s="39" t="s">
        <v>444</v>
      </c>
      <c r="N192" s="39" t="s">
        <v>444</v>
      </c>
      <c r="O192" s="39" t="s">
        <v>444</v>
      </c>
      <c r="P192" s="39" t="s">
        <v>444</v>
      </c>
      <c r="Q192" s="39" t="s">
        <v>444</v>
      </c>
      <c r="R192" s="39" t="s">
        <v>444</v>
      </c>
      <c r="S192" s="39" t="s">
        <v>444</v>
      </c>
      <c r="T192" s="39" t="s">
        <v>444</v>
      </c>
      <c r="U192" s="39" t="s">
        <v>444</v>
      </c>
      <c r="V192" s="39" t="s">
        <v>444</v>
      </c>
    </row>
    <row r="193" spans="2:22" x14ac:dyDescent="0.2">
      <c r="B193" s="15" t="s">
        <v>404</v>
      </c>
      <c r="C193" s="16" t="s">
        <v>411</v>
      </c>
      <c r="D193" s="16" t="s">
        <v>412</v>
      </c>
      <c r="E193" s="39" t="s">
        <v>444</v>
      </c>
      <c r="F193" s="39" t="s">
        <v>444</v>
      </c>
      <c r="G193" s="39" t="s">
        <v>444</v>
      </c>
      <c r="H193" s="39" t="s">
        <v>444</v>
      </c>
      <c r="I193" s="39" t="s">
        <v>444</v>
      </c>
      <c r="J193" s="39" t="s">
        <v>444</v>
      </c>
      <c r="K193" s="39" t="s">
        <v>444</v>
      </c>
      <c r="L193" s="39" t="s">
        <v>444</v>
      </c>
      <c r="M193" s="39" t="s">
        <v>444</v>
      </c>
      <c r="N193" s="39" t="s">
        <v>444</v>
      </c>
      <c r="O193" s="39" t="s">
        <v>444</v>
      </c>
      <c r="P193" s="39" t="s">
        <v>444</v>
      </c>
      <c r="Q193" s="39" t="s">
        <v>444</v>
      </c>
      <c r="R193" s="39" t="s">
        <v>444</v>
      </c>
      <c r="S193" s="39" t="s">
        <v>444</v>
      </c>
      <c r="T193" s="39" t="s">
        <v>444</v>
      </c>
      <c r="U193" s="39" t="s">
        <v>444</v>
      </c>
      <c r="V193" s="39" t="s">
        <v>444</v>
      </c>
    </row>
    <row r="194" spans="2:22" x14ac:dyDescent="0.2">
      <c r="B194" s="15" t="s">
        <v>404</v>
      </c>
      <c r="C194" s="16" t="s">
        <v>413</v>
      </c>
      <c r="D194" s="16" t="s">
        <v>414</v>
      </c>
      <c r="E194" s="39">
        <v>0.29288702928870292</v>
      </c>
      <c r="F194" s="39">
        <v>0.52301255230125521</v>
      </c>
      <c r="G194" s="39">
        <v>0.89871338625787023</v>
      </c>
      <c r="H194" s="39">
        <v>0.91212701888858472</v>
      </c>
      <c r="I194" s="39">
        <v>0.71308900523560215</v>
      </c>
      <c r="J194" s="39">
        <v>0.77905759162303667</v>
      </c>
      <c r="K194" s="39">
        <v>0.22659948083676898</v>
      </c>
      <c r="L194" s="39">
        <v>0.43334860284012827</v>
      </c>
      <c r="M194" s="39" t="s">
        <v>444</v>
      </c>
      <c r="N194" s="39" t="s">
        <v>444</v>
      </c>
      <c r="O194" s="39" t="s">
        <v>445</v>
      </c>
      <c r="P194" s="39" t="s">
        <v>445</v>
      </c>
      <c r="Q194" s="39">
        <v>0.39041329066521413</v>
      </c>
      <c r="R194" s="39">
        <v>0.65554572070538575</v>
      </c>
      <c r="S194" s="39" t="s">
        <v>444</v>
      </c>
      <c r="T194" s="39" t="s">
        <v>444</v>
      </c>
      <c r="U194" s="39" t="s">
        <v>444</v>
      </c>
      <c r="V194" s="39" t="s">
        <v>444</v>
      </c>
    </row>
    <row r="195" spans="2:22" x14ac:dyDescent="0.2">
      <c r="B195" s="15" t="s">
        <v>404</v>
      </c>
      <c r="C195" s="16" t="s">
        <v>415</v>
      </c>
      <c r="D195" s="15" t="s">
        <v>416</v>
      </c>
      <c r="E195" s="39">
        <v>0.13391304347826086</v>
      </c>
      <c r="F195" s="39">
        <v>0.25826086956521738</v>
      </c>
      <c r="G195" s="39">
        <v>0.35183695360686512</v>
      </c>
      <c r="H195" s="39">
        <v>0.4381871815500134</v>
      </c>
      <c r="I195" s="39">
        <v>0.84671029968997591</v>
      </c>
      <c r="J195" s="39">
        <v>0.87116775749224939</v>
      </c>
      <c r="K195" s="39">
        <v>0.14603245165592355</v>
      </c>
      <c r="L195" s="39">
        <v>0.28028450766837076</v>
      </c>
      <c r="M195" s="39" t="s">
        <v>444</v>
      </c>
      <c r="N195" s="39" t="s">
        <v>444</v>
      </c>
      <c r="O195" s="39" t="s">
        <v>444</v>
      </c>
      <c r="P195" s="39" t="s">
        <v>444</v>
      </c>
      <c r="Q195" s="39">
        <v>0.28902324120603012</v>
      </c>
      <c r="R195" s="39">
        <v>0.41355213567839194</v>
      </c>
      <c r="S195" s="39" t="s">
        <v>444</v>
      </c>
      <c r="T195" s="39" t="s">
        <v>444</v>
      </c>
      <c r="U195" s="39" t="s">
        <v>444</v>
      </c>
      <c r="V195" s="39" t="s">
        <v>444</v>
      </c>
    </row>
    <row r="196" spans="2:22" x14ac:dyDescent="0.2">
      <c r="B196" s="15" t="s">
        <v>404</v>
      </c>
      <c r="C196" s="16" t="s">
        <v>417</v>
      </c>
      <c r="D196" s="16" t="s">
        <v>418</v>
      </c>
      <c r="E196" s="39">
        <v>0.3141025641025641</v>
      </c>
      <c r="F196" s="39">
        <v>0.50534188034188032</v>
      </c>
      <c r="G196" s="39">
        <v>0.89033366045142293</v>
      </c>
      <c r="H196" s="39">
        <v>0.93743866535819431</v>
      </c>
      <c r="I196" s="39">
        <v>0.76170212765957446</v>
      </c>
      <c r="J196" s="39">
        <v>0.83404255319148934</v>
      </c>
      <c r="K196" s="39">
        <v>0.17838182204289657</v>
      </c>
      <c r="L196" s="39">
        <v>0.36164790826077725</v>
      </c>
      <c r="M196" s="39" t="s">
        <v>444</v>
      </c>
      <c r="N196" s="39" t="s">
        <v>444</v>
      </c>
      <c r="O196" s="39" t="s">
        <v>445</v>
      </c>
      <c r="P196" s="39" t="s">
        <v>445</v>
      </c>
      <c r="Q196" s="39">
        <v>0.44845142129826049</v>
      </c>
      <c r="R196" s="39">
        <v>0.6531607976240984</v>
      </c>
      <c r="S196" s="39" t="s">
        <v>444</v>
      </c>
      <c r="T196" s="39" t="s">
        <v>444</v>
      </c>
      <c r="U196" s="39" t="s">
        <v>444</v>
      </c>
      <c r="V196" s="39" t="s">
        <v>444</v>
      </c>
    </row>
    <row r="197" spans="2:22" x14ac:dyDescent="0.2">
      <c r="B197" s="15" t="s">
        <v>404</v>
      </c>
      <c r="C197" s="16" t="s">
        <v>419</v>
      </c>
      <c r="D197" s="16" t="s">
        <v>420</v>
      </c>
      <c r="E197" s="39" t="s">
        <v>445</v>
      </c>
      <c r="F197" s="39" t="s">
        <v>445</v>
      </c>
      <c r="G197" s="39" t="s">
        <v>444</v>
      </c>
      <c r="H197" s="39" t="s">
        <v>444</v>
      </c>
      <c r="I197" s="39" t="s">
        <v>444</v>
      </c>
      <c r="J197" s="39" t="s">
        <v>444</v>
      </c>
      <c r="K197" s="39">
        <v>0</v>
      </c>
      <c r="L197" s="39">
        <v>3.4055727554179569E-3</v>
      </c>
      <c r="M197" s="39" t="s">
        <v>444</v>
      </c>
      <c r="N197" s="39" t="s">
        <v>444</v>
      </c>
      <c r="O197" s="39" t="s">
        <v>444</v>
      </c>
      <c r="P197" s="39" t="s">
        <v>444</v>
      </c>
      <c r="Q197" s="39" t="s">
        <v>444</v>
      </c>
      <c r="R197" s="39" t="s">
        <v>444</v>
      </c>
      <c r="S197" s="39" t="s">
        <v>444</v>
      </c>
      <c r="T197" s="39" t="s">
        <v>444</v>
      </c>
      <c r="U197" s="39" t="s">
        <v>444</v>
      </c>
      <c r="V197" s="39" t="s">
        <v>444</v>
      </c>
    </row>
    <row r="198" spans="2:22" x14ac:dyDescent="0.2">
      <c r="B198" s="15" t="s">
        <v>404</v>
      </c>
      <c r="C198" s="16" t="s">
        <v>421</v>
      </c>
      <c r="D198" s="16" t="s">
        <v>422</v>
      </c>
      <c r="E198" s="39" t="s">
        <v>444</v>
      </c>
      <c r="F198" s="39" t="s">
        <v>444</v>
      </c>
      <c r="G198" s="39" t="s">
        <v>444</v>
      </c>
      <c r="H198" s="39" t="s">
        <v>444</v>
      </c>
      <c r="I198" s="39" t="s">
        <v>444</v>
      </c>
      <c r="J198" s="39" t="s">
        <v>444</v>
      </c>
      <c r="K198" s="39" t="s">
        <v>444</v>
      </c>
      <c r="L198" s="39" t="s">
        <v>444</v>
      </c>
      <c r="M198" s="39" t="s">
        <v>444</v>
      </c>
      <c r="N198" s="39" t="s">
        <v>444</v>
      </c>
      <c r="O198" s="39" t="s">
        <v>444</v>
      </c>
      <c r="P198" s="39" t="s">
        <v>444</v>
      </c>
      <c r="Q198" s="39" t="s">
        <v>444</v>
      </c>
      <c r="R198" s="39" t="s">
        <v>444</v>
      </c>
      <c r="S198" s="39" t="s">
        <v>444</v>
      </c>
      <c r="T198" s="39" t="s">
        <v>444</v>
      </c>
      <c r="U198" s="39" t="s">
        <v>444</v>
      </c>
      <c r="V198" s="39" t="s">
        <v>444</v>
      </c>
    </row>
    <row r="199" spans="2:22" x14ac:dyDescent="0.2">
      <c r="B199" s="15" t="s">
        <v>404</v>
      </c>
      <c r="C199" s="16" t="s">
        <v>423</v>
      </c>
      <c r="D199" s="16" t="s">
        <v>424</v>
      </c>
      <c r="E199" s="39" t="s">
        <v>444</v>
      </c>
      <c r="F199" s="39" t="s">
        <v>444</v>
      </c>
      <c r="G199" s="39" t="s">
        <v>444</v>
      </c>
      <c r="H199" s="39" t="s">
        <v>444</v>
      </c>
      <c r="I199" s="39" t="s">
        <v>444</v>
      </c>
      <c r="J199" s="39" t="s">
        <v>444</v>
      </c>
      <c r="K199" s="39" t="s">
        <v>444</v>
      </c>
      <c r="L199" s="39" t="s">
        <v>444</v>
      </c>
      <c r="M199" s="39" t="s">
        <v>444</v>
      </c>
      <c r="N199" s="39" t="s">
        <v>444</v>
      </c>
      <c r="O199" s="39" t="s">
        <v>444</v>
      </c>
      <c r="P199" s="39" t="s">
        <v>444</v>
      </c>
      <c r="Q199" s="39" t="s">
        <v>444</v>
      </c>
      <c r="R199" s="39" t="s">
        <v>444</v>
      </c>
      <c r="S199" s="39" t="s">
        <v>444</v>
      </c>
      <c r="T199" s="39" t="s">
        <v>444</v>
      </c>
      <c r="U199" s="39" t="s">
        <v>444</v>
      </c>
      <c r="V199" s="39" t="s">
        <v>444</v>
      </c>
    </row>
    <row r="200" spans="2:22" x14ac:dyDescent="0.2">
      <c r="B200" s="15" t="s">
        <v>404</v>
      </c>
      <c r="C200" s="16" t="s">
        <v>425</v>
      </c>
      <c r="D200" s="16" t="s">
        <v>426</v>
      </c>
      <c r="E200" s="39" t="s">
        <v>444</v>
      </c>
      <c r="F200" s="39" t="s">
        <v>444</v>
      </c>
      <c r="G200" s="39" t="s">
        <v>444</v>
      </c>
      <c r="H200" s="39" t="s">
        <v>444</v>
      </c>
      <c r="I200" s="39" t="s">
        <v>444</v>
      </c>
      <c r="J200" s="39" t="s">
        <v>444</v>
      </c>
      <c r="K200" s="39" t="s">
        <v>444</v>
      </c>
      <c r="L200" s="39" t="s">
        <v>444</v>
      </c>
      <c r="M200" s="39" t="s">
        <v>444</v>
      </c>
      <c r="N200" s="39" t="s">
        <v>444</v>
      </c>
      <c r="O200" s="39" t="s">
        <v>444</v>
      </c>
      <c r="P200" s="39" t="s">
        <v>444</v>
      </c>
      <c r="Q200" s="39" t="s">
        <v>444</v>
      </c>
      <c r="R200" s="39" t="s">
        <v>444</v>
      </c>
      <c r="S200" s="39" t="s">
        <v>444</v>
      </c>
      <c r="T200" s="39" t="s">
        <v>444</v>
      </c>
      <c r="U200" s="39" t="s">
        <v>444</v>
      </c>
      <c r="V200" s="39" t="s">
        <v>444</v>
      </c>
    </row>
    <row r="201" spans="2:22" x14ac:dyDescent="0.2">
      <c r="B201" s="15" t="s">
        <v>404</v>
      </c>
      <c r="C201" s="16" t="s">
        <v>427</v>
      </c>
      <c r="D201" s="16" t="s">
        <v>428</v>
      </c>
      <c r="E201" s="39">
        <v>1</v>
      </c>
      <c r="F201" s="39">
        <v>1</v>
      </c>
      <c r="G201" s="39">
        <v>0.99270959902794653</v>
      </c>
      <c r="H201" s="39">
        <v>0.99756986634264888</v>
      </c>
      <c r="I201" s="39">
        <v>0.97727272727272729</v>
      </c>
      <c r="J201" s="39">
        <v>0.97727272727272729</v>
      </c>
      <c r="K201" s="39">
        <v>0.99881235154394299</v>
      </c>
      <c r="L201" s="39">
        <v>0.99881235154394299</v>
      </c>
      <c r="M201" s="39" t="s">
        <v>444</v>
      </c>
      <c r="N201" s="39" t="s">
        <v>444</v>
      </c>
      <c r="O201" s="39" t="s">
        <v>444</v>
      </c>
      <c r="P201" s="39" t="s">
        <v>444</v>
      </c>
      <c r="Q201" s="39">
        <v>0.99170954831332192</v>
      </c>
      <c r="R201" s="39">
        <v>0.99342481417953121</v>
      </c>
      <c r="S201" s="39" t="s">
        <v>444</v>
      </c>
      <c r="T201" s="39" t="s">
        <v>444</v>
      </c>
      <c r="U201" s="39" t="s">
        <v>444</v>
      </c>
      <c r="V201" s="39" t="s">
        <v>444</v>
      </c>
    </row>
    <row r="202" spans="2:22" x14ac:dyDescent="0.2">
      <c r="B202" s="15" t="s">
        <v>404</v>
      </c>
      <c r="C202" s="16" t="s">
        <v>429</v>
      </c>
      <c r="D202" s="16" t="s">
        <v>430</v>
      </c>
      <c r="E202" s="39" t="s">
        <v>444</v>
      </c>
      <c r="F202" s="39" t="s">
        <v>444</v>
      </c>
      <c r="G202" s="39" t="s">
        <v>444</v>
      </c>
      <c r="H202" s="39" t="s">
        <v>444</v>
      </c>
      <c r="I202" s="39" t="s">
        <v>444</v>
      </c>
      <c r="J202" s="39" t="s">
        <v>444</v>
      </c>
      <c r="K202" s="39" t="s">
        <v>444</v>
      </c>
      <c r="L202" s="39" t="s">
        <v>444</v>
      </c>
      <c r="M202" s="39" t="s">
        <v>444</v>
      </c>
      <c r="N202" s="39" t="s">
        <v>444</v>
      </c>
      <c r="O202" s="39" t="s">
        <v>444</v>
      </c>
      <c r="P202" s="39" t="s">
        <v>444</v>
      </c>
      <c r="Q202" s="39" t="s">
        <v>444</v>
      </c>
      <c r="R202" s="39" t="s">
        <v>444</v>
      </c>
      <c r="S202" s="39" t="s">
        <v>444</v>
      </c>
      <c r="T202" s="39" t="s">
        <v>444</v>
      </c>
      <c r="U202" s="39" t="s">
        <v>444</v>
      </c>
      <c r="V202" s="39" t="s">
        <v>444</v>
      </c>
    </row>
    <row r="203" spans="2:22" x14ac:dyDescent="0.2">
      <c r="B203" s="17" t="s">
        <v>404</v>
      </c>
      <c r="C203" s="17" t="s">
        <v>431</v>
      </c>
      <c r="D203" s="18" t="s">
        <v>432</v>
      </c>
      <c r="E203" s="40">
        <v>0.1273209549071618</v>
      </c>
      <c r="F203" s="40">
        <v>0.2983064680677413</v>
      </c>
      <c r="G203" s="40">
        <v>0.69853606601011442</v>
      </c>
      <c r="H203" s="40">
        <v>0.74618046313548048</v>
      </c>
      <c r="I203" s="40">
        <v>0.66059602649006621</v>
      </c>
      <c r="J203" s="40">
        <v>0.70695364238410596</v>
      </c>
      <c r="K203" s="40">
        <v>0.12364801008085688</v>
      </c>
      <c r="L203" s="40">
        <v>0.2844166754174105</v>
      </c>
      <c r="M203" s="40" t="s">
        <v>444</v>
      </c>
      <c r="N203" s="40" t="s">
        <v>444</v>
      </c>
      <c r="O203" s="40" t="s">
        <v>444</v>
      </c>
      <c r="P203" s="40" t="s">
        <v>444</v>
      </c>
      <c r="Q203" s="40">
        <v>0.2304253855977994</v>
      </c>
      <c r="R203" s="40">
        <v>0.39291678946851361</v>
      </c>
      <c r="S203" s="40" t="s">
        <v>444</v>
      </c>
      <c r="T203" s="40" t="s">
        <v>444</v>
      </c>
      <c r="U203" s="40" t="s">
        <v>444</v>
      </c>
      <c r="V203" s="40" t="s">
        <v>444</v>
      </c>
    </row>
    <row r="204" spans="2:22" x14ac:dyDescent="0.2">
      <c r="C204" s="19"/>
    </row>
    <row r="205" spans="2:22" x14ac:dyDescent="0.2">
      <c r="B205" s="20" t="s">
        <v>14</v>
      </c>
    </row>
    <row r="206" spans="2:22" x14ac:dyDescent="0.2">
      <c r="B206" s="21"/>
    </row>
    <row r="207" spans="2:22" x14ac:dyDescent="0.2">
      <c r="B207" s="22"/>
    </row>
    <row r="208" spans="2:22" x14ac:dyDescent="0.2">
      <c r="B208" s="22"/>
    </row>
    <row r="209" spans="2:4" x14ac:dyDescent="0.2">
      <c r="B209" s="2" t="s">
        <v>15</v>
      </c>
    </row>
    <row r="210" spans="2:4" ht="15.75" x14ac:dyDescent="0.25">
      <c r="B210" s="23" t="s">
        <v>16</v>
      </c>
    </row>
    <row r="211" spans="2:4" ht="15.75" x14ac:dyDescent="0.25">
      <c r="B211" s="23" t="s">
        <v>17</v>
      </c>
    </row>
    <row r="212" spans="2:4" ht="15.75" x14ac:dyDescent="0.25">
      <c r="B212" s="23" t="s">
        <v>18</v>
      </c>
    </row>
    <row r="213" spans="2:4" ht="15.75" x14ac:dyDescent="0.25">
      <c r="C213" s="23"/>
    </row>
    <row r="214" spans="2:4" x14ac:dyDescent="0.2">
      <c r="C214" s="24"/>
      <c r="D214" s="24"/>
    </row>
  </sheetData>
  <mergeCells count="13">
    <mergeCell ref="B14:B15"/>
    <mergeCell ref="C14:C15"/>
    <mergeCell ref="D14:D15"/>
    <mergeCell ref="E14:F14"/>
    <mergeCell ref="G14:H14"/>
    <mergeCell ref="C3:K3"/>
    <mergeCell ref="U14:V14"/>
    <mergeCell ref="I14:J14"/>
    <mergeCell ref="K14:L14"/>
    <mergeCell ref="M14:N14"/>
    <mergeCell ref="O14:P14"/>
    <mergeCell ref="Q14:R14"/>
    <mergeCell ref="S14:T14"/>
  </mergeCells>
  <hyperlinks>
    <hyperlink ref="C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14"/>
  <sheetViews>
    <sheetView zoomScale="75" zoomScaleNormal="75" workbookViewId="0"/>
  </sheetViews>
  <sheetFormatPr defaultColWidth="9.140625" defaultRowHeight="12.75" x14ac:dyDescent="0.2"/>
  <cols>
    <col min="1" max="1" width="2" style="1" customWidth="1"/>
    <col min="2" max="2" width="11.28515625" style="1" customWidth="1"/>
    <col min="3" max="3" width="10.5703125" style="1" customWidth="1"/>
    <col min="4" max="4" width="59.140625" style="1" customWidth="1"/>
    <col min="5" max="10" width="10.85546875" style="1" customWidth="1"/>
    <col min="11" max="12" width="11.5703125" style="1" customWidth="1"/>
    <col min="13" max="20" width="10.85546875" style="1" customWidth="1"/>
    <col min="21" max="22" width="15.28515625" style="1" customWidth="1"/>
    <col min="23" max="16384" width="9.140625" style="1"/>
  </cols>
  <sheetData>
    <row r="1" spans="2:22" ht="10.5" customHeight="1" x14ac:dyDescent="0.2">
      <c r="P1" s="2"/>
      <c r="Q1" s="2"/>
      <c r="R1" s="2"/>
      <c r="S1" s="2"/>
      <c r="T1" s="2"/>
    </row>
    <row r="2" spans="2:22" ht="15" x14ac:dyDescent="0.2">
      <c r="B2" s="3" t="s">
        <v>0</v>
      </c>
      <c r="C2" s="4" t="s">
        <v>446</v>
      </c>
      <c r="D2" s="5"/>
      <c r="E2" s="5"/>
      <c r="P2" s="2"/>
      <c r="Q2" s="2"/>
      <c r="R2" s="2"/>
      <c r="S2" s="2"/>
      <c r="T2" s="2"/>
    </row>
    <row r="3" spans="2:22" ht="12.75" customHeight="1" x14ac:dyDescent="0.2">
      <c r="B3" s="3" t="s">
        <v>1</v>
      </c>
      <c r="C3" s="47" t="s">
        <v>536</v>
      </c>
      <c r="D3" s="47"/>
      <c r="E3" s="47"/>
      <c r="F3" s="47"/>
      <c r="G3" s="47"/>
      <c r="H3" s="48"/>
      <c r="I3" s="42"/>
      <c r="P3" s="2"/>
      <c r="Q3" s="2"/>
      <c r="R3" s="2"/>
      <c r="S3" s="2"/>
      <c r="T3" s="2"/>
    </row>
    <row r="4" spans="2:22" x14ac:dyDescent="0.2">
      <c r="B4" s="3"/>
      <c r="C4" s="6"/>
      <c r="D4" s="6"/>
      <c r="E4" s="6"/>
      <c r="M4" s="7"/>
      <c r="N4" s="7"/>
      <c r="O4" s="7"/>
      <c r="P4" s="2"/>
      <c r="Q4" s="2"/>
      <c r="R4" s="2"/>
      <c r="S4" s="2"/>
      <c r="T4" s="2"/>
    </row>
    <row r="5" spans="2:22" ht="15" x14ac:dyDescent="0.2">
      <c r="B5" s="3" t="s">
        <v>2</v>
      </c>
      <c r="C5" s="8" t="s">
        <v>27</v>
      </c>
      <c r="D5" s="9"/>
      <c r="E5" s="9"/>
      <c r="P5" s="2"/>
      <c r="Q5" s="2"/>
      <c r="R5" s="2"/>
      <c r="S5" s="2"/>
      <c r="T5" s="2"/>
    </row>
    <row r="6" spans="2:22" x14ac:dyDescent="0.2">
      <c r="B6" s="3" t="s">
        <v>3</v>
      </c>
      <c r="C6" s="10" t="s">
        <v>4</v>
      </c>
      <c r="D6" s="10"/>
      <c r="E6" s="10"/>
      <c r="P6" s="2"/>
      <c r="Q6" s="2"/>
      <c r="R6" s="2"/>
      <c r="S6" s="2"/>
      <c r="T6" s="2"/>
    </row>
    <row r="7" spans="2:22" x14ac:dyDescent="0.2">
      <c r="B7" s="3" t="s">
        <v>5</v>
      </c>
      <c r="C7" s="10" t="s">
        <v>6</v>
      </c>
      <c r="D7" s="10"/>
      <c r="E7" s="10"/>
      <c r="P7" s="2"/>
      <c r="Q7" s="2"/>
      <c r="R7" s="2"/>
      <c r="S7" s="2"/>
      <c r="T7" s="2"/>
    </row>
    <row r="8" spans="2:22" x14ac:dyDescent="0.2">
      <c r="B8" s="3" t="s">
        <v>7</v>
      </c>
      <c r="C8" s="33" t="s">
        <v>28</v>
      </c>
      <c r="D8" s="10"/>
      <c r="E8" s="10"/>
      <c r="P8" s="2"/>
      <c r="Q8" s="2"/>
      <c r="R8" s="2"/>
      <c r="S8" s="2"/>
      <c r="T8" s="2"/>
    </row>
    <row r="9" spans="2:22" x14ac:dyDescent="0.2">
      <c r="B9" s="3" t="s">
        <v>8</v>
      </c>
      <c r="C9" s="10" t="s">
        <v>9</v>
      </c>
      <c r="D9" s="10"/>
      <c r="E9" s="10"/>
      <c r="M9" s="11"/>
      <c r="N9" s="11"/>
      <c r="O9" s="11"/>
      <c r="P9" s="2"/>
      <c r="Q9" s="2"/>
      <c r="R9" s="2"/>
      <c r="S9" s="2"/>
      <c r="T9" s="2"/>
    </row>
    <row r="10" spans="2:22" x14ac:dyDescent="0.2">
      <c r="B10" s="3" t="s">
        <v>10</v>
      </c>
      <c r="C10" s="10" t="s">
        <v>11</v>
      </c>
      <c r="D10" s="10"/>
      <c r="E10" s="10"/>
      <c r="P10" s="2"/>
      <c r="Q10" s="2"/>
      <c r="R10" s="2"/>
      <c r="S10" s="2"/>
      <c r="T10" s="2"/>
    </row>
    <row r="11" spans="2:22" x14ac:dyDescent="0.2">
      <c r="B11" s="3" t="s">
        <v>12</v>
      </c>
      <c r="C11" s="12" t="s">
        <v>13</v>
      </c>
      <c r="D11" s="10"/>
      <c r="E11" s="10"/>
      <c r="P11" s="2"/>
      <c r="Q11" s="2"/>
      <c r="R11" s="2"/>
      <c r="S11" s="2"/>
      <c r="T11" s="2"/>
    </row>
    <row r="12" spans="2:22" x14ac:dyDescent="0.2">
      <c r="C12" s="3"/>
      <c r="D12" s="12"/>
      <c r="E12" s="10"/>
      <c r="F12" s="10"/>
      <c r="K12" s="10"/>
      <c r="P12" s="10"/>
    </row>
    <row r="13" spans="2:22" ht="15" x14ac:dyDescent="0.2">
      <c r="B13" s="5" t="s">
        <v>453</v>
      </c>
      <c r="D13" s="13"/>
      <c r="E13" s="13"/>
      <c r="F13" s="13"/>
      <c r="P13" s="2"/>
      <c r="Q13" s="2"/>
      <c r="R13" s="2"/>
      <c r="S13" s="2"/>
      <c r="T13" s="2"/>
    </row>
    <row r="14" spans="2:22" ht="25.5" customHeight="1" x14ac:dyDescent="0.2">
      <c r="B14" s="52" t="s">
        <v>29</v>
      </c>
      <c r="C14" s="52" t="s">
        <v>56</v>
      </c>
      <c r="D14" s="52" t="s">
        <v>57</v>
      </c>
      <c r="E14" s="49" t="s">
        <v>433</v>
      </c>
      <c r="F14" s="50"/>
      <c r="G14" s="49" t="s">
        <v>434</v>
      </c>
      <c r="H14" s="50"/>
      <c r="I14" s="49" t="s">
        <v>435</v>
      </c>
      <c r="J14" s="50"/>
      <c r="K14" s="49" t="s">
        <v>440</v>
      </c>
      <c r="L14" s="50"/>
      <c r="M14" s="49" t="s">
        <v>452</v>
      </c>
      <c r="N14" s="50"/>
      <c r="O14" s="49" t="s">
        <v>451</v>
      </c>
      <c r="P14" s="50"/>
      <c r="Q14" s="49" t="s">
        <v>436</v>
      </c>
      <c r="R14" s="50"/>
      <c r="S14" s="49" t="s">
        <v>437</v>
      </c>
      <c r="T14" s="50"/>
      <c r="U14" s="49" t="s">
        <v>438</v>
      </c>
      <c r="V14" s="51"/>
    </row>
    <row r="15" spans="2:22" ht="25.5" customHeight="1" x14ac:dyDescent="0.2">
      <c r="B15" s="53"/>
      <c r="C15" s="53"/>
      <c r="D15" s="53"/>
      <c r="E15" s="41" t="s">
        <v>450</v>
      </c>
      <c r="F15" s="41" t="s">
        <v>442</v>
      </c>
      <c r="G15" s="44" t="s">
        <v>450</v>
      </c>
      <c r="H15" s="44" t="s">
        <v>442</v>
      </c>
      <c r="I15" s="44" t="s">
        <v>450</v>
      </c>
      <c r="J15" s="44" t="s">
        <v>442</v>
      </c>
      <c r="K15" s="44" t="s">
        <v>450</v>
      </c>
      <c r="L15" s="44" t="s">
        <v>442</v>
      </c>
      <c r="M15" s="44" t="s">
        <v>450</v>
      </c>
      <c r="N15" s="44" t="s">
        <v>442</v>
      </c>
      <c r="O15" s="44" t="s">
        <v>450</v>
      </c>
      <c r="P15" s="44" t="s">
        <v>442</v>
      </c>
      <c r="Q15" s="44" t="s">
        <v>450</v>
      </c>
      <c r="R15" s="44" t="s">
        <v>442</v>
      </c>
      <c r="S15" s="44" t="s">
        <v>450</v>
      </c>
      <c r="T15" s="44" t="s">
        <v>442</v>
      </c>
      <c r="U15" s="44" t="s">
        <v>450</v>
      </c>
      <c r="V15" s="44" t="s">
        <v>442</v>
      </c>
    </row>
    <row r="16" spans="2:22" x14ac:dyDescent="0.2">
      <c r="B16" s="34"/>
      <c r="C16" s="35"/>
      <c r="D16" s="34"/>
      <c r="E16" s="34"/>
      <c r="F16" s="36"/>
      <c r="G16" s="36"/>
      <c r="H16" s="36"/>
      <c r="I16" s="36"/>
      <c r="J16" s="36"/>
      <c r="K16" s="36"/>
      <c r="L16" s="36"/>
      <c r="M16" s="36"/>
      <c r="N16" s="36"/>
      <c r="O16" s="36"/>
      <c r="P16" s="36"/>
      <c r="Q16" s="36"/>
      <c r="R16" s="36"/>
      <c r="S16" s="36"/>
      <c r="T16" s="36"/>
    </row>
    <row r="17" spans="2:22" x14ac:dyDescent="0.2">
      <c r="B17" s="25" t="s">
        <v>30</v>
      </c>
      <c r="C17" s="26" t="s">
        <v>58</v>
      </c>
      <c r="D17" s="25" t="s">
        <v>59</v>
      </c>
      <c r="E17" s="54">
        <v>16175</v>
      </c>
      <c r="F17" s="54">
        <v>420</v>
      </c>
      <c r="G17" s="54">
        <v>15155</v>
      </c>
      <c r="H17" s="54">
        <v>975</v>
      </c>
      <c r="I17" s="54">
        <v>1715</v>
      </c>
      <c r="J17" s="54">
        <v>370</v>
      </c>
      <c r="K17" s="54">
        <v>2615</v>
      </c>
      <c r="L17" s="54">
        <v>205</v>
      </c>
      <c r="M17" s="54" t="s">
        <v>444</v>
      </c>
      <c r="N17" s="54" t="s">
        <v>444</v>
      </c>
      <c r="O17" s="54">
        <v>115</v>
      </c>
      <c r="P17" s="54">
        <v>40</v>
      </c>
      <c r="Q17" s="54">
        <v>72200</v>
      </c>
      <c r="R17" s="54">
        <v>11795</v>
      </c>
      <c r="S17" s="54">
        <v>30</v>
      </c>
      <c r="T17" s="54">
        <v>5</v>
      </c>
      <c r="U17" s="54" t="s">
        <v>444</v>
      </c>
      <c r="V17" s="54" t="s">
        <v>444</v>
      </c>
    </row>
    <row r="18" spans="2:22" x14ac:dyDescent="0.2">
      <c r="B18" s="15" t="s">
        <v>30</v>
      </c>
      <c r="C18" s="16" t="s">
        <v>60</v>
      </c>
      <c r="D18" s="16" t="s">
        <v>61</v>
      </c>
      <c r="E18" s="55">
        <v>7015</v>
      </c>
      <c r="F18" s="56">
        <v>25</v>
      </c>
      <c r="G18" s="56">
        <v>6940</v>
      </c>
      <c r="H18" s="56">
        <v>750</v>
      </c>
      <c r="I18" s="56">
        <v>270</v>
      </c>
      <c r="J18" s="56">
        <v>1955</v>
      </c>
      <c r="K18" s="56">
        <v>1995</v>
      </c>
      <c r="L18" s="56">
        <v>10</v>
      </c>
      <c r="M18" s="56" t="s">
        <v>444</v>
      </c>
      <c r="N18" s="56" t="s">
        <v>444</v>
      </c>
      <c r="O18" s="56" t="s">
        <v>444</v>
      </c>
      <c r="P18" s="56" t="s">
        <v>444</v>
      </c>
      <c r="Q18" s="56">
        <v>48045</v>
      </c>
      <c r="R18" s="56">
        <v>5325</v>
      </c>
      <c r="S18" s="56" t="s">
        <v>444</v>
      </c>
      <c r="T18" s="56" t="s">
        <v>444</v>
      </c>
      <c r="U18" s="56" t="s">
        <v>444</v>
      </c>
      <c r="V18" s="56" t="s">
        <v>444</v>
      </c>
    </row>
    <row r="19" spans="2:22" x14ac:dyDescent="0.2">
      <c r="B19" s="15" t="s">
        <v>30</v>
      </c>
      <c r="C19" s="16" t="s">
        <v>62</v>
      </c>
      <c r="D19" s="16" t="s">
        <v>63</v>
      </c>
      <c r="E19" s="55">
        <v>365</v>
      </c>
      <c r="F19" s="57">
        <v>10</v>
      </c>
      <c r="G19" s="57">
        <v>160</v>
      </c>
      <c r="H19" s="57">
        <v>5</v>
      </c>
      <c r="I19" s="57" t="s">
        <v>445</v>
      </c>
      <c r="J19" s="57">
        <v>0</v>
      </c>
      <c r="K19" s="57">
        <v>260</v>
      </c>
      <c r="L19" s="57">
        <v>5</v>
      </c>
      <c r="M19" s="57" t="s">
        <v>444</v>
      </c>
      <c r="N19" s="57" t="s">
        <v>444</v>
      </c>
      <c r="O19" s="57">
        <v>80</v>
      </c>
      <c r="P19" s="57">
        <v>5</v>
      </c>
      <c r="Q19" s="57">
        <v>1025</v>
      </c>
      <c r="R19" s="57">
        <v>5</v>
      </c>
      <c r="S19" s="57" t="s">
        <v>444</v>
      </c>
      <c r="T19" s="57" t="s">
        <v>444</v>
      </c>
      <c r="U19" s="57">
        <v>5</v>
      </c>
      <c r="V19" s="57">
        <v>0</v>
      </c>
    </row>
    <row r="20" spans="2:22" x14ac:dyDescent="0.2">
      <c r="B20" s="15" t="s">
        <v>30</v>
      </c>
      <c r="C20" s="16" t="s">
        <v>64</v>
      </c>
      <c r="D20" s="16" t="s">
        <v>65</v>
      </c>
      <c r="E20" s="55">
        <v>5105</v>
      </c>
      <c r="F20" s="57">
        <v>5</v>
      </c>
      <c r="G20" s="57">
        <v>3705</v>
      </c>
      <c r="H20" s="57">
        <v>40</v>
      </c>
      <c r="I20" s="57">
        <v>155</v>
      </c>
      <c r="J20" s="57" t="s">
        <v>445</v>
      </c>
      <c r="K20" s="57">
        <v>1255</v>
      </c>
      <c r="L20" s="57">
        <v>20</v>
      </c>
      <c r="M20" s="57" t="s">
        <v>444</v>
      </c>
      <c r="N20" s="57" t="s">
        <v>444</v>
      </c>
      <c r="O20" s="57">
        <v>50</v>
      </c>
      <c r="P20" s="57">
        <v>5</v>
      </c>
      <c r="Q20" s="57">
        <v>40385</v>
      </c>
      <c r="R20" s="57">
        <v>245</v>
      </c>
      <c r="S20" s="57" t="s">
        <v>444</v>
      </c>
      <c r="T20" s="57" t="s">
        <v>444</v>
      </c>
      <c r="U20" s="57" t="s">
        <v>444</v>
      </c>
      <c r="V20" s="57" t="s">
        <v>444</v>
      </c>
    </row>
    <row r="21" spans="2:22" x14ac:dyDescent="0.2">
      <c r="B21" s="15" t="s">
        <v>30</v>
      </c>
      <c r="C21" s="16" t="s">
        <v>66</v>
      </c>
      <c r="D21" s="16" t="s">
        <v>67</v>
      </c>
      <c r="E21" s="55">
        <v>9525</v>
      </c>
      <c r="F21" s="57">
        <v>65</v>
      </c>
      <c r="G21" s="57">
        <v>5715</v>
      </c>
      <c r="H21" s="57">
        <v>40</v>
      </c>
      <c r="I21" s="57">
        <v>1490</v>
      </c>
      <c r="J21" s="57">
        <v>3170</v>
      </c>
      <c r="K21" s="57">
        <v>2275</v>
      </c>
      <c r="L21" s="57">
        <v>5</v>
      </c>
      <c r="M21" s="57" t="s">
        <v>444</v>
      </c>
      <c r="N21" s="57" t="s">
        <v>444</v>
      </c>
      <c r="O21" s="57">
        <v>315</v>
      </c>
      <c r="P21" s="57">
        <v>110</v>
      </c>
      <c r="Q21" s="57">
        <v>47985</v>
      </c>
      <c r="R21" s="57">
        <v>765</v>
      </c>
      <c r="S21" s="57" t="s">
        <v>444</v>
      </c>
      <c r="T21" s="57" t="s">
        <v>444</v>
      </c>
      <c r="U21" s="57">
        <v>15</v>
      </c>
      <c r="V21" s="57">
        <v>0</v>
      </c>
    </row>
    <row r="22" spans="2:22" x14ac:dyDescent="0.2">
      <c r="B22" s="15" t="s">
        <v>30</v>
      </c>
      <c r="C22" s="16" t="s">
        <v>68</v>
      </c>
      <c r="D22" s="16" t="s">
        <v>69</v>
      </c>
      <c r="E22" s="55">
        <v>8755</v>
      </c>
      <c r="F22" s="57" t="s">
        <v>445</v>
      </c>
      <c r="G22" s="57">
        <v>6630</v>
      </c>
      <c r="H22" s="57">
        <v>40</v>
      </c>
      <c r="I22" s="57">
        <v>3165</v>
      </c>
      <c r="J22" s="57">
        <v>35</v>
      </c>
      <c r="K22" s="57">
        <v>1395</v>
      </c>
      <c r="L22" s="57">
        <v>0</v>
      </c>
      <c r="M22" s="57" t="s">
        <v>444</v>
      </c>
      <c r="N22" s="57" t="s">
        <v>444</v>
      </c>
      <c r="O22" s="57">
        <v>705</v>
      </c>
      <c r="P22" s="57" t="s">
        <v>445</v>
      </c>
      <c r="Q22" s="57">
        <v>64625</v>
      </c>
      <c r="R22" s="57">
        <v>575</v>
      </c>
      <c r="S22" s="57">
        <v>25</v>
      </c>
      <c r="T22" s="57">
        <v>0</v>
      </c>
      <c r="U22" s="57" t="s">
        <v>445</v>
      </c>
      <c r="V22" s="57">
        <v>0</v>
      </c>
    </row>
    <row r="23" spans="2:22" x14ac:dyDescent="0.2">
      <c r="B23" s="15" t="s">
        <v>31</v>
      </c>
      <c r="C23" s="16" t="s">
        <v>70</v>
      </c>
      <c r="D23" s="16" t="s">
        <v>71</v>
      </c>
      <c r="E23" s="55">
        <v>15990</v>
      </c>
      <c r="F23" s="57">
        <v>265</v>
      </c>
      <c r="G23" s="57">
        <v>8130</v>
      </c>
      <c r="H23" s="57">
        <v>195</v>
      </c>
      <c r="I23" s="57">
        <v>5585</v>
      </c>
      <c r="J23" s="57">
        <v>1410</v>
      </c>
      <c r="K23" s="57">
        <v>3785</v>
      </c>
      <c r="L23" s="57">
        <v>180</v>
      </c>
      <c r="M23" s="57" t="s">
        <v>444</v>
      </c>
      <c r="N23" s="57" t="s">
        <v>444</v>
      </c>
      <c r="O23" s="57">
        <v>80</v>
      </c>
      <c r="P23" s="57">
        <v>220</v>
      </c>
      <c r="Q23" s="57">
        <v>98995</v>
      </c>
      <c r="R23" s="57">
        <v>17575</v>
      </c>
      <c r="S23" s="57">
        <v>5</v>
      </c>
      <c r="T23" s="57">
        <v>0</v>
      </c>
      <c r="U23" s="57" t="s">
        <v>445</v>
      </c>
      <c r="V23" s="57">
        <v>0</v>
      </c>
    </row>
    <row r="24" spans="2:22" x14ac:dyDescent="0.2">
      <c r="B24" s="15" t="s">
        <v>31</v>
      </c>
      <c r="C24" s="16" t="s">
        <v>72</v>
      </c>
      <c r="D24" s="16" t="s">
        <v>73</v>
      </c>
      <c r="E24" s="55">
        <v>9370</v>
      </c>
      <c r="F24" s="57">
        <v>130</v>
      </c>
      <c r="G24" s="57">
        <v>7125</v>
      </c>
      <c r="H24" s="57">
        <v>165</v>
      </c>
      <c r="I24" s="57">
        <v>3670</v>
      </c>
      <c r="J24" s="57">
        <v>70</v>
      </c>
      <c r="K24" s="57">
        <v>1675</v>
      </c>
      <c r="L24" s="57">
        <v>25</v>
      </c>
      <c r="M24" s="57" t="s">
        <v>444</v>
      </c>
      <c r="N24" s="57" t="s">
        <v>444</v>
      </c>
      <c r="O24" s="57">
        <v>230</v>
      </c>
      <c r="P24" s="57">
        <v>5</v>
      </c>
      <c r="Q24" s="57">
        <v>66825</v>
      </c>
      <c r="R24" s="57">
        <v>12650</v>
      </c>
      <c r="S24" s="57" t="s">
        <v>444</v>
      </c>
      <c r="T24" s="57" t="s">
        <v>444</v>
      </c>
      <c r="U24" s="57" t="s">
        <v>444</v>
      </c>
      <c r="V24" s="57" t="s">
        <v>444</v>
      </c>
    </row>
    <row r="25" spans="2:22" x14ac:dyDescent="0.2">
      <c r="B25" s="15" t="s">
        <v>31</v>
      </c>
      <c r="C25" s="16" t="s">
        <v>74</v>
      </c>
      <c r="D25" s="16" t="s">
        <v>75</v>
      </c>
      <c r="E25" s="55">
        <v>16635</v>
      </c>
      <c r="F25" s="57">
        <v>15</v>
      </c>
      <c r="G25" s="57">
        <v>15180</v>
      </c>
      <c r="H25" s="57" t="s">
        <v>445</v>
      </c>
      <c r="I25" s="57">
        <v>2770</v>
      </c>
      <c r="J25" s="57">
        <v>65</v>
      </c>
      <c r="K25" s="57">
        <v>1535</v>
      </c>
      <c r="L25" s="57">
        <v>5</v>
      </c>
      <c r="M25" s="57" t="s">
        <v>444</v>
      </c>
      <c r="N25" s="57" t="s">
        <v>444</v>
      </c>
      <c r="O25" s="57">
        <v>735</v>
      </c>
      <c r="P25" s="57">
        <v>0</v>
      </c>
      <c r="Q25" s="57">
        <v>103075</v>
      </c>
      <c r="R25" s="57">
        <v>165</v>
      </c>
      <c r="S25" s="57" t="s">
        <v>444</v>
      </c>
      <c r="T25" s="57" t="s">
        <v>444</v>
      </c>
      <c r="U25" s="57">
        <v>5</v>
      </c>
      <c r="V25" s="57" t="s">
        <v>445</v>
      </c>
    </row>
    <row r="26" spans="2:22" x14ac:dyDescent="0.2">
      <c r="B26" s="15" t="s">
        <v>32</v>
      </c>
      <c r="C26" s="16" t="s">
        <v>76</v>
      </c>
      <c r="D26" s="16" t="s">
        <v>77</v>
      </c>
      <c r="E26" s="55">
        <v>1485</v>
      </c>
      <c r="F26" s="57" t="s">
        <v>445</v>
      </c>
      <c r="G26" s="57">
        <v>970</v>
      </c>
      <c r="H26" s="57" t="s">
        <v>445</v>
      </c>
      <c r="I26" s="57">
        <v>1025</v>
      </c>
      <c r="J26" s="57">
        <v>10</v>
      </c>
      <c r="K26" s="57">
        <v>500</v>
      </c>
      <c r="L26" s="57">
        <v>0</v>
      </c>
      <c r="M26" s="57">
        <v>65</v>
      </c>
      <c r="N26" s="57">
        <v>0</v>
      </c>
      <c r="O26" s="57">
        <v>690</v>
      </c>
      <c r="P26" s="57" t="s">
        <v>445</v>
      </c>
      <c r="Q26" s="57">
        <v>6675</v>
      </c>
      <c r="R26" s="57">
        <v>5</v>
      </c>
      <c r="S26" s="57">
        <v>20</v>
      </c>
      <c r="T26" s="57">
        <v>0</v>
      </c>
      <c r="U26" s="57">
        <v>30</v>
      </c>
      <c r="V26" s="57">
        <v>0</v>
      </c>
    </row>
    <row r="27" spans="2:22" x14ac:dyDescent="0.2">
      <c r="B27" s="15" t="s">
        <v>32</v>
      </c>
      <c r="C27" s="16" t="s">
        <v>78</v>
      </c>
      <c r="D27" s="16" t="s">
        <v>79</v>
      </c>
      <c r="E27" s="55">
        <v>10910</v>
      </c>
      <c r="F27" s="57" t="s">
        <v>445</v>
      </c>
      <c r="G27" s="57">
        <v>5935</v>
      </c>
      <c r="H27" s="57">
        <v>20</v>
      </c>
      <c r="I27" s="57">
        <v>4210</v>
      </c>
      <c r="J27" s="57">
        <v>5</v>
      </c>
      <c r="K27" s="57">
        <v>1745</v>
      </c>
      <c r="L27" s="57" t="s">
        <v>445</v>
      </c>
      <c r="M27" s="57">
        <v>875</v>
      </c>
      <c r="N27" s="57">
        <v>0</v>
      </c>
      <c r="O27" s="57">
        <v>450</v>
      </c>
      <c r="P27" s="57">
        <v>0</v>
      </c>
      <c r="Q27" s="57">
        <v>70335</v>
      </c>
      <c r="R27" s="57">
        <v>15</v>
      </c>
      <c r="S27" s="57" t="s">
        <v>444</v>
      </c>
      <c r="T27" s="57" t="s">
        <v>444</v>
      </c>
      <c r="U27" s="57" t="s">
        <v>445</v>
      </c>
      <c r="V27" s="57">
        <v>0</v>
      </c>
    </row>
    <row r="28" spans="2:22" x14ac:dyDescent="0.2">
      <c r="B28" s="15" t="s">
        <v>32</v>
      </c>
      <c r="C28" s="16" t="s">
        <v>80</v>
      </c>
      <c r="D28" s="16" t="s">
        <v>81</v>
      </c>
      <c r="E28" s="55">
        <v>9320</v>
      </c>
      <c r="F28" s="57">
        <v>0</v>
      </c>
      <c r="G28" s="57">
        <v>4200</v>
      </c>
      <c r="H28" s="57">
        <v>0</v>
      </c>
      <c r="I28" s="57">
        <v>895</v>
      </c>
      <c r="J28" s="57">
        <v>0</v>
      </c>
      <c r="K28" s="57">
        <v>1815</v>
      </c>
      <c r="L28" s="57">
        <v>0</v>
      </c>
      <c r="M28" s="57" t="s">
        <v>444</v>
      </c>
      <c r="N28" s="57" t="s">
        <v>444</v>
      </c>
      <c r="O28" s="57">
        <v>185</v>
      </c>
      <c r="P28" s="57">
        <v>0</v>
      </c>
      <c r="Q28" s="57">
        <v>29750</v>
      </c>
      <c r="R28" s="57">
        <v>0</v>
      </c>
      <c r="S28" s="57" t="s">
        <v>444</v>
      </c>
      <c r="T28" s="57" t="s">
        <v>444</v>
      </c>
      <c r="U28" s="57">
        <v>10</v>
      </c>
      <c r="V28" s="57">
        <v>0</v>
      </c>
    </row>
    <row r="29" spans="2:22" x14ac:dyDescent="0.2">
      <c r="B29" s="15" t="s">
        <v>32</v>
      </c>
      <c r="C29" s="16" t="s">
        <v>82</v>
      </c>
      <c r="D29" s="16" t="s">
        <v>83</v>
      </c>
      <c r="E29" s="55" t="s">
        <v>444</v>
      </c>
      <c r="F29" s="57" t="s">
        <v>444</v>
      </c>
      <c r="G29" s="57" t="s">
        <v>444</v>
      </c>
      <c r="H29" s="57" t="s">
        <v>444</v>
      </c>
      <c r="I29" s="57" t="s">
        <v>444</v>
      </c>
      <c r="J29" s="57" t="s">
        <v>444</v>
      </c>
      <c r="K29" s="57" t="s">
        <v>444</v>
      </c>
      <c r="L29" s="57" t="s">
        <v>444</v>
      </c>
      <c r="M29" s="57" t="s">
        <v>444</v>
      </c>
      <c r="N29" s="57" t="s">
        <v>444</v>
      </c>
      <c r="O29" s="57" t="s">
        <v>444</v>
      </c>
      <c r="P29" s="57" t="s">
        <v>444</v>
      </c>
      <c r="Q29" s="57" t="s">
        <v>444</v>
      </c>
      <c r="R29" s="57" t="s">
        <v>444</v>
      </c>
      <c r="S29" s="57" t="s">
        <v>444</v>
      </c>
      <c r="T29" s="57" t="s">
        <v>444</v>
      </c>
      <c r="U29" s="57" t="s">
        <v>444</v>
      </c>
      <c r="V29" s="57" t="s">
        <v>444</v>
      </c>
    </row>
    <row r="30" spans="2:22" x14ac:dyDescent="0.2">
      <c r="B30" s="15" t="s">
        <v>32</v>
      </c>
      <c r="C30" s="16" t="s">
        <v>84</v>
      </c>
      <c r="D30" s="16" t="s">
        <v>85</v>
      </c>
      <c r="E30" s="55">
        <v>7685</v>
      </c>
      <c r="F30" s="57">
        <v>25</v>
      </c>
      <c r="G30" s="57">
        <v>8965</v>
      </c>
      <c r="H30" s="57">
        <v>45</v>
      </c>
      <c r="I30" s="57">
        <v>1990</v>
      </c>
      <c r="J30" s="57">
        <v>15</v>
      </c>
      <c r="K30" s="57">
        <v>1565</v>
      </c>
      <c r="L30" s="57">
        <v>5</v>
      </c>
      <c r="M30" s="57" t="s">
        <v>444</v>
      </c>
      <c r="N30" s="57" t="s">
        <v>444</v>
      </c>
      <c r="O30" s="57">
        <v>410</v>
      </c>
      <c r="P30" s="57">
        <v>5</v>
      </c>
      <c r="Q30" s="57">
        <v>68815</v>
      </c>
      <c r="R30" s="57">
        <v>615</v>
      </c>
      <c r="S30" s="57" t="s">
        <v>444</v>
      </c>
      <c r="T30" s="57" t="s">
        <v>444</v>
      </c>
      <c r="U30" s="57" t="s">
        <v>444</v>
      </c>
      <c r="V30" s="57" t="s">
        <v>444</v>
      </c>
    </row>
    <row r="31" spans="2:22" x14ac:dyDescent="0.2">
      <c r="B31" s="15" t="s">
        <v>32</v>
      </c>
      <c r="C31" s="16" t="s">
        <v>86</v>
      </c>
      <c r="D31" s="16" t="s">
        <v>87</v>
      </c>
      <c r="E31" s="55">
        <v>7690</v>
      </c>
      <c r="F31" s="57">
        <v>15</v>
      </c>
      <c r="G31" s="57">
        <v>3850</v>
      </c>
      <c r="H31" s="57">
        <v>50</v>
      </c>
      <c r="I31" s="57">
        <v>1180</v>
      </c>
      <c r="J31" s="57">
        <v>20</v>
      </c>
      <c r="K31" s="57">
        <v>910</v>
      </c>
      <c r="L31" s="57">
        <v>0</v>
      </c>
      <c r="M31" s="57" t="s">
        <v>444</v>
      </c>
      <c r="N31" s="57" t="s">
        <v>444</v>
      </c>
      <c r="O31" s="57">
        <v>330</v>
      </c>
      <c r="P31" s="57" t="s">
        <v>445</v>
      </c>
      <c r="Q31" s="57">
        <v>52960</v>
      </c>
      <c r="R31" s="57">
        <v>40</v>
      </c>
      <c r="S31" s="57" t="s">
        <v>444</v>
      </c>
      <c r="T31" s="57" t="s">
        <v>444</v>
      </c>
      <c r="U31" s="57" t="s">
        <v>444</v>
      </c>
      <c r="V31" s="57" t="s">
        <v>444</v>
      </c>
    </row>
    <row r="32" spans="2:22" x14ac:dyDescent="0.2">
      <c r="B32" s="15" t="s">
        <v>32</v>
      </c>
      <c r="C32" s="16" t="s">
        <v>88</v>
      </c>
      <c r="D32" s="16" t="s">
        <v>89</v>
      </c>
      <c r="E32" s="55">
        <v>9410</v>
      </c>
      <c r="F32" s="57">
        <v>70</v>
      </c>
      <c r="G32" s="57">
        <v>5185</v>
      </c>
      <c r="H32" s="57">
        <v>25</v>
      </c>
      <c r="I32" s="57">
        <v>2400</v>
      </c>
      <c r="J32" s="57">
        <v>55</v>
      </c>
      <c r="K32" s="57">
        <v>1935</v>
      </c>
      <c r="L32" s="57">
        <v>40</v>
      </c>
      <c r="M32" s="57" t="s">
        <v>445</v>
      </c>
      <c r="N32" s="57">
        <v>0</v>
      </c>
      <c r="O32" s="57">
        <v>80</v>
      </c>
      <c r="P32" s="57">
        <v>0</v>
      </c>
      <c r="Q32" s="57">
        <v>74390</v>
      </c>
      <c r="R32" s="57">
        <v>360</v>
      </c>
      <c r="S32" s="57" t="s">
        <v>444</v>
      </c>
      <c r="T32" s="57" t="s">
        <v>444</v>
      </c>
      <c r="U32" s="57" t="s">
        <v>444</v>
      </c>
      <c r="V32" s="57" t="s">
        <v>444</v>
      </c>
    </row>
    <row r="33" spans="2:22" x14ac:dyDescent="0.2">
      <c r="B33" s="15" t="s">
        <v>32</v>
      </c>
      <c r="C33" s="16" t="s">
        <v>90</v>
      </c>
      <c r="D33" s="16" t="s">
        <v>91</v>
      </c>
      <c r="E33" s="55">
        <v>11175</v>
      </c>
      <c r="F33" s="57">
        <v>240</v>
      </c>
      <c r="G33" s="57">
        <v>16665</v>
      </c>
      <c r="H33" s="57">
        <v>540</v>
      </c>
      <c r="I33" s="57">
        <v>9135</v>
      </c>
      <c r="J33" s="57">
        <v>1095</v>
      </c>
      <c r="K33" s="57">
        <v>2715</v>
      </c>
      <c r="L33" s="57">
        <v>340</v>
      </c>
      <c r="M33" s="57" t="s">
        <v>444</v>
      </c>
      <c r="N33" s="57" t="s">
        <v>444</v>
      </c>
      <c r="O33" s="57">
        <v>890</v>
      </c>
      <c r="P33" s="57">
        <v>20</v>
      </c>
      <c r="Q33" s="57">
        <v>69640</v>
      </c>
      <c r="R33" s="57">
        <v>10635</v>
      </c>
      <c r="S33" s="57">
        <v>235</v>
      </c>
      <c r="T33" s="57">
        <v>0</v>
      </c>
      <c r="U33" s="57">
        <v>15</v>
      </c>
      <c r="V33" s="57" t="s">
        <v>445</v>
      </c>
    </row>
    <row r="34" spans="2:22" x14ac:dyDescent="0.2">
      <c r="B34" s="15" t="s">
        <v>32</v>
      </c>
      <c r="C34" s="16" t="s">
        <v>92</v>
      </c>
      <c r="D34" s="16" t="s">
        <v>93</v>
      </c>
      <c r="E34" s="55">
        <v>17995</v>
      </c>
      <c r="F34" s="57">
        <v>0</v>
      </c>
      <c r="G34" s="57">
        <v>22895</v>
      </c>
      <c r="H34" s="57">
        <v>5</v>
      </c>
      <c r="I34" s="57">
        <v>12885</v>
      </c>
      <c r="J34" s="57">
        <v>5</v>
      </c>
      <c r="K34" s="57">
        <v>3110</v>
      </c>
      <c r="L34" s="57">
        <v>5</v>
      </c>
      <c r="M34" s="57">
        <v>3050</v>
      </c>
      <c r="N34" s="57" t="s">
        <v>445</v>
      </c>
      <c r="O34" s="57">
        <v>470</v>
      </c>
      <c r="P34" s="57">
        <v>0</v>
      </c>
      <c r="Q34" s="57">
        <v>155595</v>
      </c>
      <c r="R34" s="57">
        <v>80</v>
      </c>
      <c r="S34" s="57" t="s">
        <v>444</v>
      </c>
      <c r="T34" s="57" t="s">
        <v>444</v>
      </c>
      <c r="U34" s="57">
        <v>15</v>
      </c>
      <c r="V34" s="57">
        <v>0</v>
      </c>
    </row>
    <row r="35" spans="2:22" x14ac:dyDescent="0.2">
      <c r="B35" s="15" t="s">
        <v>32</v>
      </c>
      <c r="C35" s="16" t="s">
        <v>94</v>
      </c>
      <c r="D35" s="16" t="s">
        <v>95</v>
      </c>
      <c r="E35" s="55">
        <v>10130</v>
      </c>
      <c r="F35" s="57">
        <v>100</v>
      </c>
      <c r="G35" s="57">
        <v>10020</v>
      </c>
      <c r="H35" s="57">
        <v>190</v>
      </c>
      <c r="I35" s="57">
        <v>1685</v>
      </c>
      <c r="J35" s="57">
        <v>20</v>
      </c>
      <c r="K35" s="57">
        <v>1725</v>
      </c>
      <c r="L35" s="57">
        <v>65</v>
      </c>
      <c r="M35" s="57" t="s">
        <v>444</v>
      </c>
      <c r="N35" s="57" t="s">
        <v>444</v>
      </c>
      <c r="O35" s="57">
        <v>350</v>
      </c>
      <c r="P35" s="57" t="s">
        <v>445</v>
      </c>
      <c r="Q35" s="57">
        <v>67005</v>
      </c>
      <c r="R35" s="57">
        <v>1575</v>
      </c>
      <c r="S35" s="57" t="s">
        <v>444</v>
      </c>
      <c r="T35" s="57" t="s">
        <v>444</v>
      </c>
      <c r="U35" s="57" t="s">
        <v>444</v>
      </c>
      <c r="V35" s="57" t="s">
        <v>444</v>
      </c>
    </row>
    <row r="36" spans="2:22" x14ac:dyDescent="0.2">
      <c r="B36" s="15" t="s">
        <v>33</v>
      </c>
      <c r="C36" s="16" t="s">
        <v>96</v>
      </c>
      <c r="D36" s="16" t="s">
        <v>97</v>
      </c>
      <c r="E36" s="55">
        <v>10</v>
      </c>
      <c r="F36" s="57">
        <v>0</v>
      </c>
      <c r="G36" s="57">
        <v>5</v>
      </c>
      <c r="H36" s="57">
        <v>0</v>
      </c>
      <c r="I36" s="57" t="s">
        <v>444</v>
      </c>
      <c r="J36" s="57" t="s">
        <v>444</v>
      </c>
      <c r="K36" s="57">
        <v>30</v>
      </c>
      <c r="L36" s="57">
        <v>0</v>
      </c>
      <c r="M36" s="57" t="s">
        <v>444</v>
      </c>
      <c r="N36" s="57" t="s">
        <v>444</v>
      </c>
      <c r="O36" s="57" t="s">
        <v>444</v>
      </c>
      <c r="P36" s="57" t="s">
        <v>444</v>
      </c>
      <c r="Q36" s="57" t="s">
        <v>444</v>
      </c>
      <c r="R36" s="57" t="s">
        <v>444</v>
      </c>
      <c r="S36" s="57" t="s">
        <v>444</v>
      </c>
      <c r="T36" s="57" t="s">
        <v>444</v>
      </c>
      <c r="U36" s="57" t="s">
        <v>444</v>
      </c>
      <c r="V36" s="57" t="s">
        <v>444</v>
      </c>
    </row>
    <row r="37" spans="2:22" x14ac:dyDescent="0.2">
      <c r="B37" s="15" t="s">
        <v>33</v>
      </c>
      <c r="C37" s="16" t="s">
        <v>98</v>
      </c>
      <c r="D37" s="16" t="s">
        <v>99</v>
      </c>
      <c r="E37" s="55">
        <v>8210</v>
      </c>
      <c r="F37" s="57">
        <v>30</v>
      </c>
      <c r="G37" s="57">
        <v>4445</v>
      </c>
      <c r="H37" s="57">
        <v>60</v>
      </c>
      <c r="I37" s="57">
        <v>1855</v>
      </c>
      <c r="J37" s="57">
        <v>4360</v>
      </c>
      <c r="K37" s="57">
        <v>1425</v>
      </c>
      <c r="L37" s="57">
        <v>5</v>
      </c>
      <c r="M37" s="57" t="s">
        <v>444</v>
      </c>
      <c r="N37" s="57" t="s">
        <v>444</v>
      </c>
      <c r="O37" s="57">
        <v>375</v>
      </c>
      <c r="P37" s="57">
        <v>5</v>
      </c>
      <c r="Q37" s="57">
        <v>63385</v>
      </c>
      <c r="R37" s="57">
        <v>6600</v>
      </c>
      <c r="S37" s="57" t="s">
        <v>444</v>
      </c>
      <c r="T37" s="57" t="s">
        <v>444</v>
      </c>
      <c r="U37" s="57" t="s">
        <v>445</v>
      </c>
      <c r="V37" s="57">
        <v>0</v>
      </c>
    </row>
    <row r="38" spans="2:22" x14ac:dyDescent="0.2">
      <c r="B38" s="15" t="s">
        <v>33</v>
      </c>
      <c r="C38" s="16" t="s">
        <v>100</v>
      </c>
      <c r="D38" s="16" t="s">
        <v>101</v>
      </c>
      <c r="E38" s="55">
        <v>13155</v>
      </c>
      <c r="F38" s="57">
        <v>290</v>
      </c>
      <c r="G38" s="57">
        <v>2270</v>
      </c>
      <c r="H38" s="57">
        <v>8410</v>
      </c>
      <c r="I38" s="57">
        <v>3405</v>
      </c>
      <c r="J38" s="57">
        <v>6580</v>
      </c>
      <c r="K38" s="57">
        <v>3330</v>
      </c>
      <c r="L38" s="57">
        <v>85</v>
      </c>
      <c r="M38" s="57" t="s">
        <v>444</v>
      </c>
      <c r="N38" s="57" t="s">
        <v>444</v>
      </c>
      <c r="O38" s="57">
        <v>365</v>
      </c>
      <c r="P38" s="57">
        <v>75</v>
      </c>
      <c r="Q38" s="57">
        <v>47005</v>
      </c>
      <c r="R38" s="57">
        <v>44585</v>
      </c>
      <c r="S38" s="57">
        <v>5</v>
      </c>
      <c r="T38" s="57">
        <v>0</v>
      </c>
      <c r="U38" s="57" t="s">
        <v>444</v>
      </c>
      <c r="V38" s="57" t="s">
        <v>444</v>
      </c>
    </row>
    <row r="39" spans="2:22" x14ac:dyDescent="0.2">
      <c r="B39" s="15" t="s">
        <v>33</v>
      </c>
      <c r="C39" s="16" t="s">
        <v>102</v>
      </c>
      <c r="D39" s="16" t="s">
        <v>103</v>
      </c>
      <c r="E39" s="55">
        <v>11930</v>
      </c>
      <c r="F39" s="57">
        <v>5</v>
      </c>
      <c r="G39" s="57">
        <v>8175</v>
      </c>
      <c r="H39" s="57">
        <v>0</v>
      </c>
      <c r="I39" s="57">
        <v>3930</v>
      </c>
      <c r="J39" s="57">
        <v>0</v>
      </c>
      <c r="K39" s="57">
        <v>1770</v>
      </c>
      <c r="L39" s="57">
        <v>0</v>
      </c>
      <c r="M39" s="57" t="s">
        <v>444</v>
      </c>
      <c r="N39" s="57" t="s">
        <v>444</v>
      </c>
      <c r="O39" s="57">
        <v>320</v>
      </c>
      <c r="P39" s="57">
        <v>0</v>
      </c>
      <c r="Q39" s="57">
        <v>98490</v>
      </c>
      <c r="R39" s="57">
        <v>105</v>
      </c>
      <c r="S39" s="57" t="s">
        <v>444</v>
      </c>
      <c r="T39" s="57" t="s">
        <v>444</v>
      </c>
      <c r="U39" s="57" t="s">
        <v>444</v>
      </c>
      <c r="V39" s="57" t="s">
        <v>444</v>
      </c>
    </row>
    <row r="40" spans="2:22" x14ac:dyDescent="0.2">
      <c r="B40" s="15" t="s">
        <v>34</v>
      </c>
      <c r="C40" s="16" t="s">
        <v>104</v>
      </c>
      <c r="D40" s="16" t="s">
        <v>105</v>
      </c>
      <c r="E40" s="55">
        <v>11185</v>
      </c>
      <c r="F40" s="57" t="s">
        <v>445</v>
      </c>
      <c r="G40" s="57">
        <v>12120</v>
      </c>
      <c r="H40" s="57">
        <v>25</v>
      </c>
      <c r="I40" s="57">
        <v>2645</v>
      </c>
      <c r="J40" s="57">
        <v>10</v>
      </c>
      <c r="K40" s="57">
        <v>1755</v>
      </c>
      <c r="L40" s="57" t="s">
        <v>445</v>
      </c>
      <c r="M40" s="57" t="s">
        <v>444</v>
      </c>
      <c r="N40" s="57" t="s">
        <v>444</v>
      </c>
      <c r="O40" s="57">
        <v>495</v>
      </c>
      <c r="P40" s="57" t="s">
        <v>445</v>
      </c>
      <c r="Q40" s="57">
        <v>62715</v>
      </c>
      <c r="R40" s="57">
        <v>50</v>
      </c>
      <c r="S40" s="57" t="s">
        <v>444</v>
      </c>
      <c r="T40" s="57" t="s">
        <v>444</v>
      </c>
      <c r="U40" s="57" t="s">
        <v>444</v>
      </c>
      <c r="V40" s="57" t="s">
        <v>444</v>
      </c>
    </row>
    <row r="41" spans="2:22" x14ac:dyDescent="0.2">
      <c r="B41" s="15" t="s">
        <v>34</v>
      </c>
      <c r="C41" s="16" t="s">
        <v>106</v>
      </c>
      <c r="D41" s="16" t="s">
        <v>107</v>
      </c>
      <c r="E41" s="55">
        <v>940</v>
      </c>
      <c r="F41" s="57">
        <v>15</v>
      </c>
      <c r="G41" s="57">
        <v>245</v>
      </c>
      <c r="H41" s="57">
        <v>0</v>
      </c>
      <c r="I41" s="57">
        <v>6115</v>
      </c>
      <c r="J41" s="57">
        <v>10</v>
      </c>
      <c r="K41" s="57">
        <v>155</v>
      </c>
      <c r="L41" s="57">
        <v>5</v>
      </c>
      <c r="M41" s="57" t="s">
        <v>444</v>
      </c>
      <c r="N41" s="57" t="s">
        <v>444</v>
      </c>
      <c r="O41" s="57" t="s">
        <v>444</v>
      </c>
      <c r="P41" s="57" t="s">
        <v>444</v>
      </c>
      <c r="Q41" s="57">
        <v>18510</v>
      </c>
      <c r="R41" s="57">
        <v>55</v>
      </c>
      <c r="S41" s="57" t="s">
        <v>444</v>
      </c>
      <c r="T41" s="57" t="s">
        <v>444</v>
      </c>
      <c r="U41" s="57" t="s">
        <v>444</v>
      </c>
      <c r="V41" s="57" t="s">
        <v>444</v>
      </c>
    </row>
    <row r="42" spans="2:22" x14ac:dyDescent="0.2">
      <c r="B42" s="15" t="s">
        <v>34</v>
      </c>
      <c r="C42" s="16" t="s">
        <v>108</v>
      </c>
      <c r="D42" s="16" t="s">
        <v>109</v>
      </c>
      <c r="E42" s="55">
        <v>1375</v>
      </c>
      <c r="F42" s="57">
        <v>0</v>
      </c>
      <c r="G42" s="57">
        <v>3470</v>
      </c>
      <c r="H42" s="57">
        <v>0</v>
      </c>
      <c r="I42" s="57">
        <v>2010</v>
      </c>
      <c r="J42" s="57">
        <v>0</v>
      </c>
      <c r="K42" s="57">
        <v>715</v>
      </c>
      <c r="L42" s="57">
        <v>0</v>
      </c>
      <c r="M42" s="57" t="s">
        <v>444</v>
      </c>
      <c r="N42" s="57" t="s">
        <v>444</v>
      </c>
      <c r="O42" s="57">
        <v>285</v>
      </c>
      <c r="P42" s="57">
        <v>0</v>
      </c>
      <c r="Q42" s="57">
        <v>19790</v>
      </c>
      <c r="R42" s="57">
        <v>0</v>
      </c>
      <c r="S42" s="57" t="s">
        <v>444</v>
      </c>
      <c r="T42" s="57" t="s">
        <v>444</v>
      </c>
      <c r="U42" s="57" t="s">
        <v>444</v>
      </c>
      <c r="V42" s="57" t="s">
        <v>444</v>
      </c>
    </row>
    <row r="43" spans="2:22" x14ac:dyDescent="0.2">
      <c r="B43" s="15" t="s">
        <v>34</v>
      </c>
      <c r="C43" s="16" t="s">
        <v>110</v>
      </c>
      <c r="D43" s="16" t="s">
        <v>111</v>
      </c>
      <c r="E43" s="55">
        <v>9655</v>
      </c>
      <c r="F43" s="57">
        <v>4880</v>
      </c>
      <c r="G43" s="57">
        <v>3810</v>
      </c>
      <c r="H43" s="57">
        <v>1975</v>
      </c>
      <c r="I43" s="57">
        <v>2750</v>
      </c>
      <c r="J43" s="57">
        <v>1365</v>
      </c>
      <c r="K43" s="57">
        <v>1945</v>
      </c>
      <c r="L43" s="57">
        <v>1000</v>
      </c>
      <c r="M43" s="57" t="s">
        <v>444</v>
      </c>
      <c r="N43" s="57" t="s">
        <v>444</v>
      </c>
      <c r="O43" s="57">
        <v>315</v>
      </c>
      <c r="P43" s="57">
        <v>170</v>
      </c>
      <c r="Q43" s="57">
        <v>51325</v>
      </c>
      <c r="R43" s="57">
        <v>24840</v>
      </c>
      <c r="S43" s="57" t="s">
        <v>445</v>
      </c>
      <c r="T43" s="57">
        <v>0</v>
      </c>
      <c r="U43" s="57">
        <v>10</v>
      </c>
      <c r="V43" s="57">
        <v>0</v>
      </c>
    </row>
    <row r="44" spans="2:22" x14ac:dyDescent="0.2">
      <c r="B44" s="15" t="s">
        <v>34</v>
      </c>
      <c r="C44" s="16" t="s">
        <v>112</v>
      </c>
      <c r="D44" s="16" t="s">
        <v>113</v>
      </c>
      <c r="E44" s="55" t="s">
        <v>444</v>
      </c>
      <c r="F44" s="57" t="s">
        <v>444</v>
      </c>
      <c r="G44" s="57">
        <v>10860</v>
      </c>
      <c r="H44" s="57">
        <v>15</v>
      </c>
      <c r="I44" s="57">
        <v>30</v>
      </c>
      <c r="J44" s="57">
        <v>0</v>
      </c>
      <c r="K44" s="57">
        <v>10</v>
      </c>
      <c r="L44" s="57">
        <v>0</v>
      </c>
      <c r="M44" s="57" t="s">
        <v>444</v>
      </c>
      <c r="N44" s="57" t="s">
        <v>444</v>
      </c>
      <c r="O44" s="57" t="s">
        <v>444</v>
      </c>
      <c r="P44" s="57" t="s">
        <v>444</v>
      </c>
      <c r="Q44" s="57">
        <v>3260</v>
      </c>
      <c r="R44" s="57">
        <v>15</v>
      </c>
      <c r="S44" s="57" t="s">
        <v>444</v>
      </c>
      <c r="T44" s="57" t="s">
        <v>444</v>
      </c>
      <c r="U44" s="57" t="s">
        <v>444</v>
      </c>
      <c r="V44" s="57" t="s">
        <v>444</v>
      </c>
    </row>
    <row r="45" spans="2:22" x14ac:dyDescent="0.2">
      <c r="B45" s="15" t="s">
        <v>34</v>
      </c>
      <c r="C45" s="16" t="s">
        <v>114</v>
      </c>
      <c r="D45" s="16" t="s">
        <v>115</v>
      </c>
      <c r="E45" s="55">
        <v>3750</v>
      </c>
      <c r="F45" s="57">
        <v>25</v>
      </c>
      <c r="G45" s="57">
        <v>135</v>
      </c>
      <c r="H45" s="57">
        <v>0</v>
      </c>
      <c r="I45" s="57">
        <v>1350</v>
      </c>
      <c r="J45" s="57">
        <v>10</v>
      </c>
      <c r="K45" s="57">
        <v>1435</v>
      </c>
      <c r="L45" s="57">
        <v>40</v>
      </c>
      <c r="M45" s="57" t="s">
        <v>444</v>
      </c>
      <c r="N45" s="57" t="s">
        <v>444</v>
      </c>
      <c r="O45" s="57" t="s">
        <v>444</v>
      </c>
      <c r="P45" s="57" t="s">
        <v>444</v>
      </c>
      <c r="Q45" s="57">
        <v>4895</v>
      </c>
      <c r="R45" s="57" t="s">
        <v>445</v>
      </c>
      <c r="S45" s="57" t="s">
        <v>444</v>
      </c>
      <c r="T45" s="57" t="s">
        <v>444</v>
      </c>
      <c r="U45" s="57" t="s">
        <v>444</v>
      </c>
      <c r="V45" s="57" t="s">
        <v>444</v>
      </c>
    </row>
    <row r="46" spans="2:22" x14ac:dyDescent="0.2">
      <c r="B46" s="15" t="s">
        <v>34</v>
      </c>
      <c r="C46" s="16" t="s">
        <v>116</v>
      </c>
      <c r="D46" s="16" t="s">
        <v>117</v>
      </c>
      <c r="E46" s="55">
        <v>125</v>
      </c>
      <c r="F46" s="57">
        <v>17780</v>
      </c>
      <c r="G46" s="57">
        <v>30</v>
      </c>
      <c r="H46" s="57">
        <v>7385</v>
      </c>
      <c r="I46" s="57">
        <v>645</v>
      </c>
      <c r="J46" s="57">
        <v>8010</v>
      </c>
      <c r="K46" s="57">
        <v>15</v>
      </c>
      <c r="L46" s="57">
        <v>1885</v>
      </c>
      <c r="M46" s="57" t="s">
        <v>444</v>
      </c>
      <c r="N46" s="57" t="s">
        <v>444</v>
      </c>
      <c r="O46" s="57" t="s">
        <v>444</v>
      </c>
      <c r="P46" s="57" t="s">
        <v>444</v>
      </c>
      <c r="Q46" s="57">
        <v>2265</v>
      </c>
      <c r="R46" s="57">
        <v>68530</v>
      </c>
      <c r="S46" s="57" t="s">
        <v>444</v>
      </c>
      <c r="T46" s="57" t="s">
        <v>444</v>
      </c>
      <c r="U46" s="57" t="s">
        <v>444</v>
      </c>
      <c r="V46" s="57" t="s">
        <v>444</v>
      </c>
    </row>
    <row r="47" spans="2:22" x14ac:dyDescent="0.2">
      <c r="B47" s="15" t="s">
        <v>34</v>
      </c>
      <c r="C47" s="16" t="s">
        <v>118</v>
      </c>
      <c r="D47" s="16" t="s">
        <v>119</v>
      </c>
      <c r="E47" s="55">
        <v>5560</v>
      </c>
      <c r="F47" s="57">
        <v>5</v>
      </c>
      <c r="G47" s="57">
        <v>3775</v>
      </c>
      <c r="H47" s="57" t="s">
        <v>445</v>
      </c>
      <c r="I47" s="57">
        <v>570</v>
      </c>
      <c r="J47" s="57">
        <v>0</v>
      </c>
      <c r="K47" s="57">
        <v>835</v>
      </c>
      <c r="L47" s="57">
        <v>0</v>
      </c>
      <c r="M47" s="57" t="s">
        <v>444</v>
      </c>
      <c r="N47" s="57" t="s">
        <v>444</v>
      </c>
      <c r="O47" s="57">
        <v>10</v>
      </c>
      <c r="P47" s="57">
        <v>0</v>
      </c>
      <c r="Q47" s="57">
        <v>38570</v>
      </c>
      <c r="R47" s="57">
        <v>90</v>
      </c>
      <c r="S47" s="57" t="s">
        <v>444</v>
      </c>
      <c r="T47" s="57" t="s">
        <v>444</v>
      </c>
      <c r="U47" s="57" t="s">
        <v>444</v>
      </c>
      <c r="V47" s="57" t="s">
        <v>444</v>
      </c>
    </row>
    <row r="48" spans="2:22" x14ac:dyDescent="0.2">
      <c r="B48" s="15" t="s">
        <v>34</v>
      </c>
      <c r="C48" s="16" t="s">
        <v>120</v>
      </c>
      <c r="D48" s="16" t="s">
        <v>121</v>
      </c>
      <c r="E48" s="55" t="s">
        <v>444</v>
      </c>
      <c r="F48" s="57" t="s">
        <v>444</v>
      </c>
      <c r="G48" s="57" t="s">
        <v>445</v>
      </c>
      <c r="H48" s="57">
        <v>0</v>
      </c>
      <c r="I48" s="57" t="s">
        <v>444</v>
      </c>
      <c r="J48" s="57" t="s">
        <v>444</v>
      </c>
      <c r="K48" s="57" t="s">
        <v>444</v>
      </c>
      <c r="L48" s="57" t="s">
        <v>444</v>
      </c>
      <c r="M48" s="57" t="s">
        <v>444</v>
      </c>
      <c r="N48" s="57" t="s">
        <v>444</v>
      </c>
      <c r="O48" s="57" t="s">
        <v>444</v>
      </c>
      <c r="P48" s="57" t="s">
        <v>444</v>
      </c>
      <c r="Q48" s="57">
        <v>1190</v>
      </c>
      <c r="R48" s="57">
        <v>0</v>
      </c>
      <c r="S48" s="57" t="s">
        <v>444</v>
      </c>
      <c r="T48" s="57" t="s">
        <v>444</v>
      </c>
      <c r="U48" s="57" t="s">
        <v>444</v>
      </c>
      <c r="V48" s="57" t="s">
        <v>444</v>
      </c>
    </row>
    <row r="49" spans="2:22" x14ac:dyDescent="0.2">
      <c r="B49" s="15" t="s">
        <v>35</v>
      </c>
      <c r="C49" s="16" t="s">
        <v>122</v>
      </c>
      <c r="D49" s="16" t="s">
        <v>123</v>
      </c>
      <c r="E49" s="55">
        <v>3690</v>
      </c>
      <c r="F49" s="57">
        <v>0</v>
      </c>
      <c r="G49" s="57">
        <v>4935</v>
      </c>
      <c r="H49" s="57" t="s">
        <v>445</v>
      </c>
      <c r="I49" s="57">
        <v>1030</v>
      </c>
      <c r="J49" s="57">
        <v>20</v>
      </c>
      <c r="K49" s="57">
        <v>770</v>
      </c>
      <c r="L49" s="57">
        <v>0</v>
      </c>
      <c r="M49" s="57" t="s">
        <v>444</v>
      </c>
      <c r="N49" s="57" t="s">
        <v>444</v>
      </c>
      <c r="O49" s="57" t="s">
        <v>444</v>
      </c>
      <c r="P49" s="57" t="s">
        <v>444</v>
      </c>
      <c r="Q49" s="57">
        <v>30065</v>
      </c>
      <c r="R49" s="57">
        <v>5</v>
      </c>
      <c r="S49" s="57" t="s">
        <v>444</v>
      </c>
      <c r="T49" s="57" t="s">
        <v>444</v>
      </c>
      <c r="U49" s="57" t="s">
        <v>444</v>
      </c>
      <c r="V49" s="57" t="s">
        <v>444</v>
      </c>
    </row>
    <row r="50" spans="2:22" x14ac:dyDescent="0.2">
      <c r="B50" s="15" t="s">
        <v>35</v>
      </c>
      <c r="C50" s="16" t="s">
        <v>124</v>
      </c>
      <c r="D50" s="16" t="s">
        <v>125</v>
      </c>
      <c r="E50" s="55">
        <v>12200</v>
      </c>
      <c r="F50" s="57">
        <v>170</v>
      </c>
      <c r="G50" s="57">
        <v>3755</v>
      </c>
      <c r="H50" s="57">
        <v>225</v>
      </c>
      <c r="I50" s="57">
        <v>570</v>
      </c>
      <c r="J50" s="57">
        <v>1245</v>
      </c>
      <c r="K50" s="57">
        <v>2655</v>
      </c>
      <c r="L50" s="57">
        <v>95</v>
      </c>
      <c r="M50" s="57" t="s">
        <v>444</v>
      </c>
      <c r="N50" s="57" t="s">
        <v>444</v>
      </c>
      <c r="O50" s="57">
        <v>765</v>
      </c>
      <c r="P50" s="57">
        <v>25</v>
      </c>
      <c r="Q50" s="57">
        <v>58440</v>
      </c>
      <c r="R50" s="57">
        <v>5575</v>
      </c>
      <c r="S50" s="57">
        <v>35</v>
      </c>
      <c r="T50" s="57" t="s">
        <v>445</v>
      </c>
      <c r="U50" s="57">
        <v>10</v>
      </c>
      <c r="V50" s="57">
        <v>0</v>
      </c>
    </row>
    <row r="51" spans="2:22" x14ac:dyDescent="0.2">
      <c r="B51" s="15" t="s">
        <v>35</v>
      </c>
      <c r="C51" s="16" t="s">
        <v>126</v>
      </c>
      <c r="D51" s="16" t="s">
        <v>127</v>
      </c>
      <c r="E51" s="55">
        <v>11895</v>
      </c>
      <c r="F51" s="57">
        <v>0</v>
      </c>
      <c r="G51" s="57">
        <v>6820</v>
      </c>
      <c r="H51" s="57">
        <v>0</v>
      </c>
      <c r="I51" s="57">
        <v>3385</v>
      </c>
      <c r="J51" s="57">
        <v>0</v>
      </c>
      <c r="K51" s="57">
        <v>1955</v>
      </c>
      <c r="L51" s="57">
        <v>0</v>
      </c>
      <c r="M51" s="57" t="s">
        <v>444</v>
      </c>
      <c r="N51" s="57" t="s">
        <v>444</v>
      </c>
      <c r="O51" s="57">
        <v>215</v>
      </c>
      <c r="P51" s="57">
        <v>0</v>
      </c>
      <c r="Q51" s="57">
        <v>64215</v>
      </c>
      <c r="R51" s="57">
        <v>0</v>
      </c>
      <c r="S51" s="57" t="s">
        <v>444</v>
      </c>
      <c r="T51" s="57" t="s">
        <v>444</v>
      </c>
      <c r="U51" s="57" t="s">
        <v>444</v>
      </c>
      <c r="V51" s="57" t="s">
        <v>444</v>
      </c>
    </row>
    <row r="52" spans="2:22" x14ac:dyDescent="0.2">
      <c r="B52" s="15" t="s">
        <v>35</v>
      </c>
      <c r="C52" s="16" t="s">
        <v>128</v>
      </c>
      <c r="D52" s="16" t="s">
        <v>129</v>
      </c>
      <c r="E52" s="55">
        <v>7065</v>
      </c>
      <c r="F52" s="57">
        <v>0</v>
      </c>
      <c r="G52" s="57">
        <v>6715</v>
      </c>
      <c r="H52" s="57">
        <v>0</v>
      </c>
      <c r="I52" s="57">
        <v>1880</v>
      </c>
      <c r="J52" s="57">
        <v>0</v>
      </c>
      <c r="K52" s="57">
        <v>1680</v>
      </c>
      <c r="L52" s="57">
        <v>0</v>
      </c>
      <c r="M52" s="57" t="s">
        <v>444</v>
      </c>
      <c r="N52" s="57" t="s">
        <v>444</v>
      </c>
      <c r="O52" s="57">
        <v>570</v>
      </c>
      <c r="P52" s="57">
        <v>0</v>
      </c>
      <c r="Q52" s="57">
        <v>56405</v>
      </c>
      <c r="R52" s="57">
        <v>0</v>
      </c>
      <c r="S52" s="57">
        <v>10</v>
      </c>
      <c r="T52" s="57">
        <v>0</v>
      </c>
      <c r="U52" s="57">
        <v>80</v>
      </c>
      <c r="V52" s="57">
        <v>0</v>
      </c>
    </row>
    <row r="53" spans="2:22" x14ac:dyDescent="0.2">
      <c r="B53" s="15" t="s">
        <v>35</v>
      </c>
      <c r="C53" s="16" t="s">
        <v>130</v>
      </c>
      <c r="D53" s="16" t="s">
        <v>131</v>
      </c>
      <c r="E53" s="55">
        <v>21930</v>
      </c>
      <c r="F53" s="57">
        <v>1290</v>
      </c>
      <c r="G53" s="57">
        <v>15115</v>
      </c>
      <c r="H53" s="57">
        <v>1365</v>
      </c>
      <c r="I53" s="57">
        <v>9195</v>
      </c>
      <c r="J53" s="57">
        <v>490</v>
      </c>
      <c r="K53" s="57">
        <v>5125</v>
      </c>
      <c r="L53" s="57">
        <v>1340</v>
      </c>
      <c r="M53" s="57" t="s">
        <v>444</v>
      </c>
      <c r="N53" s="57" t="s">
        <v>444</v>
      </c>
      <c r="O53" s="57">
        <v>975</v>
      </c>
      <c r="P53" s="57">
        <v>10</v>
      </c>
      <c r="Q53" s="57">
        <v>124635</v>
      </c>
      <c r="R53" s="57">
        <v>1620</v>
      </c>
      <c r="S53" s="57">
        <v>10</v>
      </c>
      <c r="T53" s="57">
        <v>0</v>
      </c>
      <c r="U53" s="57">
        <v>25</v>
      </c>
      <c r="V53" s="57">
        <v>0</v>
      </c>
    </row>
    <row r="54" spans="2:22" x14ac:dyDescent="0.2">
      <c r="B54" s="15" t="s">
        <v>35</v>
      </c>
      <c r="C54" s="16" t="s">
        <v>132</v>
      </c>
      <c r="D54" s="16" t="s">
        <v>133</v>
      </c>
      <c r="E54" s="55">
        <v>12660</v>
      </c>
      <c r="F54" s="57" t="s">
        <v>445</v>
      </c>
      <c r="G54" s="57">
        <v>8990</v>
      </c>
      <c r="H54" s="57" t="s">
        <v>445</v>
      </c>
      <c r="I54" s="57">
        <v>3585</v>
      </c>
      <c r="J54" s="57">
        <v>10</v>
      </c>
      <c r="K54" s="57">
        <v>1685</v>
      </c>
      <c r="L54" s="57">
        <v>35</v>
      </c>
      <c r="M54" s="57" t="s">
        <v>444</v>
      </c>
      <c r="N54" s="57" t="s">
        <v>444</v>
      </c>
      <c r="O54" s="57" t="s">
        <v>444</v>
      </c>
      <c r="P54" s="57" t="s">
        <v>444</v>
      </c>
      <c r="Q54" s="57">
        <v>104060</v>
      </c>
      <c r="R54" s="57">
        <v>30</v>
      </c>
      <c r="S54" s="57" t="s">
        <v>444</v>
      </c>
      <c r="T54" s="57" t="s">
        <v>444</v>
      </c>
      <c r="U54" s="57" t="s">
        <v>444</v>
      </c>
      <c r="V54" s="57" t="s">
        <v>444</v>
      </c>
    </row>
    <row r="55" spans="2:22" x14ac:dyDescent="0.2">
      <c r="B55" s="15" t="s">
        <v>35</v>
      </c>
      <c r="C55" s="16" t="s">
        <v>134</v>
      </c>
      <c r="D55" s="16" t="s">
        <v>135</v>
      </c>
      <c r="E55" s="55">
        <v>20815</v>
      </c>
      <c r="F55" s="57">
        <v>0</v>
      </c>
      <c r="G55" s="57">
        <v>15140</v>
      </c>
      <c r="H55" s="57">
        <v>20</v>
      </c>
      <c r="I55" s="57">
        <v>3575</v>
      </c>
      <c r="J55" s="57" t="s">
        <v>445</v>
      </c>
      <c r="K55" s="57">
        <v>2705</v>
      </c>
      <c r="L55" s="57">
        <v>0</v>
      </c>
      <c r="M55" s="57" t="s">
        <v>444</v>
      </c>
      <c r="N55" s="57" t="s">
        <v>444</v>
      </c>
      <c r="O55" s="57">
        <v>345</v>
      </c>
      <c r="P55" s="57">
        <v>0</v>
      </c>
      <c r="Q55" s="57">
        <v>130160</v>
      </c>
      <c r="R55" s="57">
        <v>135</v>
      </c>
      <c r="S55" s="57">
        <v>465</v>
      </c>
      <c r="T55" s="57">
        <v>0</v>
      </c>
      <c r="U55" s="57">
        <v>5</v>
      </c>
      <c r="V55" s="57">
        <v>0</v>
      </c>
    </row>
    <row r="56" spans="2:22" x14ac:dyDescent="0.2">
      <c r="B56" s="15" t="s">
        <v>35</v>
      </c>
      <c r="C56" s="16" t="s">
        <v>136</v>
      </c>
      <c r="D56" s="16" t="s">
        <v>137</v>
      </c>
      <c r="E56" s="55" t="s">
        <v>444</v>
      </c>
      <c r="F56" s="57" t="s">
        <v>444</v>
      </c>
      <c r="G56" s="57">
        <v>5</v>
      </c>
      <c r="H56" s="57">
        <v>0</v>
      </c>
      <c r="I56" s="57" t="s">
        <v>444</v>
      </c>
      <c r="J56" s="57" t="s">
        <v>444</v>
      </c>
      <c r="K56" s="57" t="s">
        <v>444</v>
      </c>
      <c r="L56" s="57" t="s">
        <v>444</v>
      </c>
      <c r="M56" s="57" t="s">
        <v>444</v>
      </c>
      <c r="N56" s="57" t="s">
        <v>444</v>
      </c>
      <c r="O56" s="57" t="s">
        <v>444</v>
      </c>
      <c r="P56" s="57" t="s">
        <v>444</v>
      </c>
      <c r="Q56" s="57">
        <v>2185</v>
      </c>
      <c r="R56" s="57">
        <v>0</v>
      </c>
      <c r="S56" s="57" t="s">
        <v>444</v>
      </c>
      <c r="T56" s="57" t="s">
        <v>444</v>
      </c>
      <c r="U56" s="57" t="s">
        <v>444</v>
      </c>
      <c r="V56" s="57" t="s">
        <v>444</v>
      </c>
    </row>
    <row r="57" spans="2:22" x14ac:dyDescent="0.2">
      <c r="B57" s="15" t="s">
        <v>36</v>
      </c>
      <c r="C57" s="16" t="s">
        <v>138</v>
      </c>
      <c r="D57" s="16" t="s">
        <v>139</v>
      </c>
      <c r="E57" s="55">
        <v>7990</v>
      </c>
      <c r="F57" s="57">
        <v>195</v>
      </c>
      <c r="G57" s="57">
        <v>6635</v>
      </c>
      <c r="H57" s="57">
        <v>265</v>
      </c>
      <c r="I57" s="57">
        <v>3220</v>
      </c>
      <c r="J57" s="57">
        <v>1545</v>
      </c>
      <c r="K57" s="57">
        <v>1720</v>
      </c>
      <c r="L57" s="57">
        <v>35</v>
      </c>
      <c r="M57" s="57" t="s">
        <v>444</v>
      </c>
      <c r="N57" s="57" t="s">
        <v>444</v>
      </c>
      <c r="O57" s="57">
        <v>250</v>
      </c>
      <c r="P57" s="57">
        <v>15</v>
      </c>
      <c r="Q57" s="57">
        <v>58375</v>
      </c>
      <c r="R57" s="57">
        <v>1975</v>
      </c>
      <c r="S57" s="57" t="s">
        <v>444</v>
      </c>
      <c r="T57" s="57" t="s">
        <v>444</v>
      </c>
      <c r="U57" s="57" t="s">
        <v>444</v>
      </c>
      <c r="V57" s="57" t="s">
        <v>444</v>
      </c>
    </row>
    <row r="58" spans="2:22" x14ac:dyDescent="0.2">
      <c r="B58" s="15" t="s">
        <v>36</v>
      </c>
      <c r="C58" s="16" t="s">
        <v>140</v>
      </c>
      <c r="D58" s="16" t="s">
        <v>141</v>
      </c>
      <c r="E58" s="55" t="s">
        <v>444</v>
      </c>
      <c r="F58" s="57" t="s">
        <v>444</v>
      </c>
      <c r="G58" s="57" t="s">
        <v>444</v>
      </c>
      <c r="H58" s="57" t="s">
        <v>444</v>
      </c>
      <c r="I58" s="57" t="s">
        <v>444</v>
      </c>
      <c r="J58" s="57" t="s">
        <v>444</v>
      </c>
      <c r="K58" s="57" t="s">
        <v>444</v>
      </c>
      <c r="L58" s="57" t="s">
        <v>444</v>
      </c>
      <c r="M58" s="57" t="s">
        <v>444</v>
      </c>
      <c r="N58" s="57" t="s">
        <v>444</v>
      </c>
      <c r="O58" s="57" t="s">
        <v>444</v>
      </c>
      <c r="P58" s="57" t="s">
        <v>444</v>
      </c>
      <c r="Q58" s="57" t="s">
        <v>444</v>
      </c>
      <c r="R58" s="57" t="s">
        <v>444</v>
      </c>
      <c r="S58" s="57" t="s">
        <v>444</v>
      </c>
      <c r="T58" s="57" t="s">
        <v>444</v>
      </c>
      <c r="U58" s="57" t="s">
        <v>444</v>
      </c>
      <c r="V58" s="57" t="s">
        <v>444</v>
      </c>
    </row>
    <row r="59" spans="2:22" x14ac:dyDescent="0.2">
      <c r="B59" s="15" t="s">
        <v>36</v>
      </c>
      <c r="C59" s="16" t="s">
        <v>142</v>
      </c>
      <c r="D59" s="16" t="s">
        <v>143</v>
      </c>
      <c r="E59" s="55">
        <v>3480</v>
      </c>
      <c r="F59" s="57">
        <v>30</v>
      </c>
      <c r="G59" s="57">
        <v>3465</v>
      </c>
      <c r="H59" s="57">
        <v>15</v>
      </c>
      <c r="I59" s="57">
        <v>845</v>
      </c>
      <c r="J59" s="57">
        <v>55</v>
      </c>
      <c r="K59" s="57">
        <v>1045</v>
      </c>
      <c r="L59" s="57">
        <v>25</v>
      </c>
      <c r="M59" s="57" t="s">
        <v>444</v>
      </c>
      <c r="N59" s="57" t="s">
        <v>444</v>
      </c>
      <c r="O59" s="57">
        <v>100</v>
      </c>
      <c r="P59" s="57">
        <v>0</v>
      </c>
      <c r="Q59" s="57">
        <v>29815</v>
      </c>
      <c r="R59" s="57">
        <v>635</v>
      </c>
      <c r="S59" s="57" t="s">
        <v>444</v>
      </c>
      <c r="T59" s="57" t="s">
        <v>444</v>
      </c>
      <c r="U59" s="57" t="s">
        <v>444</v>
      </c>
      <c r="V59" s="57" t="s">
        <v>444</v>
      </c>
    </row>
    <row r="60" spans="2:22" x14ac:dyDescent="0.2">
      <c r="B60" s="15" t="s">
        <v>36</v>
      </c>
      <c r="C60" s="16" t="s">
        <v>144</v>
      </c>
      <c r="D60" s="16" t="s">
        <v>145</v>
      </c>
      <c r="E60" s="55">
        <v>15530</v>
      </c>
      <c r="F60" s="57">
        <v>5</v>
      </c>
      <c r="G60" s="57">
        <v>8190</v>
      </c>
      <c r="H60" s="57">
        <v>5</v>
      </c>
      <c r="I60" s="57">
        <v>3770</v>
      </c>
      <c r="J60" s="57">
        <v>5</v>
      </c>
      <c r="K60" s="57">
        <v>3470</v>
      </c>
      <c r="L60" s="57">
        <v>15</v>
      </c>
      <c r="M60" s="57" t="s">
        <v>444</v>
      </c>
      <c r="N60" s="57" t="s">
        <v>444</v>
      </c>
      <c r="O60" s="57">
        <v>130</v>
      </c>
      <c r="P60" s="57" t="s">
        <v>445</v>
      </c>
      <c r="Q60" s="57">
        <v>97940</v>
      </c>
      <c r="R60" s="57">
        <v>5</v>
      </c>
      <c r="S60" s="57">
        <v>5</v>
      </c>
      <c r="T60" s="57">
        <v>0</v>
      </c>
      <c r="U60" s="57" t="s">
        <v>444</v>
      </c>
      <c r="V60" s="57" t="s">
        <v>444</v>
      </c>
    </row>
    <row r="61" spans="2:22" x14ac:dyDescent="0.2">
      <c r="B61" s="15" t="s">
        <v>36</v>
      </c>
      <c r="C61" s="16" t="s">
        <v>146</v>
      </c>
      <c r="D61" s="16" t="s">
        <v>147</v>
      </c>
      <c r="E61" s="55">
        <v>20790</v>
      </c>
      <c r="F61" s="57">
        <v>35</v>
      </c>
      <c r="G61" s="57">
        <v>11055</v>
      </c>
      <c r="H61" s="57">
        <v>120</v>
      </c>
      <c r="I61" s="57">
        <v>8435</v>
      </c>
      <c r="J61" s="57">
        <v>2000</v>
      </c>
      <c r="K61" s="57">
        <v>6480</v>
      </c>
      <c r="L61" s="57">
        <v>5</v>
      </c>
      <c r="M61" s="57" t="s">
        <v>444</v>
      </c>
      <c r="N61" s="57" t="s">
        <v>444</v>
      </c>
      <c r="O61" s="57">
        <v>535</v>
      </c>
      <c r="P61" s="57">
        <v>10</v>
      </c>
      <c r="Q61" s="57">
        <v>102380</v>
      </c>
      <c r="R61" s="57">
        <v>12780</v>
      </c>
      <c r="S61" s="57" t="s">
        <v>444</v>
      </c>
      <c r="T61" s="57" t="s">
        <v>444</v>
      </c>
      <c r="U61" s="57" t="s">
        <v>445</v>
      </c>
      <c r="V61" s="57">
        <v>0</v>
      </c>
    </row>
    <row r="62" spans="2:22" x14ac:dyDescent="0.2">
      <c r="B62" s="15" t="s">
        <v>37</v>
      </c>
      <c r="C62" s="16" t="s">
        <v>148</v>
      </c>
      <c r="D62" s="16" t="s">
        <v>149</v>
      </c>
      <c r="E62" s="55" t="s">
        <v>444</v>
      </c>
      <c r="F62" s="57" t="s">
        <v>444</v>
      </c>
      <c r="G62" s="57" t="s">
        <v>444</v>
      </c>
      <c r="H62" s="57" t="s">
        <v>444</v>
      </c>
      <c r="I62" s="57" t="s">
        <v>444</v>
      </c>
      <c r="J62" s="57" t="s">
        <v>444</v>
      </c>
      <c r="K62" s="57" t="s">
        <v>444</v>
      </c>
      <c r="L62" s="57" t="s">
        <v>444</v>
      </c>
      <c r="M62" s="57" t="s">
        <v>444</v>
      </c>
      <c r="N62" s="57" t="s">
        <v>444</v>
      </c>
      <c r="O62" s="57" t="s">
        <v>444</v>
      </c>
      <c r="P62" s="57" t="s">
        <v>444</v>
      </c>
      <c r="Q62" s="57" t="s">
        <v>444</v>
      </c>
      <c r="R62" s="57" t="s">
        <v>444</v>
      </c>
      <c r="S62" s="57" t="s">
        <v>444</v>
      </c>
      <c r="T62" s="57" t="s">
        <v>444</v>
      </c>
      <c r="U62" s="57" t="s">
        <v>444</v>
      </c>
      <c r="V62" s="57" t="s">
        <v>444</v>
      </c>
    </row>
    <row r="63" spans="2:22" x14ac:dyDescent="0.2">
      <c r="B63" s="15" t="s">
        <v>37</v>
      </c>
      <c r="C63" s="16" t="s">
        <v>150</v>
      </c>
      <c r="D63" s="16" t="s">
        <v>151</v>
      </c>
      <c r="E63" s="55">
        <v>6205</v>
      </c>
      <c r="F63" s="57">
        <v>60</v>
      </c>
      <c r="G63" s="57">
        <v>7220</v>
      </c>
      <c r="H63" s="57">
        <v>35</v>
      </c>
      <c r="I63" s="57">
        <v>1430</v>
      </c>
      <c r="J63" s="57">
        <v>140</v>
      </c>
      <c r="K63" s="57">
        <v>955</v>
      </c>
      <c r="L63" s="57">
        <v>25</v>
      </c>
      <c r="M63" s="57" t="s">
        <v>444</v>
      </c>
      <c r="N63" s="57" t="s">
        <v>444</v>
      </c>
      <c r="O63" s="57">
        <v>110</v>
      </c>
      <c r="P63" s="57" t="s">
        <v>445</v>
      </c>
      <c r="Q63" s="57">
        <v>49340</v>
      </c>
      <c r="R63" s="57">
        <v>2040</v>
      </c>
      <c r="S63" s="57" t="s">
        <v>444</v>
      </c>
      <c r="T63" s="57" t="s">
        <v>444</v>
      </c>
      <c r="U63" s="57" t="s">
        <v>444</v>
      </c>
      <c r="V63" s="57" t="s">
        <v>444</v>
      </c>
    </row>
    <row r="64" spans="2:22" x14ac:dyDescent="0.2">
      <c r="B64" s="15" t="s">
        <v>37</v>
      </c>
      <c r="C64" s="16" t="s">
        <v>152</v>
      </c>
      <c r="D64" s="16" t="s">
        <v>153</v>
      </c>
      <c r="E64" s="55">
        <v>7625</v>
      </c>
      <c r="F64" s="57">
        <v>0</v>
      </c>
      <c r="G64" s="57">
        <v>5030</v>
      </c>
      <c r="H64" s="57">
        <v>20</v>
      </c>
      <c r="I64" s="57">
        <v>760</v>
      </c>
      <c r="J64" s="57" t="s">
        <v>445</v>
      </c>
      <c r="K64" s="57">
        <v>1275</v>
      </c>
      <c r="L64" s="57">
        <v>5</v>
      </c>
      <c r="M64" s="57">
        <v>55</v>
      </c>
      <c r="N64" s="57">
        <v>0</v>
      </c>
      <c r="O64" s="57">
        <v>135</v>
      </c>
      <c r="P64" s="57">
        <v>0</v>
      </c>
      <c r="Q64" s="57">
        <v>45960</v>
      </c>
      <c r="R64" s="57">
        <v>15</v>
      </c>
      <c r="S64" s="57" t="s">
        <v>444</v>
      </c>
      <c r="T64" s="57" t="s">
        <v>444</v>
      </c>
      <c r="U64" s="57" t="s">
        <v>445</v>
      </c>
      <c r="V64" s="57">
        <v>0</v>
      </c>
    </row>
    <row r="65" spans="2:22" x14ac:dyDescent="0.2">
      <c r="B65" s="15" t="s">
        <v>37</v>
      </c>
      <c r="C65" s="16" t="s">
        <v>154</v>
      </c>
      <c r="D65" s="16" t="s">
        <v>155</v>
      </c>
      <c r="E65" s="55">
        <v>30885</v>
      </c>
      <c r="F65" s="57">
        <v>85</v>
      </c>
      <c r="G65" s="57">
        <v>26025</v>
      </c>
      <c r="H65" s="57">
        <v>480</v>
      </c>
      <c r="I65" s="57">
        <v>3205</v>
      </c>
      <c r="J65" s="57">
        <v>2560</v>
      </c>
      <c r="K65" s="57">
        <v>9695</v>
      </c>
      <c r="L65" s="57">
        <v>75</v>
      </c>
      <c r="M65" s="57" t="s">
        <v>444</v>
      </c>
      <c r="N65" s="57" t="s">
        <v>444</v>
      </c>
      <c r="O65" s="57">
        <v>855</v>
      </c>
      <c r="P65" s="57">
        <v>5</v>
      </c>
      <c r="Q65" s="57">
        <v>145150</v>
      </c>
      <c r="R65" s="57">
        <v>565</v>
      </c>
      <c r="S65" s="57">
        <v>75</v>
      </c>
      <c r="T65" s="57">
        <v>0</v>
      </c>
      <c r="U65" s="57">
        <v>25</v>
      </c>
      <c r="V65" s="57">
        <v>0</v>
      </c>
    </row>
    <row r="66" spans="2:22" x14ac:dyDescent="0.2">
      <c r="B66" s="15" t="s">
        <v>37</v>
      </c>
      <c r="C66" s="16" t="s">
        <v>156</v>
      </c>
      <c r="D66" s="16" t="s">
        <v>157</v>
      </c>
      <c r="E66" s="55">
        <v>13740</v>
      </c>
      <c r="F66" s="57">
        <v>50</v>
      </c>
      <c r="G66" s="57">
        <v>13265</v>
      </c>
      <c r="H66" s="57">
        <v>90</v>
      </c>
      <c r="I66" s="57">
        <v>4480</v>
      </c>
      <c r="J66" s="57">
        <v>80</v>
      </c>
      <c r="K66" s="57">
        <v>1930</v>
      </c>
      <c r="L66" s="57">
        <v>5</v>
      </c>
      <c r="M66" s="57" t="s">
        <v>444</v>
      </c>
      <c r="N66" s="57" t="s">
        <v>444</v>
      </c>
      <c r="O66" s="57">
        <v>75</v>
      </c>
      <c r="P66" s="57">
        <v>5</v>
      </c>
      <c r="Q66" s="57">
        <v>107465</v>
      </c>
      <c r="R66" s="57">
        <v>2395</v>
      </c>
      <c r="S66" s="57" t="s">
        <v>444</v>
      </c>
      <c r="T66" s="57" t="s">
        <v>444</v>
      </c>
      <c r="U66" s="57" t="s">
        <v>444</v>
      </c>
      <c r="V66" s="57" t="s">
        <v>444</v>
      </c>
    </row>
    <row r="67" spans="2:22" x14ac:dyDescent="0.2">
      <c r="B67" s="15" t="s">
        <v>38</v>
      </c>
      <c r="C67" s="16" t="s">
        <v>158</v>
      </c>
      <c r="D67" s="16" t="s">
        <v>159</v>
      </c>
      <c r="E67" s="55">
        <v>12260</v>
      </c>
      <c r="F67" s="57">
        <v>225</v>
      </c>
      <c r="G67" s="57">
        <v>10800</v>
      </c>
      <c r="H67" s="57">
        <v>425</v>
      </c>
      <c r="I67" s="57">
        <v>3505</v>
      </c>
      <c r="J67" s="57">
        <v>340</v>
      </c>
      <c r="K67" s="57">
        <v>2550</v>
      </c>
      <c r="L67" s="57">
        <v>180</v>
      </c>
      <c r="M67" s="57" t="s">
        <v>444</v>
      </c>
      <c r="N67" s="57" t="s">
        <v>444</v>
      </c>
      <c r="O67" s="57">
        <v>145</v>
      </c>
      <c r="P67" s="57">
        <v>0</v>
      </c>
      <c r="Q67" s="57">
        <v>85885</v>
      </c>
      <c r="R67" s="57">
        <v>1175</v>
      </c>
      <c r="S67" s="57">
        <v>15</v>
      </c>
      <c r="T67" s="57">
        <v>0</v>
      </c>
      <c r="U67" s="57">
        <v>5</v>
      </c>
      <c r="V67" s="57">
        <v>0</v>
      </c>
    </row>
    <row r="68" spans="2:22" x14ac:dyDescent="0.2">
      <c r="B68" s="15" t="s">
        <v>38</v>
      </c>
      <c r="C68" s="16" t="s">
        <v>160</v>
      </c>
      <c r="D68" s="16" t="s">
        <v>161</v>
      </c>
      <c r="E68" s="55">
        <v>5455</v>
      </c>
      <c r="F68" s="57">
        <v>20</v>
      </c>
      <c r="G68" s="57">
        <v>4820</v>
      </c>
      <c r="H68" s="57">
        <v>15</v>
      </c>
      <c r="I68" s="57">
        <v>1630</v>
      </c>
      <c r="J68" s="57">
        <v>15</v>
      </c>
      <c r="K68" s="57">
        <v>1020</v>
      </c>
      <c r="L68" s="57">
        <v>5</v>
      </c>
      <c r="M68" s="57" t="s">
        <v>444</v>
      </c>
      <c r="N68" s="57" t="s">
        <v>444</v>
      </c>
      <c r="O68" s="57" t="s">
        <v>444</v>
      </c>
      <c r="P68" s="57" t="s">
        <v>444</v>
      </c>
      <c r="Q68" s="57">
        <v>37365</v>
      </c>
      <c r="R68" s="57">
        <v>5790</v>
      </c>
      <c r="S68" s="57" t="s">
        <v>444</v>
      </c>
      <c r="T68" s="57" t="s">
        <v>444</v>
      </c>
      <c r="U68" s="57" t="s">
        <v>444</v>
      </c>
      <c r="V68" s="57" t="s">
        <v>444</v>
      </c>
    </row>
    <row r="69" spans="2:22" x14ac:dyDescent="0.2">
      <c r="B69" s="15" t="s">
        <v>38</v>
      </c>
      <c r="C69" s="16" t="s">
        <v>162</v>
      </c>
      <c r="D69" s="16" t="s">
        <v>163</v>
      </c>
      <c r="E69" s="55">
        <v>41960</v>
      </c>
      <c r="F69" s="57">
        <v>890</v>
      </c>
      <c r="G69" s="57">
        <v>35350</v>
      </c>
      <c r="H69" s="57">
        <v>290</v>
      </c>
      <c r="I69" s="57">
        <v>8255</v>
      </c>
      <c r="J69" s="57">
        <v>3115</v>
      </c>
      <c r="K69" s="57">
        <v>10725</v>
      </c>
      <c r="L69" s="57">
        <v>365</v>
      </c>
      <c r="M69" s="57" t="s">
        <v>444</v>
      </c>
      <c r="N69" s="57" t="s">
        <v>444</v>
      </c>
      <c r="O69" s="57">
        <v>1690</v>
      </c>
      <c r="P69" s="57">
        <v>10</v>
      </c>
      <c r="Q69" s="57">
        <v>176790</v>
      </c>
      <c r="R69" s="57">
        <v>18100</v>
      </c>
      <c r="S69" s="57">
        <v>65</v>
      </c>
      <c r="T69" s="57">
        <v>0</v>
      </c>
      <c r="U69" s="57">
        <v>10</v>
      </c>
      <c r="V69" s="57">
        <v>0</v>
      </c>
    </row>
    <row r="70" spans="2:22" x14ac:dyDescent="0.2">
      <c r="B70" s="15" t="s">
        <v>38</v>
      </c>
      <c r="C70" s="16" t="s">
        <v>164</v>
      </c>
      <c r="D70" s="16" t="s">
        <v>165</v>
      </c>
      <c r="E70" s="55">
        <v>9095</v>
      </c>
      <c r="F70" s="57">
        <v>0</v>
      </c>
      <c r="G70" s="57">
        <v>7495</v>
      </c>
      <c r="H70" s="57">
        <v>0</v>
      </c>
      <c r="I70" s="57">
        <v>4475</v>
      </c>
      <c r="J70" s="57">
        <v>0</v>
      </c>
      <c r="K70" s="57">
        <v>1855</v>
      </c>
      <c r="L70" s="57">
        <v>0</v>
      </c>
      <c r="M70" s="57">
        <v>5</v>
      </c>
      <c r="N70" s="57">
        <v>0</v>
      </c>
      <c r="O70" s="57">
        <v>305</v>
      </c>
      <c r="P70" s="57">
        <v>0</v>
      </c>
      <c r="Q70" s="57">
        <v>74300</v>
      </c>
      <c r="R70" s="57">
        <v>0</v>
      </c>
      <c r="S70" s="57" t="s">
        <v>444</v>
      </c>
      <c r="T70" s="57" t="s">
        <v>444</v>
      </c>
      <c r="U70" s="57" t="s">
        <v>444</v>
      </c>
      <c r="V70" s="57" t="s">
        <v>444</v>
      </c>
    </row>
    <row r="71" spans="2:22" x14ac:dyDescent="0.2">
      <c r="B71" s="15" t="s">
        <v>38</v>
      </c>
      <c r="C71" s="16" t="s">
        <v>166</v>
      </c>
      <c r="D71" s="16" t="s">
        <v>167</v>
      </c>
      <c r="E71" s="55">
        <v>19075</v>
      </c>
      <c r="F71" s="57">
        <v>85</v>
      </c>
      <c r="G71" s="57">
        <v>14995</v>
      </c>
      <c r="H71" s="57">
        <v>165</v>
      </c>
      <c r="I71" s="57">
        <v>7185</v>
      </c>
      <c r="J71" s="57">
        <v>135</v>
      </c>
      <c r="K71" s="57">
        <v>2835</v>
      </c>
      <c r="L71" s="57">
        <v>15</v>
      </c>
      <c r="M71" s="57" t="s">
        <v>444</v>
      </c>
      <c r="N71" s="57" t="s">
        <v>444</v>
      </c>
      <c r="O71" s="57">
        <v>25</v>
      </c>
      <c r="P71" s="57">
        <v>0</v>
      </c>
      <c r="Q71" s="57">
        <v>135520</v>
      </c>
      <c r="R71" s="57">
        <v>3855</v>
      </c>
      <c r="S71" s="57" t="s">
        <v>444</v>
      </c>
      <c r="T71" s="57" t="s">
        <v>444</v>
      </c>
      <c r="U71" s="57" t="s">
        <v>444</v>
      </c>
      <c r="V71" s="57" t="s">
        <v>444</v>
      </c>
    </row>
    <row r="72" spans="2:22" x14ac:dyDescent="0.2">
      <c r="B72" s="15" t="s">
        <v>39</v>
      </c>
      <c r="C72" s="16" t="s">
        <v>168</v>
      </c>
      <c r="D72" s="16" t="s">
        <v>169</v>
      </c>
      <c r="E72" s="55">
        <v>6340</v>
      </c>
      <c r="F72" s="57">
        <v>5</v>
      </c>
      <c r="G72" s="57">
        <v>7380</v>
      </c>
      <c r="H72" s="57">
        <v>150</v>
      </c>
      <c r="I72" s="57">
        <v>1545</v>
      </c>
      <c r="J72" s="57">
        <v>145</v>
      </c>
      <c r="K72" s="57">
        <v>1015</v>
      </c>
      <c r="L72" s="57">
        <v>0</v>
      </c>
      <c r="M72" s="57" t="s">
        <v>444</v>
      </c>
      <c r="N72" s="57" t="s">
        <v>444</v>
      </c>
      <c r="O72" s="57" t="s">
        <v>444</v>
      </c>
      <c r="P72" s="57" t="s">
        <v>444</v>
      </c>
      <c r="Q72" s="57">
        <v>38570</v>
      </c>
      <c r="R72" s="57">
        <v>3465</v>
      </c>
      <c r="S72" s="57" t="s">
        <v>444</v>
      </c>
      <c r="T72" s="57" t="s">
        <v>444</v>
      </c>
      <c r="U72" s="57" t="s">
        <v>444</v>
      </c>
      <c r="V72" s="57" t="s">
        <v>444</v>
      </c>
    </row>
    <row r="73" spans="2:22" x14ac:dyDescent="0.2">
      <c r="B73" s="15" t="s">
        <v>39</v>
      </c>
      <c r="C73" s="16" t="s">
        <v>170</v>
      </c>
      <c r="D73" s="16" t="s">
        <v>171</v>
      </c>
      <c r="E73" s="55">
        <v>26025</v>
      </c>
      <c r="F73" s="57">
        <v>10</v>
      </c>
      <c r="G73" s="57">
        <v>10595</v>
      </c>
      <c r="H73" s="57">
        <v>30</v>
      </c>
      <c r="I73" s="57">
        <v>2220</v>
      </c>
      <c r="J73" s="57">
        <v>55</v>
      </c>
      <c r="K73" s="57">
        <v>4710</v>
      </c>
      <c r="L73" s="57">
        <v>10</v>
      </c>
      <c r="M73" s="57" t="s">
        <v>444</v>
      </c>
      <c r="N73" s="57" t="s">
        <v>444</v>
      </c>
      <c r="O73" s="57">
        <v>695</v>
      </c>
      <c r="P73" s="57">
        <v>5</v>
      </c>
      <c r="Q73" s="57">
        <v>106360</v>
      </c>
      <c r="R73" s="57">
        <v>1830</v>
      </c>
      <c r="S73" s="57">
        <v>65</v>
      </c>
      <c r="T73" s="57">
        <v>0</v>
      </c>
      <c r="U73" s="57">
        <v>25</v>
      </c>
      <c r="V73" s="57">
        <v>0</v>
      </c>
    </row>
    <row r="74" spans="2:22" x14ac:dyDescent="0.2">
      <c r="B74" s="15" t="s">
        <v>39</v>
      </c>
      <c r="C74" s="16" t="s">
        <v>172</v>
      </c>
      <c r="D74" s="16" t="s">
        <v>173</v>
      </c>
      <c r="E74" s="55">
        <v>4875</v>
      </c>
      <c r="F74" s="57">
        <v>0</v>
      </c>
      <c r="G74" s="57">
        <v>3340</v>
      </c>
      <c r="H74" s="57">
        <v>0</v>
      </c>
      <c r="I74" s="57">
        <v>1090</v>
      </c>
      <c r="J74" s="57">
        <v>0</v>
      </c>
      <c r="K74" s="57">
        <v>960</v>
      </c>
      <c r="L74" s="57">
        <v>0</v>
      </c>
      <c r="M74" s="57" t="s">
        <v>444</v>
      </c>
      <c r="N74" s="57" t="s">
        <v>444</v>
      </c>
      <c r="O74" s="57">
        <v>130</v>
      </c>
      <c r="P74" s="57">
        <v>0</v>
      </c>
      <c r="Q74" s="57">
        <v>33600</v>
      </c>
      <c r="R74" s="57">
        <v>0</v>
      </c>
      <c r="S74" s="57" t="s">
        <v>444</v>
      </c>
      <c r="T74" s="57" t="s">
        <v>444</v>
      </c>
      <c r="U74" s="57" t="s">
        <v>444</v>
      </c>
      <c r="V74" s="57" t="s">
        <v>444</v>
      </c>
    </row>
    <row r="75" spans="2:22" x14ac:dyDescent="0.2">
      <c r="B75" s="15" t="s">
        <v>39</v>
      </c>
      <c r="C75" s="16" t="s">
        <v>174</v>
      </c>
      <c r="D75" s="16" t="s">
        <v>175</v>
      </c>
      <c r="E75" s="55">
        <v>4680</v>
      </c>
      <c r="F75" s="57">
        <v>0</v>
      </c>
      <c r="G75" s="57">
        <v>2285</v>
      </c>
      <c r="H75" s="57">
        <v>0</v>
      </c>
      <c r="I75" s="57">
        <v>275</v>
      </c>
      <c r="J75" s="57">
        <v>0</v>
      </c>
      <c r="K75" s="57">
        <v>1000</v>
      </c>
      <c r="L75" s="57">
        <v>0</v>
      </c>
      <c r="M75" s="57" t="s">
        <v>444</v>
      </c>
      <c r="N75" s="57" t="s">
        <v>444</v>
      </c>
      <c r="O75" s="57" t="s">
        <v>444</v>
      </c>
      <c r="P75" s="57" t="s">
        <v>444</v>
      </c>
      <c r="Q75" s="57">
        <v>43615</v>
      </c>
      <c r="R75" s="57">
        <v>0</v>
      </c>
      <c r="S75" s="57" t="s">
        <v>444</v>
      </c>
      <c r="T75" s="57" t="s">
        <v>444</v>
      </c>
      <c r="U75" s="57" t="s">
        <v>445</v>
      </c>
      <c r="V75" s="57">
        <v>0</v>
      </c>
    </row>
    <row r="76" spans="2:22" x14ac:dyDescent="0.2">
      <c r="B76" s="15" t="s">
        <v>39</v>
      </c>
      <c r="C76" s="16" t="s">
        <v>176</v>
      </c>
      <c r="D76" s="16" t="s">
        <v>177</v>
      </c>
      <c r="E76" s="55">
        <v>15985</v>
      </c>
      <c r="F76" s="57">
        <v>245</v>
      </c>
      <c r="G76" s="57">
        <v>11650</v>
      </c>
      <c r="H76" s="57">
        <v>615</v>
      </c>
      <c r="I76" s="57">
        <v>3940</v>
      </c>
      <c r="J76" s="57">
        <v>185</v>
      </c>
      <c r="K76" s="57">
        <v>2500</v>
      </c>
      <c r="L76" s="57">
        <v>40</v>
      </c>
      <c r="M76" s="57" t="s">
        <v>444</v>
      </c>
      <c r="N76" s="57" t="s">
        <v>444</v>
      </c>
      <c r="O76" s="57">
        <v>165</v>
      </c>
      <c r="P76" s="57" t="s">
        <v>445</v>
      </c>
      <c r="Q76" s="57">
        <v>83355</v>
      </c>
      <c r="R76" s="57">
        <v>23340</v>
      </c>
      <c r="S76" s="57" t="s">
        <v>444</v>
      </c>
      <c r="T76" s="57" t="s">
        <v>444</v>
      </c>
      <c r="U76" s="57" t="s">
        <v>444</v>
      </c>
      <c r="V76" s="57" t="s">
        <v>444</v>
      </c>
    </row>
    <row r="77" spans="2:22" x14ac:dyDescent="0.2">
      <c r="B77" s="15" t="s">
        <v>40</v>
      </c>
      <c r="C77" s="16" t="s">
        <v>178</v>
      </c>
      <c r="D77" s="16" t="s">
        <v>179</v>
      </c>
      <c r="E77" s="55">
        <v>10070</v>
      </c>
      <c r="F77" s="57" t="s">
        <v>445</v>
      </c>
      <c r="G77" s="57">
        <v>6065</v>
      </c>
      <c r="H77" s="57">
        <v>10</v>
      </c>
      <c r="I77" s="57">
        <v>3130</v>
      </c>
      <c r="J77" s="57">
        <v>5</v>
      </c>
      <c r="K77" s="57">
        <v>1555</v>
      </c>
      <c r="L77" s="57" t="s">
        <v>445</v>
      </c>
      <c r="M77" s="57" t="s">
        <v>444</v>
      </c>
      <c r="N77" s="57" t="s">
        <v>444</v>
      </c>
      <c r="O77" s="57">
        <v>280</v>
      </c>
      <c r="P77" s="57">
        <v>0</v>
      </c>
      <c r="Q77" s="57">
        <v>55960</v>
      </c>
      <c r="R77" s="57">
        <v>35</v>
      </c>
      <c r="S77" s="57" t="s">
        <v>444</v>
      </c>
      <c r="T77" s="57" t="s">
        <v>444</v>
      </c>
      <c r="U77" s="57" t="s">
        <v>444</v>
      </c>
      <c r="V77" s="57" t="s">
        <v>444</v>
      </c>
    </row>
    <row r="78" spans="2:22" x14ac:dyDescent="0.2">
      <c r="B78" s="15" t="s">
        <v>40</v>
      </c>
      <c r="C78" s="16" t="s">
        <v>180</v>
      </c>
      <c r="D78" s="16" t="s">
        <v>181</v>
      </c>
      <c r="E78" s="55">
        <v>8995</v>
      </c>
      <c r="F78" s="57">
        <v>1215</v>
      </c>
      <c r="G78" s="57">
        <v>4865</v>
      </c>
      <c r="H78" s="57">
        <v>810</v>
      </c>
      <c r="I78" s="57">
        <v>6615</v>
      </c>
      <c r="J78" s="57">
        <v>1345</v>
      </c>
      <c r="K78" s="57">
        <v>1525</v>
      </c>
      <c r="L78" s="57">
        <v>330</v>
      </c>
      <c r="M78" s="57" t="s">
        <v>444</v>
      </c>
      <c r="N78" s="57" t="s">
        <v>444</v>
      </c>
      <c r="O78" s="57">
        <v>325</v>
      </c>
      <c r="P78" s="57">
        <v>50</v>
      </c>
      <c r="Q78" s="57">
        <v>59940</v>
      </c>
      <c r="R78" s="57">
        <v>14130</v>
      </c>
      <c r="S78" s="57" t="s">
        <v>445</v>
      </c>
      <c r="T78" s="57">
        <v>0</v>
      </c>
      <c r="U78" s="57">
        <v>30</v>
      </c>
      <c r="V78" s="57" t="s">
        <v>445</v>
      </c>
    </row>
    <row r="79" spans="2:22" x14ac:dyDescent="0.2">
      <c r="B79" s="15" t="s">
        <v>40</v>
      </c>
      <c r="C79" s="16" t="s">
        <v>182</v>
      </c>
      <c r="D79" s="16" t="s">
        <v>183</v>
      </c>
      <c r="E79" s="55" t="s">
        <v>445</v>
      </c>
      <c r="F79" s="57">
        <v>0</v>
      </c>
      <c r="G79" s="57">
        <v>15480</v>
      </c>
      <c r="H79" s="57">
        <v>5</v>
      </c>
      <c r="I79" s="57">
        <v>5</v>
      </c>
      <c r="J79" s="57">
        <v>0</v>
      </c>
      <c r="K79" s="57" t="s">
        <v>445</v>
      </c>
      <c r="L79" s="57">
        <v>0</v>
      </c>
      <c r="M79" s="57" t="s">
        <v>444</v>
      </c>
      <c r="N79" s="57" t="s">
        <v>444</v>
      </c>
      <c r="O79" s="57" t="s">
        <v>445</v>
      </c>
      <c r="P79" s="57">
        <v>0</v>
      </c>
      <c r="Q79" s="57">
        <v>2940</v>
      </c>
      <c r="R79" s="57">
        <v>0</v>
      </c>
      <c r="S79" s="57" t="s">
        <v>444</v>
      </c>
      <c r="T79" s="57" t="s">
        <v>444</v>
      </c>
      <c r="U79" s="57" t="s">
        <v>444</v>
      </c>
      <c r="V79" s="57" t="s">
        <v>444</v>
      </c>
    </row>
    <row r="80" spans="2:22" x14ac:dyDescent="0.2">
      <c r="B80" s="15" t="s">
        <v>40</v>
      </c>
      <c r="C80" s="16" t="s">
        <v>184</v>
      </c>
      <c r="D80" s="16" t="s">
        <v>185</v>
      </c>
      <c r="E80" s="55">
        <v>8420</v>
      </c>
      <c r="F80" s="57">
        <v>35</v>
      </c>
      <c r="G80" s="57">
        <v>9345</v>
      </c>
      <c r="H80" s="57">
        <v>50</v>
      </c>
      <c r="I80" s="57">
        <v>2600</v>
      </c>
      <c r="J80" s="57">
        <v>1235</v>
      </c>
      <c r="K80" s="57">
        <v>1655</v>
      </c>
      <c r="L80" s="57">
        <v>10</v>
      </c>
      <c r="M80" s="57" t="s">
        <v>444</v>
      </c>
      <c r="N80" s="57" t="s">
        <v>444</v>
      </c>
      <c r="O80" s="57">
        <v>320</v>
      </c>
      <c r="P80" s="57">
        <v>5</v>
      </c>
      <c r="Q80" s="57">
        <v>40395</v>
      </c>
      <c r="R80" s="57">
        <v>39640</v>
      </c>
      <c r="S80" s="57" t="s">
        <v>444</v>
      </c>
      <c r="T80" s="57" t="s">
        <v>444</v>
      </c>
      <c r="U80" s="57">
        <v>15</v>
      </c>
      <c r="V80" s="57">
        <v>0</v>
      </c>
    </row>
    <row r="81" spans="2:22" x14ac:dyDescent="0.2">
      <c r="B81" s="15" t="s">
        <v>40</v>
      </c>
      <c r="C81" s="16" t="s">
        <v>186</v>
      </c>
      <c r="D81" s="16" t="s">
        <v>187</v>
      </c>
      <c r="E81" s="55">
        <v>2010</v>
      </c>
      <c r="F81" s="57">
        <v>65</v>
      </c>
      <c r="G81" s="57">
        <v>5090</v>
      </c>
      <c r="H81" s="57">
        <v>270</v>
      </c>
      <c r="I81" s="57">
        <v>4340</v>
      </c>
      <c r="J81" s="57">
        <v>275</v>
      </c>
      <c r="K81" s="57">
        <v>6460</v>
      </c>
      <c r="L81" s="57">
        <v>220</v>
      </c>
      <c r="M81" s="57" t="s">
        <v>444</v>
      </c>
      <c r="N81" s="57" t="s">
        <v>444</v>
      </c>
      <c r="O81" s="57">
        <v>190</v>
      </c>
      <c r="P81" s="57">
        <v>5</v>
      </c>
      <c r="Q81" s="57">
        <v>22380</v>
      </c>
      <c r="R81" s="57">
        <v>210</v>
      </c>
      <c r="S81" s="57" t="s">
        <v>444</v>
      </c>
      <c r="T81" s="57" t="s">
        <v>444</v>
      </c>
      <c r="U81" s="57" t="s">
        <v>444</v>
      </c>
      <c r="V81" s="57" t="s">
        <v>444</v>
      </c>
    </row>
    <row r="82" spans="2:22" x14ac:dyDescent="0.2">
      <c r="B82" s="15" t="s">
        <v>40</v>
      </c>
      <c r="C82" s="16" t="s">
        <v>188</v>
      </c>
      <c r="D82" s="16" t="s">
        <v>189</v>
      </c>
      <c r="E82" s="55">
        <v>25135</v>
      </c>
      <c r="F82" s="57">
        <v>5</v>
      </c>
      <c r="G82" s="57">
        <v>16195</v>
      </c>
      <c r="H82" s="57">
        <v>10</v>
      </c>
      <c r="I82" s="57">
        <v>10745</v>
      </c>
      <c r="J82" s="57">
        <v>5</v>
      </c>
      <c r="K82" s="57">
        <v>2995</v>
      </c>
      <c r="L82" s="57" t="s">
        <v>445</v>
      </c>
      <c r="M82" s="57" t="s">
        <v>444</v>
      </c>
      <c r="N82" s="57" t="s">
        <v>444</v>
      </c>
      <c r="O82" s="57">
        <v>300</v>
      </c>
      <c r="P82" s="57">
        <v>5</v>
      </c>
      <c r="Q82" s="57">
        <v>123960</v>
      </c>
      <c r="R82" s="57">
        <v>2240</v>
      </c>
      <c r="S82" s="57" t="s">
        <v>444</v>
      </c>
      <c r="T82" s="57" t="s">
        <v>444</v>
      </c>
      <c r="U82" s="57" t="s">
        <v>444</v>
      </c>
      <c r="V82" s="57" t="s">
        <v>444</v>
      </c>
    </row>
    <row r="83" spans="2:22" x14ac:dyDescent="0.2">
      <c r="B83" s="15" t="s">
        <v>40</v>
      </c>
      <c r="C83" s="16" t="s">
        <v>190</v>
      </c>
      <c r="D83" s="16" t="s">
        <v>191</v>
      </c>
      <c r="E83" s="55">
        <v>560</v>
      </c>
      <c r="F83" s="57">
        <v>0</v>
      </c>
      <c r="G83" s="57">
        <v>275</v>
      </c>
      <c r="H83" s="57">
        <v>0</v>
      </c>
      <c r="I83" s="57">
        <v>4310</v>
      </c>
      <c r="J83" s="57">
        <v>0</v>
      </c>
      <c r="K83" s="57">
        <v>370</v>
      </c>
      <c r="L83" s="57">
        <v>0</v>
      </c>
      <c r="M83" s="57" t="s">
        <v>444</v>
      </c>
      <c r="N83" s="57" t="s">
        <v>444</v>
      </c>
      <c r="O83" s="57">
        <v>20</v>
      </c>
      <c r="P83" s="57">
        <v>0</v>
      </c>
      <c r="Q83" s="57">
        <v>4450</v>
      </c>
      <c r="R83" s="57">
        <v>0</v>
      </c>
      <c r="S83" s="57" t="s">
        <v>444</v>
      </c>
      <c r="T83" s="57" t="s">
        <v>444</v>
      </c>
      <c r="U83" s="57" t="s">
        <v>444</v>
      </c>
      <c r="V83" s="57" t="s">
        <v>444</v>
      </c>
    </row>
    <row r="84" spans="2:22" x14ac:dyDescent="0.2">
      <c r="B84" s="15" t="s">
        <v>40</v>
      </c>
      <c r="C84" s="16" t="s">
        <v>192</v>
      </c>
      <c r="D84" s="16" t="s">
        <v>193</v>
      </c>
      <c r="E84" s="55">
        <v>22075</v>
      </c>
      <c r="F84" s="57">
        <v>15</v>
      </c>
      <c r="G84" s="57">
        <v>15885</v>
      </c>
      <c r="H84" s="57">
        <v>5</v>
      </c>
      <c r="I84" s="57">
        <v>15995</v>
      </c>
      <c r="J84" s="57">
        <v>20</v>
      </c>
      <c r="K84" s="57">
        <v>5700</v>
      </c>
      <c r="L84" s="57">
        <v>5</v>
      </c>
      <c r="M84" s="57" t="s">
        <v>444</v>
      </c>
      <c r="N84" s="57" t="s">
        <v>444</v>
      </c>
      <c r="O84" s="57">
        <v>435</v>
      </c>
      <c r="P84" s="57" t="s">
        <v>445</v>
      </c>
      <c r="Q84" s="57">
        <v>97475</v>
      </c>
      <c r="R84" s="57">
        <v>70</v>
      </c>
      <c r="S84" s="57">
        <v>80</v>
      </c>
      <c r="T84" s="57">
        <v>0</v>
      </c>
      <c r="U84" s="57">
        <v>125</v>
      </c>
      <c r="V84" s="57" t="s">
        <v>445</v>
      </c>
    </row>
    <row r="85" spans="2:22" x14ac:dyDescent="0.2">
      <c r="B85" s="15" t="s">
        <v>40</v>
      </c>
      <c r="C85" s="16" t="s">
        <v>194</v>
      </c>
      <c r="D85" s="16" t="s">
        <v>195</v>
      </c>
      <c r="E85" s="55">
        <v>15350</v>
      </c>
      <c r="F85" s="57">
        <v>30</v>
      </c>
      <c r="G85" s="57">
        <v>18780</v>
      </c>
      <c r="H85" s="57">
        <v>100</v>
      </c>
      <c r="I85" s="57">
        <v>6365</v>
      </c>
      <c r="J85" s="57">
        <v>390</v>
      </c>
      <c r="K85" s="57">
        <v>3055</v>
      </c>
      <c r="L85" s="57">
        <v>10</v>
      </c>
      <c r="M85" s="57" t="s">
        <v>444</v>
      </c>
      <c r="N85" s="57" t="s">
        <v>444</v>
      </c>
      <c r="O85" s="57">
        <v>905</v>
      </c>
      <c r="P85" s="57">
        <v>20</v>
      </c>
      <c r="Q85" s="57">
        <v>100455</v>
      </c>
      <c r="R85" s="57">
        <v>1160</v>
      </c>
      <c r="S85" s="57" t="s">
        <v>444</v>
      </c>
      <c r="T85" s="57" t="s">
        <v>444</v>
      </c>
      <c r="U85" s="57">
        <v>30</v>
      </c>
      <c r="V85" s="57">
        <v>0</v>
      </c>
    </row>
    <row r="86" spans="2:22" x14ac:dyDescent="0.2">
      <c r="B86" s="15" t="s">
        <v>41</v>
      </c>
      <c r="C86" s="16" t="s">
        <v>196</v>
      </c>
      <c r="D86" s="16" t="s">
        <v>197</v>
      </c>
      <c r="E86" s="55">
        <v>8785</v>
      </c>
      <c r="F86" s="57">
        <v>105</v>
      </c>
      <c r="G86" s="57">
        <v>7355</v>
      </c>
      <c r="H86" s="57">
        <v>145</v>
      </c>
      <c r="I86" s="57">
        <v>1730</v>
      </c>
      <c r="J86" s="57">
        <v>45</v>
      </c>
      <c r="K86" s="57">
        <v>1195</v>
      </c>
      <c r="L86" s="57">
        <v>10</v>
      </c>
      <c r="M86" s="57" t="s">
        <v>444</v>
      </c>
      <c r="N86" s="57" t="s">
        <v>444</v>
      </c>
      <c r="O86" s="57">
        <v>115</v>
      </c>
      <c r="P86" s="57" t="s">
        <v>445</v>
      </c>
      <c r="Q86" s="57">
        <v>54610</v>
      </c>
      <c r="R86" s="57">
        <v>510</v>
      </c>
      <c r="S86" s="57" t="s">
        <v>444</v>
      </c>
      <c r="T86" s="57" t="s">
        <v>444</v>
      </c>
      <c r="U86" s="57" t="s">
        <v>444</v>
      </c>
      <c r="V86" s="57" t="s">
        <v>444</v>
      </c>
    </row>
    <row r="87" spans="2:22" x14ac:dyDescent="0.2">
      <c r="B87" s="15" t="s">
        <v>41</v>
      </c>
      <c r="C87" s="16" t="s">
        <v>198</v>
      </c>
      <c r="D87" s="16" t="s">
        <v>199</v>
      </c>
      <c r="E87" s="55">
        <v>7865</v>
      </c>
      <c r="F87" s="57">
        <v>0</v>
      </c>
      <c r="G87" s="57">
        <v>8545</v>
      </c>
      <c r="H87" s="57">
        <v>0</v>
      </c>
      <c r="I87" s="57">
        <v>2365</v>
      </c>
      <c r="J87" s="57">
        <v>0</v>
      </c>
      <c r="K87" s="57">
        <v>1350</v>
      </c>
      <c r="L87" s="57">
        <v>0</v>
      </c>
      <c r="M87" s="57" t="s">
        <v>444</v>
      </c>
      <c r="N87" s="57" t="s">
        <v>444</v>
      </c>
      <c r="O87" s="57">
        <v>150</v>
      </c>
      <c r="P87" s="57">
        <v>0</v>
      </c>
      <c r="Q87" s="57">
        <v>68630</v>
      </c>
      <c r="R87" s="57">
        <v>0</v>
      </c>
      <c r="S87" s="57" t="s">
        <v>444</v>
      </c>
      <c r="T87" s="57" t="s">
        <v>444</v>
      </c>
      <c r="U87" s="57" t="s">
        <v>444</v>
      </c>
      <c r="V87" s="57" t="s">
        <v>444</v>
      </c>
    </row>
    <row r="88" spans="2:22" x14ac:dyDescent="0.2">
      <c r="B88" s="15" t="s">
        <v>41</v>
      </c>
      <c r="C88" s="16" t="s">
        <v>200</v>
      </c>
      <c r="D88" s="15" t="s">
        <v>201</v>
      </c>
      <c r="E88" s="58">
        <v>12320</v>
      </c>
      <c r="F88" s="57">
        <v>120</v>
      </c>
      <c r="G88" s="57">
        <v>9305</v>
      </c>
      <c r="H88" s="57">
        <v>2345</v>
      </c>
      <c r="I88" s="57">
        <v>1810</v>
      </c>
      <c r="J88" s="57">
        <v>1565</v>
      </c>
      <c r="K88" s="57">
        <v>2345</v>
      </c>
      <c r="L88" s="57">
        <v>20</v>
      </c>
      <c r="M88" s="57" t="s">
        <v>444</v>
      </c>
      <c r="N88" s="57" t="s">
        <v>444</v>
      </c>
      <c r="O88" s="57">
        <v>350</v>
      </c>
      <c r="P88" s="57">
        <v>50</v>
      </c>
      <c r="Q88" s="57">
        <v>49100</v>
      </c>
      <c r="R88" s="57">
        <v>3055</v>
      </c>
      <c r="S88" s="57" t="s">
        <v>444</v>
      </c>
      <c r="T88" s="57" t="s">
        <v>444</v>
      </c>
      <c r="U88" s="57">
        <v>505</v>
      </c>
      <c r="V88" s="57">
        <v>145</v>
      </c>
    </row>
    <row r="89" spans="2:22" x14ac:dyDescent="0.2">
      <c r="B89" s="15" t="s">
        <v>41</v>
      </c>
      <c r="C89" s="16" t="s">
        <v>202</v>
      </c>
      <c r="D89" s="16" t="s">
        <v>203</v>
      </c>
      <c r="E89" s="55">
        <v>31955</v>
      </c>
      <c r="F89" s="57">
        <v>360</v>
      </c>
      <c r="G89" s="57">
        <v>16750</v>
      </c>
      <c r="H89" s="57">
        <v>225</v>
      </c>
      <c r="I89" s="57">
        <v>12140</v>
      </c>
      <c r="J89" s="57">
        <v>705</v>
      </c>
      <c r="K89" s="57">
        <v>7745</v>
      </c>
      <c r="L89" s="57">
        <v>175</v>
      </c>
      <c r="M89" s="57" t="s">
        <v>444</v>
      </c>
      <c r="N89" s="57" t="s">
        <v>444</v>
      </c>
      <c r="O89" s="57">
        <v>780</v>
      </c>
      <c r="P89" s="57">
        <v>30</v>
      </c>
      <c r="Q89" s="57">
        <v>105845</v>
      </c>
      <c r="R89" s="57">
        <v>47930</v>
      </c>
      <c r="S89" s="57">
        <v>70</v>
      </c>
      <c r="T89" s="57" t="s">
        <v>445</v>
      </c>
      <c r="U89" s="57">
        <v>140</v>
      </c>
      <c r="V89" s="57" t="s">
        <v>445</v>
      </c>
    </row>
    <row r="90" spans="2:22" x14ac:dyDescent="0.2">
      <c r="B90" s="15" t="s">
        <v>42</v>
      </c>
      <c r="C90" s="16" t="s">
        <v>204</v>
      </c>
      <c r="D90" s="16" t="s">
        <v>205</v>
      </c>
      <c r="E90" s="55">
        <v>7805</v>
      </c>
      <c r="F90" s="57">
        <v>0</v>
      </c>
      <c r="G90" s="57">
        <v>4850</v>
      </c>
      <c r="H90" s="57" t="s">
        <v>445</v>
      </c>
      <c r="I90" s="57">
        <v>2105</v>
      </c>
      <c r="J90" s="57" t="s">
        <v>445</v>
      </c>
      <c r="K90" s="57">
        <v>1440</v>
      </c>
      <c r="L90" s="57" t="s">
        <v>445</v>
      </c>
      <c r="M90" s="57" t="s">
        <v>444</v>
      </c>
      <c r="N90" s="57" t="s">
        <v>444</v>
      </c>
      <c r="O90" s="57">
        <v>105</v>
      </c>
      <c r="P90" s="57" t="s">
        <v>445</v>
      </c>
      <c r="Q90" s="57">
        <v>40265</v>
      </c>
      <c r="R90" s="57">
        <v>5</v>
      </c>
      <c r="S90" s="57">
        <v>10</v>
      </c>
      <c r="T90" s="57" t="s">
        <v>445</v>
      </c>
      <c r="U90" s="57" t="s">
        <v>444</v>
      </c>
      <c r="V90" s="57" t="s">
        <v>444</v>
      </c>
    </row>
    <row r="91" spans="2:22" x14ac:dyDescent="0.2">
      <c r="B91" s="15" t="s">
        <v>42</v>
      </c>
      <c r="C91" s="16" t="s">
        <v>206</v>
      </c>
      <c r="D91" s="16" t="s">
        <v>207</v>
      </c>
      <c r="E91" s="55">
        <v>2255</v>
      </c>
      <c r="F91" s="57">
        <v>0</v>
      </c>
      <c r="G91" s="57">
        <v>575</v>
      </c>
      <c r="H91" s="57">
        <v>20</v>
      </c>
      <c r="I91" s="57">
        <v>7200</v>
      </c>
      <c r="J91" s="57">
        <v>370</v>
      </c>
      <c r="K91" s="57">
        <v>275</v>
      </c>
      <c r="L91" s="57" t="s">
        <v>445</v>
      </c>
      <c r="M91" s="57" t="s">
        <v>444</v>
      </c>
      <c r="N91" s="57" t="s">
        <v>444</v>
      </c>
      <c r="O91" s="57">
        <v>85</v>
      </c>
      <c r="P91" s="57">
        <v>0</v>
      </c>
      <c r="Q91" s="57">
        <v>24860</v>
      </c>
      <c r="R91" s="57">
        <v>5</v>
      </c>
      <c r="S91" s="57" t="s">
        <v>444</v>
      </c>
      <c r="T91" s="57" t="s">
        <v>444</v>
      </c>
      <c r="U91" s="57" t="s">
        <v>444</v>
      </c>
      <c r="V91" s="57" t="s">
        <v>444</v>
      </c>
    </row>
    <row r="92" spans="2:22" x14ac:dyDescent="0.2">
      <c r="B92" s="15" t="s">
        <v>42</v>
      </c>
      <c r="C92" s="16" t="s">
        <v>208</v>
      </c>
      <c r="D92" s="16" t="s">
        <v>209</v>
      </c>
      <c r="E92" s="55">
        <v>12075</v>
      </c>
      <c r="F92" s="57">
        <v>10</v>
      </c>
      <c r="G92" s="57">
        <v>8845</v>
      </c>
      <c r="H92" s="57" t="s">
        <v>445</v>
      </c>
      <c r="I92" s="57">
        <v>1875</v>
      </c>
      <c r="J92" s="57" t="s">
        <v>445</v>
      </c>
      <c r="K92" s="57">
        <v>2175</v>
      </c>
      <c r="L92" s="57">
        <v>5</v>
      </c>
      <c r="M92" s="57" t="s">
        <v>444</v>
      </c>
      <c r="N92" s="57" t="s">
        <v>444</v>
      </c>
      <c r="O92" s="57">
        <v>405</v>
      </c>
      <c r="P92" s="57">
        <v>0</v>
      </c>
      <c r="Q92" s="57">
        <v>64510</v>
      </c>
      <c r="R92" s="57">
        <v>125</v>
      </c>
      <c r="S92" s="57">
        <v>40</v>
      </c>
      <c r="T92" s="57">
        <v>0</v>
      </c>
      <c r="U92" s="57">
        <v>5</v>
      </c>
      <c r="V92" s="57">
        <v>0</v>
      </c>
    </row>
    <row r="93" spans="2:22" x14ac:dyDescent="0.2">
      <c r="B93" s="15" t="s">
        <v>42</v>
      </c>
      <c r="C93" s="16" t="s">
        <v>210</v>
      </c>
      <c r="D93" s="16" t="s">
        <v>211</v>
      </c>
      <c r="E93" s="55">
        <v>7935</v>
      </c>
      <c r="F93" s="57">
        <v>155</v>
      </c>
      <c r="G93" s="57">
        <v>5030</v>
      </c>
      <c r="H93" s="57">
        <v>175</v>
      </c>
      <c r="I93" s="57">
        <v>1090</v>
      </c>
      <c r="J93" s="57">
        <v>10</v>
      </c>
      <c r="K93" s="57">
        <v>965</v>
      </c>
      <c r="L93" s="57">
        <v>10</v>
      </c>
      <c r="M93" s="57" t="s">
        <v>444</v>
      </c>
      <c r="N93" s="57" t="s">
        <v>444</v>
      </c>
      <c r="O93" s="57" t="s">
        <v>444</v>
      </c>
      <c r="P93" s="57" t="s">
        <v>444</v>
      </c>
      <c r="Q93" s="57">
        <v>47345</v>
      </c>
      <c r="R93" s="57">
        <v>75</v>
      </c>
      <c r="S93" s="57" t="s">
        <v>444</v>
      </c>
      <c r="T93" s="57" t="s">
        <v>444</v>
      </c>
      <c r="U93" s="57" t="s">
        <v>444</v>
      </c>
      <c r="V93" s="57" t="s">
        <v>444</v>
      </c>
    </row>
    <row r="94" spans="2:22" x14ac:dyDescent="0.2">
      <c r="B94" s="15" t="s">
        <v>42</v>
      </c>
      <c r="C94" s="16" t="s">
        <v>212</v>
      </c>
      <c r="D94" s="16" t="s">
        <v>213</v>
      </c>
      <c r="E94" s="55">
        <v>8305</v>
      </c>
      <c r="F94" s="57">
        <v>5</v>
      </c>
      <c r="G94" s="57">
        <v>6900</v>
      </c>
      <c r="H94" s="57">
        <v>0</v>
      </c>
      <c r="I94" s="57">
        <v>3640</v>
      </c>
      <c r="J94" s="57" t="s">
        <v>445</v>
      </c>
      <c r="K94" s="57">
        <v>2190</v>
      </c>
      <c r="L94" s="57">
        <v>0</v>
      </c>
      <c r="M94" s="57" t="s">
        <v>444</v>
      </c>
      <c r="N94" s="57" t="s">
        <v>444</v>
      </c>
      <c r="O94" s="57">
        <v>440</v>
      </c>
      <c r="P94" s="57">
        <v>0</v>
      </c>
      <c r="Q94" s="57">
        <v>64765</v>
      </c>
      <c r="R94" s="57">
        <v>20</v>
      </c>
      <c r="S94" s="57" t="s">
        <v>444</v>
      </c>
      <c r="T94" s="57" t="s">
        <v>444</v>
      </c>
      <c r="U94" s="57" t="s">
        <v>445</v>
      </c>
      <c r="V94" s="57">
        <v>0</v>
      </c>
    </row>
    <row r="95" spans="2:22" x14ac:dyDescent="0.2">
      <c r="B95" s="15" t="s">
        <v>42</v>
      </c>
      <c r="C95" s="16" t="s">
        <v>214</v>
      </c>
      <c r="D95" s="16" t="s">
        <v>215</v>
      </c>
      <c r="E95" s="55">
        <v>7805</v>
      </c>
      <c r="F95" s="57">
        <v>810</v>
      </c>
      <c r="G95" s="57">
        <v>7060</v>
      </c>
      <c r="H95" s="57">
        <v>920</v>
      </c>
      <c r="I95" s="57">
        <v>1260</v>
      </c>
      <c r="J95" s="57">
        <v>200</v>
      </c>
      <c r="K95" s="57">
        <v>1130</v>
      </c>
      <c r="L95" s="57">
        <v>150</v>
      </c>
      <c r="M95" s="57" t="s">
        <v>444</v>
      </c>
      <c r="N95" s="57" t="s">
        <v>444</v>
      </c>
      <c r="O95" s="57">
        <v>55</v>
      </c>
      <c r="P95" s="57">
        <v>5</v>
      </c>
      <c r="Q95" s="57">
        <v>43495</v>
      </c>
      <c r="R95" s="57">
        <v>5245</v>
      </c>
      <c r="S95" s="57" t="s">
        <v>444</v>
      </c>
      <c r="T95" s="57" t="s">
        <v>444</v>
      </c>
      <c r="U95" s="57" t="s">
        <v>444</v>
      </c>
      <c r="V95" s="57" t="s">
        <v>444</v>
      </c>
    </row>
    <row r="96" spans="2:22" x14ac:dyDescent="0.2">
      <c r="B96" s="15" t="s">
        <v>42</v>
      </c>
      <c r="C96" s="16" t="s">
        <v>216</v>
      </c>
      <c r="D96" s="16" t="s">
        <v>217</v>
      </c>
      <c r="E96" s="55">
        <v>21550</v>
      </c>
      <c r="F96" s="57">
        <v>430</v>
      </c>
      <c r="G96" s="57">
        <v>12125</v>
      </c>
      <c r="H96" s="57">
        <v>270</v>
      </c>
      <c r="I96" s="57">
        <v>9280</v>
      </c>
      <c r="J96" s="57">
        <v>285</v>
      </c>
      <c r="K96" s="57">
        <v>2920</v>
      </c>
      <c r="L96" s="57">
        <v>70</v>
      </c>
      <c r="M96" s="57" t="s">
        <v>444</v>
      </c>
      <c r="N96" s="57" t="s">
        <v>444</v>
      </c>
      <c r="O96" s="57">
        <v>565</v>
      </c>
      <c r="P96" s="57">
        <v>20</v>
      </c>
      <c r="Q96" s="57">
        <v>80050</v>
      </c>
      <c r="R96" s="57">
        <v>1400</v>
      </c>
      <c r="S96" s="57">
        <v>70</v>
      </c>
      <c r="T96" s="57" t="s">
        <v>445</v>
      </c>
      <c r="U96" s="57">
        <v>110</v>
      </c>
      <c r="V96" s="57">
        <v>5</v>
      </c>
    </row>
    <row r="97" spans="2:22" x14ac:dyDescent="0.2">
      <c r="B97" s="15" t="s">
        <v>42</v>
      </c>
      <c r="C97" s="16" t="s">
        <v>218</v>
      </c>
      <c r="D97" s="16" t="s">
        <v>219</v>
      </c>
      <c r="E97" s="55">
        <v>14465</v>
      </c>
      <c r="F97" s="57">
        <v>1220</v>
      </c>
      <c r="G97" s="57">
        <v>8530</v>
      </c>
      <c r="H97" s="57">
        <v>735</v>
      </c>
      <c r="I97" s="57">
        <v>11870</v>
      </c>
      <c r="J97" s="57">
        <v>1030</v>
      </c>
      <c r="K97" s="57">
        <v>2190</v>
      </c>
      <c r="L97" s="57">
        <v>205</v>
      </c>
      <c r="M97" s="57" t="s">
        <v>444</v>
      </c>
      <c r="N97" s="57" t="s">
        <v>444</v>
      </c>
      <c r="O97" s="57">
        <v>310</v>
      </c>
      <c r="P97" s="57">
        <v>20</v>
      </c>
      <c r="Q97" s="57">
        <v>94735</v>
      </c>
      <c r="R97" s="57">
        <v>6740</v>
      </c>
      <c r="S97" s="57" t="s">
        <v>445</v>
      </c>
      <c r="T97" s="57">
        <v>0</v>
      </c>
      <c r="U97" s="57" t="s">
        <v>444</v>
      </c>
      <c r="V97" s="57" t="s">
        <v>444</v>
      </c>
    </row>
    <row r="98" spans="2:22" x14ac:dyDescent="0.2">
      <c r="B98" s="15" t="s">
        <v>42</v>
      </c>
      <c r="C98" s="16" t="s">
        <v>220</v>
      </c>
      <c r="D98" s="16" t="s">
        <v>221</v>
      </c>
      <c r="E98" s="55" t="s">
        <v>444</v>
      </c>
      <c r="F98" s="57" t="s">
        <v>444</v>
      </c>
      <c r="G98" s="57" t="s">
        <v>444</v>
      </c>
      <c r="H98" s="57" t="s">
        <v>444</v>
      </c>
      <c r="I98" s="57" t="s">
        <v>444</v>
      </c>
      <c r="J98" s="57" t="s">
        <v>444</v>
      </c>
      <c r="K98" s="57" t="s">
        <v>444</v>
      </c>
      <c r="L98" s="57" t="s">
        <v>444</v>
      </c>
      <c r="M98" s="57" t="s">
        <v>444</v>
      </c>
      <c r="N98" s="57" t="s">
        <v>444</v>
      </c>
      <c r="O98" s="57" t="s">
        <v>444</v>
      </c>
      <c r="P98" s="57" t="s">
        <v>444</v>
      </c>
      <c r="Q98" s="57" t="s">
        <v>444</v>
      </c>
      <c r="R98" s="57" t="s">
        <v>444</v>
      </c>
      <c r="S98" s="57" t="s">
        <v>444</v>
      </c>
      <c r="T98" s="57" t="s">
        <v>444</v>
      </c>
      <c r="U98" s="57" t="s">
        <v>444</v>
      </c>
      <c r="V98" s="57" t="s">
        <v>444</v>
      </c>
    </row>
    <row r="99" spans="2:22" x14ac:dyDescent="0.2">
      <c r="B99" s="15" t="s">
        <v>42</v>
      </c>
      <c r="C99" s="16" t="s">
        <v>222</v>
      </c>
      <c r="D99" s="16" t="s">
        <v>223</v>
      </c>
      <c r="E99" s="55">
        <v>3660</v>
      </c>
      <c r="F99" s="57">
        <v>0</v>
      </c>
      <c r="G99" s="57">
        <v>1660</v>
      </c>
      <c r="H99" s="57">
        <v>0</v>
      </c>
      <c r="I99" s="57">
        <v>250</v>
      </c>
      <c r="J99" s="57">
        <v>0</v>
      </c>
      <c r="K99" s="57">
        <v>375</v>
      </c>
      <c r="L99" s="57">
        <v>0</v>
      </c>
      <c r="M99" s="57" t="s">
        <v>444</v>
      </c>
      <c r="N99" s="57" t="s">
        <v>444</v>
      </c>
      <c r="O99" s="57">
        <v>40</v>
      </c>
      <c r="P99" s="57">
        <v>0</v>
      </c>
      <c r="Q99" s="57">
        <v>24765</v>
      </c>
      <c r="R99" s="57">
        <v>0</v>
      </c>
      <c r="S99" s="57" t="s">
        <v>444</v>
      </c>
      <c r="T99" s="57" t="s">
        <v>444</v>
      </c>
      <c r="U99" s="57" t="s">
        <v>444</v>
      </c>
      <c r="V99" s="57" t="s">
        <v>444</v>
      </c>
    </row>
    <row r="100" spans="2:22" x14ac:dyDescent="0.2">
      <c r="B100" s="15" t="s">
        <v>42</v>
      </c>
      <c r="C100" s="16" t="s">
        <v>224</v>
      </c>
      <c r="D100" s="16" t="s">
        <v>225</v>
      </c>
      <c r="E100" s="55" t="s">
        <v>444</v>
      </c>
      <c r="F100" s="57" t="s">
        <v>444</v>
      </c>
      <c r="G100" s="57" t="s">
        <v>444</v>
      </c>
      <c r="H100" s="57" t="s">
        <v>444</v>
      </c>
      <c r="I100" s="57" t="s">
        <v>444</v>
      </c>
      <c r="J100" s="57" t="s">
        <v>444</v>
      </c>
      <c r="K100" s="57" t="s">
        <v>444</v>
      </c>
      <c r="L100" s="57" t="s">
        <v>444</v>
      </c>
      <c r="M100" s="57" t="s">
        <v>444</v>
      </c>
      <c r="N100" s="57" t="s">
        <v>444</v>
      </c>
      <c r="O100" s="57" t="s">
        <v>444</v>
      </c>
      <c r="P100" s="57" t="s">
        <v>444</v>
      </c>
      <c r="Q100" s="57">
        <v>4600</v>
      </c>
      <c r="R100" s="57">
        <v>75</v>
      </c>
      <c r="S100" s="57" t="s">
        <v>444</v>
      </c>
      <c r="T100" s="57" t="s">
        <v>444</v>
      </c>
      <c r="U100" s="57" t="s">
        <v>444</v>
      </c>
      <c r="V100" s="57" t="s">
        <v>444</v>
      </c>
    </row>
    <row r="101" spans="2:22" x14ac:dyDescent="0.2">
      <c r="B101" s="15" t="s">
        <v>43</v>
      </c>
      <c r="C101" s="16" t="s">
        <v>226</v>
      </c>
      <c r="D101" s="16" t="s">
        <v>227</v>
      </c>
      <c r="E101" s="55">
        <v>9755</v>
      </c>
      <c r="F101" s="57">
        <v>15</v>
      </c>
      <c r="G101" s="57">
        <v>7305</v>
      </c>
      <c r="H101" s="57">
        <v>470</v>
      </c>
      <c r="I101" s="57">
        <v>2045</v>
      </c>
      <c r="J101" s="57">
        <v>925</v>
      </c>
      <c r="K101" s="57">
        <v>2545</v>
      </c>
      <c r="L101" s="57">
        <v>10</v>
      </c>
      <c r="M101" s="57" t="s">
        <v>444</v>
      </c>
      <c r="N101" s="57" t="s">
        <v>444</v>
      </c>
      <c r="O101" s="57">
        <v>340</v>
      </c>
      <c r="P101" s="57">
        <v>5</v>
      </c>
      <c r="Q101" s="57">
        <v>57695</v>
      </c>
      <c r="R101" s="57">
        <v>4360</v>
      </c>
      <c r="S101" s="57" t="s">
        <v>444</v>
      </c>
      <c r="T101" s="57" t="s">
        <v>444</v>
      </c>
      <c r="U101" s="57" t="s">
        <v>444</v>
      </c>
      <c r="V101" s="57" t="s">
        <v>444</v>
      </c>
    </row>
    <row r="102" spans="2:22" x14ac:dyDescent="0.2">
      <c r="B102" s="15" t="s">
        <v>43</v>
      </c>
      <c r="C102" s="16" t="s">
        <v>228</v>
      </c>
      <c r="D102" s="16" t="s">
        <v>229</v>
      </c>
      <c r="E102" s="55">
        <v>14370</v>
      </c>
      <c r="F102" s="57">
        <v>90</v>
      </c>
      <c r="G102" s="57">
        <v>9140</v>
      </c>
      <c r="H102" s="57">
        <v>165</v>
      </c>
      <c r="I102" s="57">
        <v>9845</v>
      </c>
      <c r="J102" s="57">
        <v>490</v>
      </c>
      <c r="K102" s="57">
        <v>3175</v>
      </c>
      <c r="L102" s="57">
        <v>20</v>
      </c>
      <c r="M102" s="57" t="s">
        <v>444</v>
      </c>
      <c r="N102" s="57" t="s">
        <v>444</v>
      </c>
      <c r="O102" s="57">
        <v>185</v>
      </c>
      <c r="P102" s="57">
        <v>5</v>
      </c>
      <c r="Q102" s="57">
        <v>81570</v>
      </c>
      <c r="R102" s="57">
        <v>1370</v>
      </c>
      <c r="S102" s="57">
        <v>5</v>
      </c>
      <c r="T102" s="57">
        <v>5</v>
      </c>
      <c r="U102" s="57" t="s">
        <v>445</v>
      </c>
      <c r="V102" s="57">
        <v>0</v>
      </c>
    </row>
    <row r="103" spans="2:22" x14ac:dyDescent="0.2">
      <c r="B103" s="15" t="s">
        <v>43</v>
      </c>
      <c r="C103" s="16" t="s">
        <v>230</v>
      </c>
      <c r="D103" s="16" t="s">
        <v>231</v>
      </c>
      <c r="E103" s="55">
        <v>10705</v>
      </c>
      <c r="F103" s="57">
        <v>5</v>
      </c>
      <c r="G103" s="57">
        <v>12735</v>
      </c>
      <c r="H103" s="57">
        <v>145</v>
      </c>
      <c r="I103" s="57">
        <v>3740</v>
      </c>
      <c r="J103" s="57">
        <v>100</v>
      </c>
      <c r="K103" s="57">
        <v>1560</v>
      </c>
      <c r="L103" s="57">
        <v>5</v>
      </c>
      <c r="M103" s="57" t="s">
        <v>444</v>
      </c>
      <c r="N103" s="57" t="s">
        <v>444</v>
      </c>
      <c r="O103" s="57">
        <v>230</v>
      </c>
      <c r="P103" s="57">
        <v>5</v>
      </c>
      <c r="Q103" s="57">
        <v>79140</v>
      </c>
      <c r="R103" s="57">
        <v>120</v>
      </c>
      <c r="S103" s="57" t="s">
        <v>444</v>
      </c>
      <c r="T103" s="57" t="s">
        <v>444</v>
      </c>
      <c r="U103" s="57" t="s">
        <v>444</v>
      </c>
      <c r="V103" s="57" t="s">
        <v>444</v>
      </c>
    </row>
    <row r="104" spans="2:22" x14ac:dyDescent="0.2">
      <c r="B104" s="15" t="s">
        <v>43</v>
      </c>
      <c r="C104" s="16" t="s">
        <v>232</v>
      </c>
      <c r="D104" s="16" t="s">
        <v>233</v>
      </c>
      <c r="E104" s="55">
        <v>11085</v>
      </c>
      <c r="F104" s="57">
        <v>55</v>
      </c>
      <c r="G104" s="57">
        <v>4490</v>
      </c>
      <c r="H104" s="57">
        <v>65</v>
      </c>
      <c r="I104" s="57">
        <v>1140</v>
      </c>
      <c r="J104" s="57">
        <v>135</v>
      </c>
      <c r="K104" s="57">
        <v>1295</v>
      </c>
      <c r="L104" s="57">
        <v>20</v>
      </c>
      <c r="M104" s="57" t="s">
        <v>444</v>
      </c>
      <c r="N104" s="57" t="s">
        <v>444</v>
      </c>
      <c r="O104" s="57">
        <v>180</v>
      </c>
      <c r="P104" s="57">
        <v>0</v>
      </c>
      <c r="Q104" s="57">
        <v>36305</v>
      </c>
      <c r="R104" s="57">
        <v>27825</v>
      </c>
      <c r="S104" s="57" t="s">
        <v>444</v>
      </c>
      <c r="T104" s="57" t="s">
        <v>444</v>
      </c>
      <c r="U104" s="57">
        <v>5</v>
      </c>
      <c r="V104" s="57">
        <v>0</v>
      </c>
    </row>
    <row r="105" spans="2:22" x14ac:dyDescent="0.2">
      <c r="B105" s="15" t="s">
        <v>43</v>
      </c>
      <c r="C105" s="16" t="s">
        <v>234</v>
      </c>
      <c r="D105" s="16" t="s">
        <v>235</v>
      </c>
      <c r="E105" s="55">
        <v>10485</v>
      </c>
      <c r="F105" s="57">
        <v>0</v>
      </c>
      <c r="G105" s="57">
        <v>7885</v>
      </c>
      <c r="H105" s="57">
        <v>5</v>
      </c>
      <c r="I105" s="57">
        <v>2125</v>
      </c>
      <c r="J105" s="57" t="s">
        <v>445</v>
      </c>
      <c r="K105" s="57">
        <v>1820</v>
      </c>
      <c r="L105" s="57" t="s">
        <v>445</v>
      </c>
      <c r="M105" s="57" t="s">
        <v>444</v>
      </c>
      <c r="N105" s="57" t="s">
        <v>444</v>
      </c>
      <c r="O105" s="57">
        <v>275</v>
      </c>
      <c r="P105" s="57">
        <v>0</v>
      </c>
      <c r="Q105" s="57">
        <v>60765</v>
      </c>
      <c r="R105" s="57">
        <v>730</v>
      </c>
      <c r="S105" s="57">
        <v>5</v>
      </c>
      <c r="T105" s="57">
        <v>0</v>
      </c>
      <c r="U105" s="57">
        <v>5</v>
      </c>
      <c r="V105" s="57">
        <v>0</v>
      </c>
    </row>
    <row r="106" spans="2:22" x14ac:dyDescent="0.2">
      <c r="B106" s="15" t="s">
        <v>44</v>
      </c>
      <c r="C106" s="16" t="s">
        <v>236</v>
      </c>
      <c r="D106" s="16" t="s">
        <v>237</v>
      </c>
      <c r="E106" s="55">
        <v>6710</v>
      </c>
      <c r="F106" s="57">
        <v>0</v>
      </c>
      <c r="G106" s="57">
        <v>4265</v>
      </c>
      <c r="H106" s="57">
        <v>0</v>
      </c>
      <c r="I106" s="57">
        <v>1270</v>
      </c>
      <c r="J106" s="57">
        <v>0</v>
      </c>
      <c r="K106" s="57">
        <v>965</v>
      </c>
      <c r="L106" s="57">
        <v>0</v>
      </c>
      <c r="M106" s="57" t="s">
        <v>444</v>
      </c>
      <c r="N106" s="57" t="s">
        <v>444</v>
      </c>
      <c r="O106" s="57">
        <v>295</v>
      </c>
      <c r="P106" s="57">
        <v>0</v>
      </c>
      <c r="Q106" s="57">
        <v>44680</v>
      </c>
      <c r="R106" s="57">
        <v>0</v>
      </c>
      <c r="S106" s="57" t="s">
        <v>444</v>
      </c>
      <c r="T106" s="57" t="s">
        <v>444</v>
      </c>
      <c r="U106" s="57" t="s">
        <v>445</v>
      </c>
      <c r="V106" s="57">
        <v>0</v>
      </c>
    </row>
    <row r="107" spans="2:22" x14ac:dyDescent="0.2">
      <c r="B107" s="15" t="s">
        <v>44</v>
      </c>
      <c r="C107" s="16" t="s">
        <v>238</v>
      </c>
      <c r="D107" s="16" t="s">
        <v>239</v>
      </c>
      <c r="E107" s="55">
        <v>8180</v>
      </c>
      <c r="F107" s="57">
        <v>5</v>
      </c>
      <c r="G107" s="57">
        <v>5970</v>
      </c>
      <c r="H107" s="57">
        <v>0</v>
      </c>
      <c r="I107" s="57">
        <v>1930</v>
      </c>
      <c r="J107" s="57">
        <v>0</v>
      </c>
      <c r="K107" s="57">
        <v>1940</v>
      </c>
      <c r="L107" s="57">
        <v>5</v>
      </c>
      <c r="M107" s="57" t="s">
        <v>444</v>
      </c>
      <c r="N107" s="57" t="s">
        <v>444</v>
      </c>
      <c r="O107" s="57">
        <v>365</v>
      </c>
      <c r="P107" s="57">
        <v>0</v>
      </c>
      <c r="Q107" s="57">
        <v>63410</v>
      </c>
      <c r="R107" s="57">
        <v>45</v>
      </c>
      <c r="S107" s="57" t="s">
        <v>444</v>
      </c>
      <c r="T107" s="57" t="s">
        <v>444</v>
      </c>
      <c r="U107" s="57">
        <v>5</v>
      </c>
      <c r="V107" s="57">
        <v>0</v>
      </c>
    </row>
    <row r="108" spans="2:22" x14ac:dyDescent="0.2">
      <c r="B108" s="15" t="s">
        <v>44</v>
      </c>
      <c r="C108" s="16" t="s">
        <v>240</v>
      </c>
      <c r="D108" s="16" t="s">
        <v>241</v>
      </c>
      <c r="E108" s="55">
        <v>8705</v>
      </c>
      <c r="F108" s="57">
        <v>5</v>
      </c>
      <c r="G108" s="57">
        <v>4985</v>
      </c>
      <c r="H108" s="57">
        <v>5</v>
      </c>
      <c r="I108" s="57">
        <v>2550</v>
      </c>
      <c r="J108" s="57">
        <v>30</v>
      </c>
      <c r="K108" s="57">
        <v>2900</v>
      </c>
      <c r="L108" s="57">
        <v>5</v>
      </c>
      <c r="M108" s="57" t="s">
        <v>444</v>
      </c>
      <c r="N108" s="57" t="s">
        <v>444</v>
      </c>
      <c r="O108" s="57" t="s">
        <v>444</v>
      </c>
      <c r="P108" s="57" t="s">
        <v>444</v>
      </c>
      <c r="Q108" s="57">
        <v>54090</v>
      </c>
      <c r="R108" s="57">
        <v>30</v>
      </c>
      <c r="S108" s="57" t="s">
        <v>444</v>
      </c>
      <c r="T108" s="57" t="s">
        <v>444</v>
      </c>
      <c r="U108" s="57" t="s">
        <v>444</v>
      </c>
      <c r="V108" s="57" t="s">
        <v>444</v>
      </c>
    </row>
    <row r="109" spans="2:22" x14ac:dyDescent="0.2">
      <c r="B109" s="15" t="s">
        <v>44</v>
      </c>
      <c r="C109" s="16" t="s">
        <v>242</v>
      </c>
      <c r="D109" s="16" t="s">
        <v>243</v>
      </c>
      <c r="E109" s="55">
        <v>11735</v>
      </c>
      <c r="F109" s="57">
        <v>50</v>
      </c>
      <c r="G109" s="57">
        <v>4560</v>
      </c>
      <c r="H109" s="57">
        <v>115</v>
      </c>
      <c r="I109" s="57">
        <v>290</v>
      </c>
      <c r="J109" s="57">
        <v>580</v>
      </c>
      <c r="K109" s="57">
        <v>1265</v>
      </c>
      <c r="L109" s="57">
        <v>15</v>
      </c>
      <c r="M109" s="57" t="s">
        <v>444</v>
      </c>
      <c r="N109" s="57" t="s">
        <v>444</v>
      </c>
      <c r="O109" s="57">
        <v>410</v>
      </c>
      <c r="P109" s="57" t="s">
        <v>445</v>
      </c>
      <c r="Q109" s="57">
        <v>60845</v>
      </c>
      <c r="R109" s="57">
        <v>5010</v>
      </c>
      <c r="S109" s="57" t="s">
        <v>445</v>
      </c>
      <c r="T109" s="57">
        <v>0</v>
      </c>
      <c r="U109" s="57" t="s">
        <v>444</v>
      </c>
      <c r="V109" s="57" t="s">
        <v>444</v>
      </c>
    </row>
    <row r="110" spans="2:22" x14ac:dyDescent="0.2">
      <c r="B110" s="15" t="s">
        <v>44</v>
      </c>
      <c r="C110" s="16" t="s">
        <v>244</v>
      </c>
      <c r="D110" s="16" t="s">
        <v>245</v>
      </c>
      <c r="E110" s="55">
        <v>8080</v>
      </c>
      <c r="F110" s="57">
        <v>20</v>
      </c>
      <c r="G110" s="57">
        <v>3780</v>
      </c>
      <c r="H110" s="57">
        <v>15</v>
      </c>
      <c r="I110" s="57">
        <v>755</v>
      </c>
      <c r="J110" s="57">
        <v>25</v>
      </c>
      <c r="K110" s="57">
        <v>1320</v>
      </c>
      <c r="L110" s="57">
        <v>10</v>
      </c>
      <c r="M110" s="57" t="s">
        <v>444</v>
      </c>
      <c r="N110" s="57" t="s">
        <v>444</v>
      </c>
      <c r="O110" s="57">
        <v>715</v>
      </c>
      <c r="P110" s="57" t="s">
        <v>445</v>
      </c>
      <c r="Q110" s="57">
        <v>45145</v>
      </c>
      <c r="R110" s="57">
        <v>325</v>
      </c>
      <c r="S110" s="57" t="s">
        <v>445</v>
      </c>
      <c r="T110" s="57">
        <v>0</v>
      </c>
      <c r="U110" s="57">
        <v>5</v>
      </c>
      <c r="V110" s="57">
        <v>0</v>
      </c>
    </row>
    <row r="111" spans="2:22" x14ac:dyDescent="0.2">
      <c r="B111" s="15" t="s">
        <v>44</v>
      </c>
      <c r="C111" s="16" t="s">
        <v>246</v>
      </c>
      <c r="D111" s="16" t="s">
        <v>247</v>
      </c>
      <c r="E111" s="55">
        <v>10620</v>
      </c>
      <c r="F111" s="57">
        <v>790</v>
      </c>
      <c r="G111" s="57">
        <v>6775</v>
      </c>
      <c r="H111" s="57">
        <v>375</v>
      </c>
      <c r="I111" s="57">
        <v>4225</v>
      </c>
      <c r="J111" s="57">
        <v>320</v>
      </c>
      <c r="K111" s="57">
        <v>1485</v>
      </c>
      <c r="L111" s="57">
        <v>220</v>
      </c>
      <c r="M111" s="57" t="s">
        <v>444</v>
      </c>
      <c r="N111" s="57" t="s">
        <v>444</v>
      </c>
      <c r="O111" s="57">
        <v>180</v>
      </c>
      <c r="P111" s="57">
        <v>5</v>
      </c>
      <c r="Q111" s="57">
        <v>67480</v>
      </c>
      <c r="R111" s="57">
        <v>7330</v>
      </c>
      <c r="S111" s="57" t="s">
        <v>444</v>
      </c>
      <c r="T111" s="57" t="s">
        <v>444</v>
      </c>
      <c r="U111" s="57" t="s">
        <v>445</v>
      </c>
      <c r="V111" s="57">
        <v>0</v>
      </c>
    </row>
    <row r="112" spans="2:22" x14ac:dyDescent="0.2">
      <c r="B112" s="15" t="s">
        <v>44</v>
      </c>
      <c r="C112" s="16" t="s">
        <v>248</v>
      </c>
      <c r="D112" s="16" t="s">
        <v>249</v>
      </c>
      <c r="E112" s="55">
        <v>5645</v>
      </c>
      <c r="F112" s="57">
        <v>0</v>
      </c>
      <c r="G112" s="57">
        <v>5330</v>
      </c>
      <c r="H112" s="57">
        <v>0</v>
      </c>
      <c r="I112" s="57">
        <v>1470</v>
      </c>
      <c r="J112" s="57">
        <v>0</v>
      </c>
      <c r="K112" s="57">
        <v>745</v>
      </c>
      <c r="L112" s="57">
        <v>0</v>
      </c>
      <c r="M112" s="57" t="s">
        <v>444</v>
      </c>
      <c r="N112" s="57" t="s">
        <v>444</v>
      </c>
      <c r="O112" s="57">
        <v>20</v>
      </c>
      <c r="P112" s="57">
        <v>0</v>
      </c>
      <c r="Q112" s="57">
        <v>53235</v>
      </c>
      <c r="R112" s="57">
        <v>0</v>
      </c>
      <c r="S112" s="57" t="s">
        <v>444</v>
      </c>
      <c r="T112" s="57" t="s">
        <v>444</v>
      </c>
      <c r="U112" s="57" t="s">
        <v>444</v>
      </c>
      <c r="V112" s="57" t="s">
        <v>444</v>
      </c>
    </row>
    <row r="113" spans="2:22" x14ac:dyDescent="0.2">
      <c r="B113" s="15" t="s">
        <v>45</v>
      </c>
      <c r="C113" s="16" t="s">
        <v>250</v>
      </c>
      <c r="D113" s="16" t="s">
        <v>251</v>
      </c>
      <c r="E113" s="55">
        <v>23215</v>
      </c>
      <c r="F113" s="57">
        <v>0</v>
      </c>
      <c r="G113" s="57">
        <v>16930</v>
      </c>
      <c r="H113" s="57">
        <v>0</v>
      </c>
      <c r="I113" s="57">
        <v>3940</v>
      </c>
      <c r="J113" s="57">
        <v>0</v>
      </c>
      <c r="K113" s="57">
        <v>4690</v>
      </c>
      <c r="L113" s="57">
        <v>0</v>
      </c>
      <c r="M113" s="57" t="s">
        <v>444</v>
      </c>
      <c r="N113" s="57" t="s">
        <v>444</v>
      </c>
      <c r="O113" s="57">
        <v>245</v>
      </c>
      <c r="P113" s="57">
        <v>0</v>
      </c>
      <c r="Q113" s="57">
        <v>145500</v>
      </c>
      <c r="R113" s="57">
        <v>0</v>
      </c>
      <c r="S113" s="57" t="s">
        <v>444</v>
      </c>
      <c r="T113" s="57" t="s">
        <v>444</v>
      </c>
      <c r="U113" s="57" t="s">
        <v>444</v>
      </c>
      <c r="V113" s="57" t="s">
        <v>444</v>
      </c>
    </row>
    <row r="114" spans="2:22" x14ac:dyDescent="0.2">
      <c r="B114" s="15" t="s">
        <v>45</v>
      </c>
      <c r="C114" s="16" t="s">
        <v>252</v>
      </c>
      <c r="D114" s="16" t="s">
        <v>253</v>
      </c>
      <c r="E114" s="55">
        <v>25560</v>
      </c>
      <c r="F114" s="57">
        <v>335</v>
      </c>
      <c r="G114" s="57">
        <v>13205</v>
      </c>
      <c r="H114" s="57">
        <v>190</v>
      </c>
      <c r="I114" s="57">
        <v>3980</v>
      </c>
      <c r="J114" s="57">
        <v>375</v>
      </c>
      <c r="K114" s="57">
        <v>4560</v>
      </c>
      <c r="L114" s="57">
        <v>95</v>
      </c>
      <c r="M114" s="57" t="s">
        <v>444</v>
      </c>
      <c r="N114" s="57" t="s">
        <v>444</v>
      </c>
      <c r="O114" s="57">
        <v>660</v>
      </c>
      <c r="P114" s="57">
        <v>5</v>
      </c>
      <c r="Q114" s="57">
        <v>139600</v>
      </c>
      <c r="R114" s="57">
        <v>1660</v>
      </c>
      <c r="S114" s="57" t="s">
        <v>444</v>
      </c>
      <c r="T114" s="57" t="s">
        <v>444</v>
      </c>
      <c r="U114" s="57">
        <v>5</v>
      </c>
      <c r="V114" s="57">
        <v>0</v>
      </c>
    </row>
    <row r="115" spans="2:22" x14ac:dyDescent="0.2">
      <c r="B115" s="15" t="s">
        <v>46</v>
      </c>
      <c r="C115" s="16" t="s">
        <v>254</v>
      </c>
      <c r="D115" s="16" t="s">
        <v>255</v>
      </c>
      <c r="E115" s="55">
        <v>4460</v>
      </c>
      <c r="F115" s="57">
        <v>0</v>
      </c>
      <c r="G115" s="57">
        <v>4690</v>
      </c>
      <c r="H115" s="57">
        <v>0</v>
      </c>
      <c r="I115" s="57">
        <v>990</v>
      </c>
      <c r="J115" s="57">
        <v>0</v>
      </c>
      <c r="K115" s="57">
        <v>215</v>
      </c>
      <c r="L115" s="57">
        <v>5</v>
      </c>
      <c r="M115" s="57" t="s">
        <v>444</v>
      </c>
      <c r="N115" s="57" t="s">
        <v>444</v>
      </c>
      <c r="O115" s="57">
        <v>370</v>
      </c>
      <c r="P115" s="57">
        <v>10</v>
      </c>
      <c r="Q115" s="57">
        <v>38870</v>
      </c>
      <c r="R115" s="57">
        <v>15</v>
      </c>
      <c r="S115" s="57" t="s">
        <v>444</v>
      </c>
      <c r="T115" s="57" t="s">
        <v>444</v>
      </c>
      <c r="U115" s="57" t="s">
        <v>444</v>
      </c>
      <c r="V115" s="57" t="s">
        <v>444</v>
      </c>
    </row>
    <row r="116" spans="2:22" x14ac:dyDescent="0.2">
      <c r="B116" s="15" t="s">
        <v>46</v>
      </c>
      <c r="C116" s="16" t="s">
        <v>256</v>
      </c>
      <c r="D116" s="16" t="s">
        <v>257</v>
      </c>
      <c r="E116" s="55">
        <v>20905</v>
      </c>
      <c r="F116" s="57">
        <v>3975</v>
      </c>
      <c r="G116" s="57">
        <v>17355</v>
      </c>
      <c r="H116" s="57">
        <v>3255</v>
      </c>
      <c r="I116" s="57">
        <v>4840</v>
      </c>
      <c r="J116" s="57">
        <v>1265</v>
      </c>
      <c r="K116" s="57">
        <v>6170</v>
      </c>
      <c r="L116" s="57">
        <v>1465</v>
      </c>
      <c r="M116" s="57" t="s">
        <v>444</v>
      </c>
      <c r="N116" s="57" t="s">
        <v>444</v>
      </c>
      <c r="O116" s="57">
        <v>430</v>
      </c>
      <c r="P116" s="57">
        <v>360</v>
      </c>
      <c r="Q116" s="57">
        <v>84595</v>
      </c>
      <c r="R116" s="57">
        <v>36580</v>
      </c>
      <c r="S116" s="57" t="s">
        <v>444</v>
      </c>
      <c r="T116" s="57" t="s">
        <v>444</v>
      </c>
      <c r="U116" s="57" t="s">
        <v>445</v>
      </c>
      <c r="V116" s="57">
        <v>0</v>
      </c>
    </row>
    <row r="117" spans="2:22" x14ac:dyDescent="0.2">
      <c r="B117" s="15" t="s">
        <v>46</v>
      </c>
      <c r="C117" s="16" t="s">
        <v>258</v>
      </c>
      <c r="D117" s="16" t="s">
        <v>259</v>
      </c>
      <c r="E117" s="55">
        <v>6600</v>
      </c>
      <c r="F117" s="57">
        <v>190</v>
      </c>
      <c r="G117" s="57">
        <v>5300</v>
      </c>
      <c r="H117" s="57">
        <v>205</v>
      </c>
      <c r="I117" s="57">
        <v>850</v>
      </c>
      <c r="J117" s="57">
        <v>1015</v>
      </c>
      <c r="K117" s="57">
        <v>855</v>
      </c>
      <c r="L117" s="57">
        <v>45</v>
      </c>
      <c r="M117" s="57" t="s">
        <v>444</v>
      </c>
      <c r="N117" s="57" t="s">
        <v>444</v>
      </c>
      <c r="O117" s="57">
        <v>240</v>
      </c>
      <c r="P117" s="57" t="s">
        <v>445</v>
      </c>
      <c r="Q117" s="57">
        <v>43765</v>
      </c>
      <c r="R117" s="57">
        <v>1350</v>
      </c>
      <c r="S117" s="57" t="s">
        <v>444</v>
      </c>
      <c r="T117" s="57" t="s">
        <v>444</v>
      </c>
      <c r="U117" s="57" t="s">
        <v>444</v>
      </c>
      <c r="V117" s="57" t="s">
        <v>444</v>
      </c>
    </row>
    <row r="118" spans="2:22" x14ac:dyDescent="0.2">
      <c r="B118" s="15" t="s">
        <v>46</v>
      </c>
      <c r="C118" s="16" t="s">
        <v>260</v>
      </c>
      <c r="D118" s="16" t="s">
        <v>261</v>
      </c>
      <c r="E118" s="55">
        <v>430</v>
      </c>
      <c r="F118" s="57">
        <v>10</v>
      </c>
      <c r="G118" s="57">
        <v>295</v>
      </c>
      <c r="H118" s="57" t="s">
        <v>445</v>
      </c>
      <c r="I118" s="57">
        <v>3190</v>
      </c>
      <c r="J118" s="57">
        <v>15</v>
      </c>
      <c r="K118" s="57">
        <v>280</v>
      </c>
      <c r="L118" s="57" t="s">
        <v>445</v>
      </c>
      <c r="M118" s="57" t="s">
        <v>444</v>
      </c>
      <c r="N118" s="57" t="s">
        <v>444</v>
      </c>
      <c r="O118" s="57">
        <v>30</v>
      </c>
      <c r="P118" s="57">
        <v>5</v>
      </c>
      <c r="Q118" s="57">
        <v>8225</v>
      </c>
      <c r="R118" s="57">
        <v>85</v>
      </c>
      <c r="S118" s="57" t="s">
        <v>444</v>
      </c>
      <c r="T118" s="57" t="s">
        <v>444</v>
      </c>
      <c r="U118" s="57" t="s">
        <v>444</v>
      </c>
      <c r="V118" s="57" t="s">
        <v>444</v>
      </c>
    </row>
    <row r="119" spans="2:22" x14ac:dyDescent="0.2">
      <c r="B119" s="15" t="s">
        <v>46</v>
      </c>
      <c r="C119" s="16" t="s">
        <v>262</v>
      </c>
      <c r="D119" s="16" t="s">
        <v>263</v>
      </c>
      <c r="E119" s="55">
        <v>13270</v>
      </c>
      <c r="F119" s="57">
        <v>0</v>
      </c>
      <c r="G119" s="57">
        <v>8160</v>
      </c>
      <c r="H119" s="57">
        <v>0</v>
      </c>
      <c r="I119" s="57">
        <v>1170</v>
      </c>
      <c r="J119" s="57">
        <v>0</v>
      </c>
      <c r="K119" s="57">
        <v>2210</v>
      </c>
      <c r="L119" s="57">
        <v>0</v>
      </c>
      <c r="M119" s="57" t="s">
        <v>444</v>
      </c>
      <c r="N119" s="57" t="s">
        <v>444</v>
      </c>
      <c r="O119" s="57">
        <v>440</v>
      </c>
      <c r="P119" s="57">
        <v>0</v>
      </c>
      <c r="Q119" s="57">
        <v>94415</v>
      </c>
      <c r="R119" s="57">
        <v>0</v>
      </c>
      <c r="S119" s="57" t="s">
        <v>444</v>
      </c>
      <c r="T119" s="57" t="s">
        <v>444</v>
      </c>
      <c r="U119" s="57">
        <v>15</v>
      </c>
      <c r="V119" s="57">
        <v>0</v>
      </c>
    </row>
    <row r="120" spans="2:22" x14ac:dyDescent="0.2">
      <c r="B120" s="15" t="s">
        <v>47</v>
      </c>
      <c r="C120" s="16" t="s">
        <v>264</v>
      </c>
      <c r="D120" s="16" t="s">
        <v>265</v>
      </c>
      <c r="E120" s="55" t="s">
        <v>444</v>
      </c>
      <c r="F120" s="57" t="s">
        <v>444</v>
      </c>
      <c r="G120" s="57">
        <v>5</v>
      </c>
      <c r="H120" s="57">
        <v>5</v>
      </c>
      <c r="I120" s="57" t="s">
        <v>445</v>
      </c>
      <c r="J120" s="57">
        <v>0</v>
      </c>
      <c r="K120" s="57" t="s">
        <v>444</v>
      </c>
      <c r="L120" s="57" t="s">
        <v>444</v>
      </c>
      <c r="M120" s="57" t="s">
        <v>444</v>
      </c>
      <c r="N120" s="57" t="s">
        <v>444</v>
      </c>
      <c r="O120" s="57" t="s">
        <v>444</v>
      </c>
      <c r="P120" s="57" t="s">
        <v>444</v>
      </c>
      <c r="Q120" s="57">
        <v>280</v>
      </c>
      <c r="R120" s="57">
        <v>10</v>
      </c>
      <c r="S120" s="57" t="s">
        <v>444</v>
      </c>
      <c r="T120" s="57" t="s">
        <v>444</v>
      </c>
      <c r="U120" s="57" t="s">
        <v>444</v>
      </c>
      <c r="V120" s="57" t="s">
        <v>444</v>
      </c>
    </row>
    <row r="121" spans="2:22" x14ac:dyDescent="0.2">
      <c r="B121" s="15" t="s">
        <v>47</v>
      </c>
      <c r="C121" s="16" t="s">
        <v>266</v>
      </c>
      <c r="D121" s="16" t="s">
        <v>267</v>
      </c>
      <c r="E121" s="55">
        <v>12755</v>
      </c>
      <c r="F121" s="57">
        <v>5</v>
      </c>
      <c r="G121" s="57">
        <v>6910</v>
      </c>
      <c r="H121" s="57">
        <v>35</v>
      </c>
      <c r="I121" s="57">
        <v>4535</v>
      </c>
      <c r="J121" s="57">
        <v>100</v>
      </c>
      <c r="K121" s="57">
        <v>2830</v>
      </c>
      <c r="L121" s="57">
        <v>5</v>
      </c>
      <c r="M121" s="57" t="s">
        <v>444</v>
      </c>
      <c r="N121" s="57" t="s">
        <v>444</v>
      </c>
      <c r="O121" s="57">
        <v>685</v>
      </c>
      <c r="P121" s="57">
        <v>0</v>
      </c>
      <c r="Q121" s="57">
        <v>40850</v>
      </c>
      <c r="R121" s="57">
        <v>26995</v>
      </c>
      <c r="S121" s="57" t="s">
        <v>444</v>
      </c>
      <c r="T121" s="57" t="s">
        <v>444</v>
      </c>
      <c r="U121" s="57">
        <v>10</v>
      </c>
      <c r="V121" s="57">
        <v>0</v>
      </c>
    </row>
    <row r="122" spans="2:22" x14ac:dyDescent="0.2">
      <c r="B122" s="15" t="s">
        <v>47</v>
      </c>
      <c r="C122" s="16" t="s">
        <v>268</v>
      </c>
      <c r="D122" s="16" t="s">
        <v>269</v>
      </c>
      <c r="E122" s="55">
        <v>11050</v>
      </c>
      <c r="F122" s="57">
        <v>0</v>
      </c>
      <c r="G122" s="57">
        <v>4780</v>
      </c>
      <c r="H122" s="57">
        <v>0</v>
      </c>
      <c r="I122" s="57">
        <v>2505</v>
      </c>
      <c r="J122" s="57">
        <v>0</v>
      </c>
      <c r="K122" s="57">
        <v>1390</v>
      </c>
      <c r="L122" s="57">
        <v>0</v>
      </c>
      <c r="M122" s="57" t="s">
        <v>444</v>
      </c>
      <c r="N122" s="57" t="s">
        <v>444</v>
      </c>
      <c r="O122" s="57">
        <v>30</v>
      </c>
      <c r="P122" s="57">
        <v>0</v>
      </c>
      <c r="Q122" s="57">
        <v>60715</v>
      </c>
      <c r="R122" s="57">
        <v>0</v>
      </c>
      <c r="S122" s="57" t="s">
        <v>444</v>
      </c>
      <c r="T122" s="57" t="s">
        <v>444</v>
      </c>
      <c r="U122" s="57" t="s">
        <v>444</v>
      </c>
      <c r="V122" s="57" t="s">
        <v>444</v>
      </c>
    </row>
    <row r="123" spans="2:22" x14ac:dyDescent="0.2">
      <c r="B123" s="15" t="s">
        <v>47</v>
      </c>
      <c r="C123" s="16" t="s">
        <v>270</v>
      </c>
      <c r="D123" s="16" t="s">
        <v>271</v>
      </c>
      <c r="E123" s="55">
        <v>4760</v>
      </c>
      <c r="F123" s="57">
        <v>10</v>
      </c>
      <c r="G123" s="57">
        <v>3235</v>
      </c>
      <c r="H123" s="57">
        <v>15</v>
      </c>
      <c r="I123" s="57">
        <v>2750</v>
      </c>
      <c r="J123" s="57">
        <v>20</v>
      </c>
      <c r="K123" s="57">
        <v>1100</v>
      </c>
      <c r="L123" s="57">
        <v>5</v>
      </c>
      <c r="M123" s="57" t="s">
        <v>444</v>
      </c>
      <c r="N123" s="57" t="s">
        <v>444</v>
      </c>
      <c r="O123" s="57">
        <v>140</v>
      </c>
      <c r="P123" s="57">
        <v>0</v>
      </c>
      <c r="Q123" s="57">
        <v>41355</v>
      </c>
      <c r="R123" s="57">
        <v>80</v>
      </c>
      <c r="S123" s="57" t="s">
        <v>444</v>
      </c>
      <c r="T123" s="57" t="s">
        <v>444</v>
      </c>
      <c r="U123" s="57" t="s">
        <v>444</v>
      </c>
      <c r="V123" s="57" t="s">
        <v>444</v>
      </c>
    </row>
    <row r="124" spans="2:22" x14ac:dyDescent="0.2">
      <c r="B124" s="15" t="s">
        <v>47</v>
      </c>
      <c r="C124" s="16" t="s">
        <v>272</v>
      </c>
      <c r="D124" s="16" t="s">
        <v>273</v>
      </c>
      <c r="E124" s="55">
        <v>17415</v>
      </c>
      <c r="F124" s="57">
        <v>50</v>
      </c>
      <c r="G124" s="57">
        <v>8620</v>
      </c>
      <c r="H124" s="57">
        <v>85</v>
      </c>
      <c r="I124" s="57">
        <v>7685</v>
      </c>
      <c r="J124" s="57">
        <v>2215</v>
      </c>
      <c r="K124" s="57">
        <v>2510</v>
      </c>
      <c r="L124" s="57">
        <v>30</v>
      </c>
      <c r="M124" s="57" t="s">
        <v>444</v>
      </c>
      <c r="N124" s="57" t="s">
        <v>444</v>
      </c>
      <c r="O124" s="57">
        <v>195</v>
      </c>
      <c r="P124" s="57">
        <v>5</v>
      </c>
      <c r="Q124" s="57">
        <v>98235</v>
      </c>
      <c r="R124" s="57">
        <v>13860</v>
      </c>
      <c r="S124" s="57" t="s">
        <v>445</v>
      </c>
      <c r="T124" s="57" t="s">
        <v>445</v>
      </c>
      <c r="U124" s="57" t="s">
        <v>445</v>
      </c>
      <c r="V124" s="57">
        <v>0</v>
      </c>
    </row>
    <row r="125" spans="2:22" x14ac:dyDescent="0.2">
      <c r="B125" s="15" t="s">
        <v>48</v>
      </c>
      <c r="C125" s="16" t="s">
        <v>274</v>
      </c>
      <c r="D125" s="16" t="s">
        <v>275</v>
      </c>
      <c r="E125" s="55">
        <v>5440</v>
      </c>
      <c r="F125" s="57">
        <v>5</v>
      </c>
      <c r="G125" s="57">
        <v>4295</v>
      </c>
      <c r="H125" s="57">
        <v>15</v>
      </c>
      <c r="I125" s="57">
        <v>590</v>
      </c>
      <c r="J125" s="57">
        <v>85</v>
      </c>
      <c r="K125" s="57">
        <v>985</v>
      </c>
      <c r="L125" s="57">
        <v>10</v>
      </c>
      <c r="M125" s="57" t="s">
        <v>444</v>
      </c>
      <c r="N125" s="57" t="s">
        <v>444</v>
      </c>
      <c r="O125" s="57" t="s">
        <v>444</v>
      </c>
      <c r="P125" s="57" t="s">
        <v>444</v>
      </c>
      <c r="Q125" s="57">
        <v>36505</v>
      </c>
      <c r="R125" s="57">
        <v>360</v>
      </c>
      <c r="S125" s="57" t="s">
        <v>444</v>
      </c>
      <c r="T125" s="57" t="s">
        <v>444</v>
      </c>
      <c r="U125" s="57" t="s">
        <v>444</v>
      </c>
      <c r="V125" s="57" t="s">
        <v>444</v>
      </c>
    </row>
    <row r="126" spans="2:22" x14ac:dyDescent="0.2">
      <c r="B126" s="15" t="s">
        <v>48</v>
      </c>
      <c r="C126" s="16" t="s">
        <v>276</v>
      </c>
      <c r="D126" s="15" t="s">
        <v>277</v>
      </c>
      <c r="E126" s="58">
        <v>4780</v>
      </c>
      <c r="F126" s="57" t="s">
        <v>445</v>
      </c>
      <c r="G126" s="57">
        <v>2900</v>
      </c>
      <c r="H126" s="57" t="s">
        <v>445</v>
      </c>
      <c r="I126" s="57">
        <v>1080</v>
      </c>
      <c r="J126" s="57">
        <v>65</v>
      </c>
      <c r="K126" s="57">
        <v>750</v>
      </c>
      <c r="L126" s="57">
        <v>0</v>
      </c>
      <c r="M126" s="57" t="s">
        <v>444</v>
      </c>
      <c r="N126" s="57" t="s">
        <v>444</v>
      </c>
      <c r="O126" s="57">
        <v>45</v>
      </c>
      <c r="P126" s="57">
        <v>0</v>
      </c>
      <c r="Q126" s="57">
        <v>28035</v>
      </c>
      <c r="R126" s="57">
        <v>15</v>
      </c>
      <c r="S126" s="57" t="s">
        <v>444</v>
      </c>
      <c r="T126" s="57" t="s">
        <v>444</v>
      </c>
      <c r="U126" s="57" t="s">
        <v>444</v>
      </c>
      <c r="V126" s="57" t="s">
        <v>444</v>
      </c>
    </row>
    <row r="127" spans="2:22" x14ac:dyDescent="0.2">
      <c r="B127" s="15" t="s">
        <v>48</v>
      </c>
      <c r="C127" s="16" t="s">
        <v>278</v>
      </c>
      <c r="D127" s="16" t="s">
        <v>279</v>
      </c>
      <c r="E127" s="55" t="s">
        <v>444</v>
      </c>
      <c r="F127" s="57" t="s">
        <v>444</v>
      </c>
      <c r="G127" s="57" t="s">
        <v>444</v>
      </c>
      <c r="H127" s="57" t="s">
        <v>444</v>
      </c>
      <c r="I127" s="57" t="s">
        <v>444</v>
      </c>
      <c r="J127" s="57" t="s">
        <v>444</v>
      </c>
      <c r="K127" s="57" t="s">
        <v>444</v>
      </c>
      <c r="L127" s="57" t="s">
        <v>444</v>
      </c>
      <c r="M127" s="57" t="s">
        <v>444</v>
      </c>
      <c r="N127" s="57" t="s">
        <v>444</v>
      </c>
      <c r="O127" s="57" t="s">
        <v>444</v>
      </c>
      <c r="P127" s="57" t="s">
        <v>444</v>
      </c>
      <c r="Q127" s="57" t="s">
        <v>444</v>
      </c>
      <c r="R127" s="57" t="s">
        <v>444</v>
      </c>
      <c r="S127" s="57" t="s">
        <v>444</v>
      </c>
      <c r="T127" s="57" t="s">
        <v>444</v>
      </c>
      <c r="U127" s="57" t="s">
        <v>444</v>
      </c>
      <c r="V127" s="57" t="s">
        <v>444</v>
      </c>
    </row>
    <row r="128" spans="2:22" x14ac:dyDescent="0.2">
      <c r="B128" s="15" t="s">
        <v>48</v>
      </c>
      <c r="C128" s="16" t="s">
        <v>280</v>
      </c>
      <c r="D128" s="16" t="s">
        <v>281</v>
      </c>
      <c r="E128" s="55">
        <v>8920</v>
      </c>
      <c r="F128" s="57">
        <v>20</v>
      </c>
      <c r="G128" s="57">
        <v>6285</v>
      </c>
      <c r="H128" s="57">
        <v>5</v>
      </c>
      <c r="I128" s="57">
        <v>4475</v>
      </c>
      <c r="J128" s="57">
        <v>5</v>
      </c>
      <c r="K128" s="57">
        <v>2030</v>
      </c>
      <c r="L128" s="57" t="s">
        <v>445</v>
      </c>
      <c r="M128" s="57" t="s">
        <v>444</v>
      </c>
      <c r="N128" s="57" t="s">
        <v>444</v>
      </c>
      <c r="O128" s="57">
        <v>55</v>
      </c>
      <c r="P128" s="57">
        <v>0</v>
      </c>
      <c r="Q128" s="57">
        <v>48880</v>
      </c>
      <c r="R128" s="57">
        <v>6550</v>
      </c>
      <c r="S128" s="57" t="s">
        <v>445</v>
      </c>
      <c r="T128" s="57">
        <v>0</v>
      </c>
      <c r="U128" s="57" t="s">
        <v>444</v>
      </c>
      <c r="V128" s="57" t="s">
        <v>444</v>
      </c>
    </row>
    <row r="129" spans="2:22" x14ac:dyDescent="0.2">
      <c r="B129" s="15" t="s">
        <v>48</v>
      </c>
      <c r="C129" s="16" t="s">
        <v>282</v>
      </c>
      <c r="D129" s="16" t="s">
        <v>283</v>
      </c>
      <c r="E129" s="55">
        <v>23245</v>
      </c>
      <c r="F129" s="57">
        <v>0</v>
      </c>
      <c r="G129" s="57">
        <v>11225</v>
      </c>
      <c r="H129" s="57">
        <v>0</v>
      </c>
      <c r="I129" s="57">
        <v>5490</v>
      </c>
      <c r="J129" s="57">
        <v>0</v>
      </c>
      <c r="K129" s="57">
        <v>4065</v>
      </c>
      <c r="L129" s="57">
        <v>0</v>
      </c>
      <c r="M129" s="57" t="s">
        <v>444</v>
      </c>
      <c r="N129" s="57" t="s">
        <v>444</v>
      </c>
      <c r="O129" s="57">
        <v>335</v>
      </c>
      <c r="P129" s="57">
        <v>0</v>
      </c>
      <c r="Q129" s="57">
        <v>94950</v>
      </c>
      <c r="R129" s="57">
        <v>0</v>
      </c>
      <c r="S129" s="57" t="s">
        <v>444</v>
      </c>
      <c r="T129" s="57" t="s">
        <v>444</v>
      </c>
      <c r="U129" s="57" t="s">
        <v>444</v>
      </c>
      <c r="V129" s="57" t="s">
        <v>444</v>
      </c>
    </row>
    <row r="130" spans="2:22" x14ac:dyDescent="0.2">
      <c r="B130" s="15" t="s">
        <v>49</v>
      </c>
      <c r="C130" s="16" t="s">
        <v>284</v>
      </c>
      <c r="D130" s="16" t="s">
        <v>285</v>
      </c>
      <c r="E130" s="55">
        <v>9040</v>
      </c>
      <c r="F130" s="57">
        <v>0</v>
      </c>
      <c r="G130" s="57">
        <v>6230</v>
      </c>
      <c r="H130" s="57" t="s">
        <v>445</v>
      </c>
      <c r="I130" s="57">
        <v>2950</v>
      </c>
      <c r="J130" s="57">
        <v>0</v>
      </c>
      <c r="K130" s="57">
        <v>1450</v>
      </c>
      <c r="L130" s="57">
        <v>0</v>
      </c>
      <c r="M130" s="57" t="s">
        <v>444</v>
      </c>
      <c r="N130" s="57" t="s">
        <v>444</v>
      </c>
      <c r="O130" s="57">
        <v>340</v>
      </c>
      <c r="P130" s="57">
        <v>0</v>
      </c>
      <c r="Q130" s="57">
        <v>57395</v>
      </c>
      <c r="R130" s="57">
        <v>20</v>
      </c>
      <c r="S130" s="57" t="s">
        <v>445</v>
      </c>
      <c r="T130" s="57">
        <v>0</v>
      </c>
      <c r="U130" s="57" t="s">
        <v>444</v>
      </c>
      <c r="V130" s="57" t="s">
        <v>444</v>
      </c>
    </row>
    <row r="131" spans="2:22" x14ac:dyDescent="0.2">
      <c r="B131" s="15" t="s">
        <v>49</v>
      </c>
      <c r="C131" s="16" t="s">
        <v>286</v>
      </c>
      <c r="D131" s="16" t="s">
        <v>287</v>
      </c>
      <c r="E131" s="55">
        <v>4130</v>
      </c>
      <c r="F131" s="57">
        <v>0</v>
      </c>
      <c r="G131" s="57">
        <v>3790</v>
      </c>
      <c r="H131" s="57">
        <v>0</v>
      </c>
      <c r="I131" s="57">
        <v>1425</v>
      </c>
      <c r="J131" s="57">
        <v>0</v>
      </c>
      <c r="K131" s="57">
        <v>720</v>
      </c>
      <c r="L131" s="57">
        <v>0</v>
      </c>
      <c r="M131" s="57" t="s">
        <v>444</v>
      </c>
      <c r="N131" s="57" t="s">
        <v>444</v>
      </c>
      <c r="O131" s="57" t="s">
        <v>444</v>
      </c>
      <c r="P131" s="57" t="s">
        <v>444</v>
      </c>
      <c r="Q131" s="57">
        <v>35415</v>
      </c>
      <c r="R131" s="57">
        <v>5</v>
      </c>
      <c r="S131" s="57" t="s">
        <v>444</v>
      </c>
      <c r="T131" s="57" t="s">
        <v>444</v>
      </c>
      <c r="U131" s="57" t="s">
        <v>444</v>
      </c>
      <c r="V131" s="57" t="s">
        <v>444</v>
      </c>
    </row>
    <row r="132" spans="2:22" x14ac:dyDescent="0.2">
      <c r="B132" s="15" t="s">
        <v>49</v>
      </c>
      <c r="C132" s="16" t="s">
        <v>288</v>
      </c>
      <c r="D132" s="16" t="s">
        <v>289</v>
      </c>
      <c r="E132" s="55">
        <v>15980</v>
      </c>
      <c r="F132" s="57">
        <v>15</v>
      </c>
      <c r="G132" s="57">
        <v>9705</v>
      </c>
      <c r="H132" s="57">
        <v>20</v>
      </c>
      <c r="I132" s="57">
        <v>8565</v>
      </c>
      <c r="J132" s="57">
        <v>40</v>
      </c>
      <c r="K132" s="57">
        <v>2915</v>
      </c>
      <c r="L132" s="57" t="s">
        <v>445</v>
      </c>
      <c r="M132" s="57" t="s">
        <v>444</v>
      </c>
      <c r="N132" s="57" t="s">
        <v>444</v>
      </c>
      <c r="O132" s="57">
        <v>460</v>
      </c>
      <c r="P132" s="57">
        <v>0</v>
      </c>
      <c r="Q132" s="57">
        <v>82175</v>
      </c>
      <c r="R132" s="57">
        <v>60</v>
      </c>
      <c r="S132" s="57" t="s">
        <v>444</v>
      </c>
      <c r="T132" s="57" t="s">
        <v>444</v>
      </c>
      <c r="U132" s="57">
        <v>65</v>
      </c>
      <c r="V132" s="57">
        <v>0</v>
      </c>
    </row>
    <row r="133" spans="2:22" x14ac:dyDescent="0.2">
      <c r="B133" s="15" t="s">
        <v>49</v>
      </c>
      <c r="C133" s="16" t="s">
        <v>290</v>
      </c>
      <c r="D133" s="16" t="s">
        <v>291</v>
      </c>
      <c r="E133" s="55">
        <v>12975</v>
      </c>
      <c r="F133" s="57">
        <v>0</v>
      </c>
      <c r="G133" s="57">
        <v>6090</v>
      </c>
      <c r="H133" s="57">
        <v>5</v>
      </c>
      <c r="I133" s="57">
        <v>1745</v>
      </c>
      <c r="J133" s="57" t="s">
        <v>445</v>
      </c>
      <c r="K133" s="57">
        <v>2315</v>
      </c>
      <c r="L133" s="57">
        <v>0</v>
      </c>
      <c r="M133" s="57" t="s">
        <v>444</v>
      </c>
      <c r="N133" s="57" t="s">
        <v>444</v>
      </c>
      <c r="O133" s="57">
        <v>635</v>
      </c>
      <c r="P133" s="57">
        <v>0</v>
      </c>
      <c r="Q133" s="57">
        <v>75700</v>
      </c>
      <c r="R133" s="57">
        <v>170</v>
      </c>
      <c r="S133" s="57">
        <v>15</v>
      </c>
      <c r="T133" s="57">
        <v>0</v>
      </c>
      <c r="U133" s="57" t="s">
        <v>444</v>
      </c>
      <c r="V133" s="57" t="s">
        <v>444</v>
      </c>
    </row>
    <row r="134" spans="2:22" x14ac:dyDescent="0.2">
      <c r="B134" s="15" t="s">
        <v>49</v>
      </c>
      <c r="C134" s="16" t="s">
        <v>292</v>
      </c>
      <c r="D134" s="16" t="s">
        <v>293</v>
      </c>
      <c r="E134" s="55">
        <v>19080</v>
      </c>
      <c r="F134" s="57">
        <v>15</v>
      </c>
      <c r="G134" s="57">
        <v>17460</v>
      </c>
      <c r="H134" s="57">
        <v>165</v>
      </c>
      <c r="I134" s="57">
        <v>8280</v>
      </c>
      <c r="J134" s="57">
        <v>130</v>
      </c>
      <c r="K134" s="57">
        <v>3235</v>
      </c>
      <c r="L134" s="57">
        <v>15</v>
      </c>
      <c r="M134" s="57" t="s">
        <v>444</v>
      </c>
      <c r="N134" s="57" t="s">
        <v>444</v>
      </c>
      <c r="O134" s="57">
        <v>370</v>
      </c>
      <c r="P134" s="57" t="s">
        <v>445</v>
      </c>
      <c r="Q134" s="57">
        <v>102250</v>
      </c>
      <c r="R134" s="57">
        <v>60</v>
      </c>
      <c r="S134" s="57">
        <v>5</v>
      </c>
      <c r="T134" s="57">
        <v>0</v>
      </c>
      <c r="U134" s="57">
        <v>1095</v>
      </c>
      <c r="V134" s="57">
        <v>0</v>
      </c>
    </row>
    <row r="135" spans="2:22" x14ac:dyDescent="0.2">
      <c r="B135" s="15" t="s">
        <v>50</v>
      </c>
      <c r="C135" s="16" t="s">
        <v>294</v>
      </c>
      <c r="D135" s="16" t="s">
        <v>295</v>
      </c>
      <c r="E135" s="55">
        <v>8000</v>
      </c>
      <c r="F135" s="57">
        <v>20</v>
      </c>
      <c r="G135" s="57">
        <v>4335</v>
      </c>
      <c r="H135" s="57">
        <v>450</v>
      </c>
      <c r="I135" s="57">
        <v>955</v>
      </c>
      <c r="J135" s="57">
        <v>2290</v>
      </c>
      <c r="K135" s="57">
        <v>1385</v>
      </c>
      <c r="L135" s="57">
        <v>10</v>
      </c>
      <c r="M135" s="57" t="s">
        <v>444</v>
      </c>
      <c r="N135" s="57" t="s">
        <v>444</v>
      </c>
      <c r="O135" s="57">
        <v>270</v>
      </c>
      <c r="P135" s="57">
        <v>10</v>
      </c>
      <c r="Q135" s="57">
        <v>42115</v>
      </c>
      <c r="R135" s="57">
        <v>7295</v>
      </c>
      <c r="S135" s="57" t="s">
        <v>445</v>
      </c>
      <c r="T135" s="57" t="s">
        <v>445</v>
      </c>
      <c r="U135" s="57" t="s">
        <v>445</v>
      </c>
      <c r="V135" s="57" t="s">
        <v>445</v>
      </c>
    </row>
    <row r="136" spans="2:22" x14ac:dyDescent="0.2">
      <c r="B136" s="15" t="s">
        <v>50</v>
      </c>
      <c r="C136" s="16" t="s">
        <v>296</v>
      </c>
      <c r="D136" s="16" t="s">
        <v>297</v>
      </c>
      <c r="E136" s="55">
        <v>6030</v>
      </c>
      <c r="F136" s="57">
        <v>80</v>
      </c>
      <c r="G136" s="57">
        <v>4455</v>
      </c>
      <c r="H136" s="57">
        <v>40</v>
      </c>
      <c r="I136" s="57">
        <v>1420</v>
      </c>
      <c r="J136" s="57">
        <v>185</v>
      </c>
      <c r="K136" s="57">
        <v>1115</v>
      </c>
      <c r="L136" s="57">
        <v>15</v>
      </c>
      <c r="M136" s="57" t="s">
        <v>444</v>
      </c>
      <c r="N136" s="57" t="s">
        <v>444</v>
      </c>
      <c r="O136" s="57">
        <v>520</v>
      </c>
      <c r="P136" s="57">
        <v>110</v>
      </c>
      <c r="Q136" s="57">
        <v>38230</v>
      </c>
      <c r="R136" s="57">
        <v>330</v>
      </c>
      <c r="S136" s="57" t="s">
        <v>445</v>
      </c>
      <c r="T136" s="57">
        <v>0</v>
      </c>
      <c r="U136" s="57" t="s">
        <v>444</v>
      </c>
      <c r="V136" s="57" t="s">
        <v>444</v>
      </c>
    </row>
    <row r="137" spans="2:22" x14ac:dyDescent="0.2">
      <c r="B137" s="15" t="s">
        <v>50</v>
      </c>
      <c r="C137" s="16" t="s">
        <v>298</v>
      </c>
      <c r="D137" s="16" t="s">
        <v>299</v>
      </c>
      <c r="E137" s="55">
        <v>32920</v>
      </c>
      <c r="F137" s="57">
        <v>80</v>
      </c>
      <c r="G137" s="57">
        <v>20040</v>
      </c>
      <c r="H137" s="57">
        <v>615</v>
      </c>
      <c r="I137" s="57">
        <v>10425</v>
      </c>
      <c r="J137" s="57">
        <v>3460</v>
      </c>
      <c r="K137" s="57">
        <v>18275</v>
      </c>
      <c r="L137" s="57">
        <v>200</v>
      </c>
      <c r="M137" s="57" t="s">
        <v>444</v>
      </c>
      <c r="N137" s="57" t="s">
        <v>444</v>
      </c>
      <c r="O137" s="57">
        <v>935</v>
      </c>
      <c r="P137" s="57">
        <v>5</v>
      </c>
      <c r="Q137" s="57">
        <v>118215</v>
      </c>
      <c r="R137" s="57">
        <v>22170</v>
      </c>
      <c r="S137" s="57" t="s">
        <v>444</v>
      </c>
      <c r="T137" s="57" t="s">
        <v>444</v>
      </c>
      <c r="U137" s="57">
        <v>5</v>
      </c>
      <c r="V137" s="57">
        <v>0</v>
      </c>
    </row>
    <row r="138" spans="2:22" x14ac:dyDescent="0.2">
      <c r="B138" s="15" t="s">
        <v>50</v>
      </c>
      <c r="C138" s="16" t="s">
        <v>300</v>
      </c>
      <c r="D138" s="16" t="s">
        <v>301</v>
      </c>
      <c r="E138" s="55">
        <v>6140</v>
      </c>
      <c r="F138" s="57">
        <v>10505</v>
      </c>
      <c r="G138" s="57">
        <v>2140</v>
      </c>
      <c r="H138" s="57">
        <v>4550</v>
      </c>
      <c r="I138" s="57">
        <v>1460</v>
      </c>
      <c r="J138" s="57">
        <v>3490</v>
      </c>
      <c r="K138" s="57">
        <v>1005</v>
      </c>
      <c r="L138" s="57">
        <v>1000</v>
      </c>
      <c r="M138" s="57" t="s">
        <v>444</v>
      </c>
      <c r="N138" s="57" t="s">
        <v>444</v>
      </c>
      <c r="O138" s="57">
        <v>175</v>
      </c>
      <c r="P138" s="57">
        <v>140</v>
      </c>
      <c r="Q138" s="57">
        <v>24175</v>
      </c>
      <c r="R138" s="57">
        <v>69400</v>
      </c>
      <c r="S138" s="57">
        <v>5</v>
      </c>
      <c r="T138" s="57" t="s">
        <v>445</v>
      </c>
      <c r="U138" s="57" t="s">
        <v>444</v>
      </c>
      <c r="V138" s="57" t="s">
        <v>444</v>
      </c>
    </row>
    <row r="139" spans="2:22" x14ac:dyDescent="0.2">
      <c r="B139" s="15" t="s">
        <v>51</v>
      </c>
      <c r="C139" s="16" t="s">
        <v>302</v>
      </c>
      <c r="D139" s="16" t="s">
        <v>303</v>
      </c>
      <c r="E139" s="55">
        <v>10500</v>
      </c>
      <c r="F139" s="57">
        <v>5</v>
      </c>
      <c r="G139" s="57">
        <v>5190</v>
      </c>
      <c r="H139" s="57">
        <v>5</v>
      </c>
      <c r="I139" s="57">
        <v>2945</v>
      </c>
      <c r="J139" s="57" t="s">
        <v>445</v>
      </c>
      <c r="K139" s="57">
        <v>1365</v>
      </c>
      <c r="L139" s="57">
        <v>0</v>
      </c>
      <c r="M139" s="57" t="s">
        <v>444</v>
      </c>
      <c r="N139" s="57" t="s">
        <v>444</v>
      </c>
      <c r="O139" s="57">
        <v>115</v>
      </c>
      <c r="P139" s="57">
        <v>0</v>
      </c>
      <c r="Q139" s="57">
        <v>36245</v>
      </c>
      <c r="R139" s="57">
        <v>25</v>
      </c>
      <c r="S139" s="57" t="s">
        <v>444</v>
      </c>
      <c r="T139" s="57" t="s">
        <v>444</v>
      </c>
      <c r="U139" s="57">
        <v>120</v>
      </c>
      <c r="V139" s="57">
        <v>0</v>
      </c>
    </row>
    <row r="140" spans="2:22" x14ac:dyDescent="0.2">
      <c r="B140" s="15" t="s">
        <v>51</v>
      </c>
      <c r="C140" s="16" t="s">
        <v>304</v>
      </c>
      <c r="D140" s="16" t="s">
        <v>305</v>
      </c>
      <c r="E140" s="55" t="s">
        <v>444</v>
      </c>
      <c r="F140" s="57" t="s">
        <v>444</v>
      </c>
      <c r="G140" s="57">
        <v>45</v>
      </c>
      <c r="H140" s="57">
        <v>0</v>
      </c>
      <c r="I140" s="57" t="s">
        <v>444</v>
      </c>
      <c r="J140" s="57" t="s">
        <v>444</v>
      </c>
      <c r="K140" s="57" t="s">
        <v>444</v>
      </c>
      <c r="L140" s="57" t="s">
        <v>444</v>
      </c>
      <c r="M140" s="57" t="s">
        <v>444</v>
      </c>
      <c r="N140" s="57" t="s">
        <v>444</v>
      </c>
      <c r="O140" s="57" t="s">
        <v>444</v>
      </c>
      <c r="P140" s="57" t="s">
        <v>444</v>
      </c>
      <c r="Q140" s="57">
        <v>4135</v>
      </c>
      <c r="R140" s="57">
        <v>0</v>
      </c>
      <c r="S140" s="57" t="s">
        <v>444</v>
      </c>
      <c r="T140" s="57" t="s">
        <v>444</v>
      </c>
      <c r="U140" s="57" t="s">
        <v>444</v>
      </c>
      <c r="V140" s="57" t="s">
        <v>444</v>
      </c>
    </row>
    <row r="141" spans="2:22" x14ac:dyDescent="0.2">
      <c r="B141" s="15" t="s">
        <v>51</v>
      </c>
      <c r="C141" s="16" t="s">
        <v>306</v>
      </c>
      <c r="D141" s="16" t="s">
        <v>307</v>
      </c>
      <c r="E141" s="55">
        <v>13960</v>
      </c>
      <c r="F141" s="57">
        <v>5</v>
      </c>
      <c r="G141" s="57">
        <v>10905</v>
      </c>
      <c r="H141" s="57">
        <v>20</v>
      </c>
      <c r="I141" s="57">
        <v>985</v>
      </c>
      <c r="J141" s="57">
        <v>165</v>
      </c>
      <c r="K141" s="57">
        <v>3035</v>
      </c>
      <c r="L141" s="57">
        <v>0</v>
      </c>
      <c r="M141" s="57" t="s">
        <v>444</v>
      </c>
      <c r="N141" s="57" t="s">
        <v>444</v>
      </c>
      <c r="O141" s="57">
        <v>125</v>
      </c>
      <c r="P141" s="57">
        <v>0</v>
      </c>
      <c r="Q141" s="57">
        <v>89190</v>
      </c>
      <c r="R141" s="57">
        <v>930</v>
      </c>
      <c r="S141" s="57" t="s">
        <v>444</v>
      </c>
      <c r="T141" s="57" t="s">
        <v>444</v>
      </c>
      <c r="U141" s="57">
        <v>5</v>
      </c>
      <c r="V141" s="57">
        <v>0</v>
      </c>
    </row>
    <row r="142" spans="2:22" x14ac:dyDescent="0.2">
      <c r="B142" s="15" t="s">
        <v>51</v>
      </c>
      <c r="C142" s="16" t="s">
        <v>308</v>
      </c>
      <c r="D142" s="16" t="s">
        <v>309</v>
      </c>
      <c r="E142" s="55">
        <v>65</v>
      </c>
      <c r="F142" s="57">
        <v>5</v>
      </c>
      <c r="G142" s="57">
        <v>135</v>
      </c>
      <c r="H142" s="57" t="s">
        <v>445</v>
      </c>
      <c r="I142" s="57">
        <v>515</v>
      </c>
      <c r="J142" s="57">
        <v>145</v>
      </c>
      <c r="K142" s="57">
        <v>10</v>
      </c>
      <c r="L142" s="57">
        <v>0</v>
      </c>
      <c r="M142" s="57" t="s">
        <v>444</v>
      </c>
      <c r="N142" s="57" t="s">
        <v>444</v>
      </c>
      <c r="O142" s="57" t="s">
        <v>444</v>
      </c>
      <c r="P142" s="57" t="s">
        <v>444</v>
      </c>
      <c r="Q142" s="57">
        <v>3530</v>
      </c>
      <c r="R142" s="57">
        <v>270</v>
      </c>
      <c r="S142" s="57" t="s">
        <v>444</v>
      </c>
      <c r="T142" s="57" t="s">
        <v>444</v>
      </c>
      <c r="U142" s="57" t="s">
        <v>444</v>
      </c>
      <c r="V142" s="57" t="s">
        <v>444</v>
      </c>
    </row>
    <row r="143" spans="2:22" x14ac:dyDescent="0.2">
      <c r="B143" s="15" t="s">
        <v>51</v>
      </c>
      <c r="C143" s="16" t="s">
        <v>310</v>
      </c>
      <c r="D143" s="16" t="s">
        <v>311</v>
      </c>
      <c r="E143" s="55">
        <v>13815</v>
      </c>
      <c r="F143" s="57">
        <v>30</v>
      </c>
      <c r="G143" s="57">
        <v>8685</v>
      </c>
      <c r="H143" s="57">
        <v>1070</v>
      </c>
      <c r="I143" s="57">
        <v>5535</v>
      </c>
      <c r="J143" s="57">
        <v>830</v>
      </c>
      <c r="K143" s="57">
        <v>1060</v>
      </c>
      <c r="L143" s="57">
        <v>35</v>
      </c>
      <c r="M143" s="57" t="s">
        <v>444</v>
      </c>
      <c r="N143" s="57" t="s">
        <v>444</v>
      </c>
      <c r="O143" s="57">
        <v>205</v>
      </c>
      <c r="P143" s="57">
        <v>5</v>
      </c>
      <c r="Q143" s="57">
        <v>70050</v>
      </c>
      <c r="R143" s="57">
        <v>2230</v>
      </c>
      <c r="S143" s="57" t="s">
        <v>444</v>
      </c>
      <c r="T143" s="57" t="s">
        <v>444</v>
      </c>
      <c r="U143" s="57" t="s">
        <v>445</v>
      </c>
      <c r="V143" s="57">
        <v>0</v>
      </c>
    </row>
    <row r="144" spans="2:22" x14ac:dyDescent="0.2">
      <c r="B144" s="15" t="s">
        <v>51</v>
      </c>
      <c r="C144" s="16" t="s">
        <v>312</v>
      </c>
      <c r="D144" s="16" t="s">
        <v>313</v>
      </c>
      <c r="E144" s="55">
        <v>1125</v>
      </c>
      <c r="F144" s="57">
        <v>11255</v>
      </c>
      <c r="G144" s="57">
        <v>580</v>
      </c>
      <c r="H144" s="57">
        <v>5245</v>
      </c>
      <c r="I144" s="57">
        <v>160</v>
      </c>
      <c r="J144" s="57">
        <v>1155</v>
      </c>
      <c r="K144" s="57">
        <v>145</v>
      </c>
      <c r="L144" s="57">
        <v>1455</v>
      </c>
      <c r="M144" s="57" t="s">
        <v>444</v>
      </c>
      <c r="N144" s="57" t="s">
        <v>444</v>
      </c>
      <c r="O144" s="57">
        <v>20</v>
      </c>
      <c r="P144" s="57">
        <v>295</v>
      </c>
      <c r="Q144" s="57">
        <v>5950</v>
      </c>
      <c r="R144" s="57">
        <v>45130</v>
      </c>
      <c r="S144" s="57" t="s">
        <v>444</v>
      </c>
      <c r="T144" s="57" t="s">
        <v>444</v>
      </c>
      <c r="U144" s="57" t="s">
        <v>444</v>
      </c>
      <c r="V144" s="57" t="s">
        <v>444</v>
      </c>
    </row>
    <row r="145" spans="2:22" x14ac:dyDescent="0.2">
      <c r="B145" s="15" t="s">
        <v>51</v>
      </c>
      <c r="C145" s="16" t="s">
        <v>314</v>
      </c>
      <c r="D145" s="16" t="s">
        <v>315</v>
      </c>
      <c r="E145" s="55">
        <v>13445</v>
      </c>
      <c r="F145" s="57">
        <v>470</v>
      </c>
      <c r="G145" s="57">
        <v>5925</v>
      </c>
      <c r="H145" s="57">
        <v>335</v>
      </c>
      <c r="I145" s="57">
        <v>1825</v>
      </c>
      <c r="J145" s="57">
        <v>3035</v>
      </c>
      <c r="K145" s="57">
        <v>1415</v>
      </c>
      <c r="L145" s="57">
        <v>50</v>
      </c>
      <c r="M145" s="57" t="s">
        <v>444</v>
      </c>
      <c r="N145" s="57" t="s">
        <v>444</v>
      </c>
      <c r="O145" s="57">
        <v>90</v>
      </c>
      <c r="P145" s="57">
        <v>10</v>
      </c>
      <c r="Q145" s="57">
        <v>51300</v>
      </c>
      <c r="R145" s="57">
        <v>27045</v>
      </c>
      <c r="S145" s="57" t="s">
        <v>444</v>
      </c>
      <c r="T145" s="57" t="s">
        <v>444</v>
      </c>
      <c r="U145" s="57" t="s">
        <v>445</v>
      </c>
      <c r="V145" s="57" t="s">
        <v>445</v>
      </c>
    </row>
    <row r="146" spans="2:22" x14ac:dyDescent="0.2">
      <c r="B146" s="15" t="s">
        <v>51</v>
      </c>
      <c r="C146" s="16" t="s">
        <v>316</v>
      </c>
      <c r="D146" s="16" t="s">
        <v>317</v>
      </c>
      <c r="E146" s="55">
        <v>19310</v>
      </c>
      <c r="F146" s="57">
        <v>5</v>
      </c>
      <c r="G146" s="57">
        <v>8905</v>
      </c>
      <c r="H146" s="57">
        <v>20</v>
      </c>
      <c r="I146" s="57">
        <v>5300</v>
      </c>
      <c r="J146" s="57">
        <v>35</v>
      </c>
      <c r="K146" s="57">
        <v>3805</v>
      </c>
      <c r="L146" s="57" t="s">
        <v>445</v>
      </c>
      <c r="M146" s="57" t="s">
        <v>444</v>
      </c>
      <c r="N146" s="57" t="s">
        <v>444</v>
      </c>
      <c r="O146" s="57">
        <v>230</v>
      </c>
      <c r="P146" s="57">
        <v>0</v>
      </c>
      <c r="Q146" s="57">
        <v>78960</v>
      </c>
      <c r="R146" s="57">
        <v>125</v>
      </c>
      <c r="S146" s="57">
        <v>30</v>
      </c>
      <c r="T146" s="57">
        <v>0</v>
      </c>
      <c r="U146" s="57">
        <v>5</v>
      </c>
      <c r="V146" s="57">
        <v>0</v>
      </c>
    </row>
    <row r="147" spans="2:22" x14ac:dyDescent="0.2">
      <c r="B147" s="15" t="s">
        <v>51</v>
      </c>
      <c r="C147" s="16" t="s">
        <v>318</v>
      </c>
      <c r="D147" s="16" t="s">
        <v>319</v>
      </c>
      <c r="E147" s="55">
        <v>13125</v>
      </c>
      <c r="F147" s="57">
        <v>0</v>
      </c>
      <c r="G147" s="57">
        <v>9605</v>
      </c>
      <c r="H147" s="57" t="s">
        <v>445</v>
      </c>
      <c r="I147" s="57">
        <v>3490</v>
      </c>
      <c r="J147" s="57">
        <v>0</v>
      </c>
      <c r="K147" s="57">
        <v>2470</v>
      </c>
      <c r="L147" s="57">
        <v>0</v>
      </c>
      <c r="M147" s="57" t="s">
        <v>444</v>
      </c>
      <c r="N147" s="57" t="s">
        <v>444</v>
      </c>
      <c r="O147" s="57">
        <v>525</v>
      </c>
      <c r="P147" s="57">
        <v>0</v>
      </c>
      <c r="Q147" s="57">
        <v>98065</v>
      </c>
      <c r="R147" s="57">
        <v>10</v>
      </c>
      <c r="S147" s="57" t="s">
        <v>444</v>
      </c>
      <c r="T147" s="57" t="s">
        <v>444</v>
      </c>
      <c r="U147" s="57">
        <v>5</v>
      </c>
      <c r="V147" s="57">
        <v>0</v>
      </c>
    </row>
    <row r="148" spans="2:22" x14ac:dyDescent="0.2">
      <c r="B148" s="15" t="s">
        <v>52</v>
      </c>
      <c r="C148" s="16" t="s">
        <v>320</v>
      </c>
      <c r="D148" s="16" t="s">
        <v>321</v>
      </c>
      <c r="E148" s="55">
        <v>10645</v>
      </c>
      <c r="F148" s="57">
        <v>0</v>
      </c>
      <c r="G148" s="57">
        <v>7230</v>
      </c>
      <c r="H148" s="57">
        <v>0</v>
      </c>
      <c r="I148" s="57">
        <v>2525</v>
      </c>
      <c r="J148" s="57">
        <v>0</v>
      </c>
      <c r="K148" s="57">
        <v>2005</v>
      </c>
      <c r="L148" s="57">
        <v>0</v>
      </c>
      <c r="M148" s="57" t="s">
        <v>444</v>
      </c>
      <c r="N148" s="57" t="s">
        <v>444</v>
      </c>
      <c r="O148" s="57" t="s">
        <v>444</v>
      </c>
      <c r="P148" s="57" t="s">
        <v>444</v>
      </c>
      <c r="Q148" s="57">
        <v>72615</v>
      </c>
      <c r="R148" s="57">
        <v>0</v>
      </c>
      <c r="S148" s="57" t="s">
        <v>444</v>
      </c>
      <c r="T148" s="57" t="s">
        <v>444</v>
      </c>
      <c r="U148" s="57" t="s">
        <v>444</v>
      </c>
      <c r="V148" s="57" t="s">
        <v>444</v>
      </c>
    </row>
    <row r="149" spans="2:22" x14ac:dyDescent="0.2">
      <c r="B149" s="15" t="s">
        <v>52</v>
      </c>
      <c r="C149" s="16" t="s">
        <v>322</v>
      </c>
      <c r="D149" s="16" t="s">
        <v>323</v>
      </c>
      <c r="E149" s="55">
        <v>9765</v>
      </c>
      <c r="F149" s="57">
        <v>130</v>
      </c>
      <c r="G149" s="57">
        <v>5130</v>
      </c>
      <c r="H149" s="57">
        <v>170</v>
      </c>
      <c r="I149" s="57">
        <v>680</v>
      </c>
      <c r="J149" s="57">
        <v>535</v>
      </c>
      <c r="K149" s="57">
        <v>1690</v>
      </c>
      <c r="L149" s="57">
        <v>35</v>
      </c>
      <c r="M149" s="57" t="s">
        <v>444</v>
      </c>
      <c r="N149" s="57" t="s">
        <v>444</v>
      </c>
      <c r="O149" s="57">
        <v>155</v>
      </c>
      <c r="P149" s="57">
        <v>55</v>
      </c>
      <c r="Q149" s="57">
        <v>63315</v>
      </c>
      <c r="R149" s="57">
        <v>8640</v>
      </c>
      <c r="S149" s="57" t="s">
        <v>444</v>
      </c>
      <c r="T149" s="57" t="s">
        <v>444</v>
      </c>
      <c r="U149" s="57" t="s">
        <v>444</v>
      </c>
      <c r="V149" s="57" t="s">
        <v>444</v>
      </c>
    </row>
    <row r="150" spans="2:22" x14ac:dyDescent="0.2">
      <c r="B150" s="15" t="s">
        <v>52</v>
      </c>
      <c r="C150" s="16" t="s">
        <v>324</v>
      </c>
      <c r="D150" s="16" t="s">
        <v>325</v>
      </c>
      <c r="E150" s="55">
        <v>24440</v>
      </c>
      <c r="F150" s="57">
        <v>10</v>
      </c>
      <c r="G150" s="57">
        <v>13110</v>
      </c>
      <c r="H150" s="57">
        <v>35</v>
      </c>
      <c r="I150" s="57">
        <v>13400</v>
      </c>
      <c r="J150" s="57">
        <v>65</v>
      </c>
      <c r="K150" s="57">
        <v>5105</v>
      </c>
      <c r="L150" s="57">
        <v>5</v>
      </c>
      <c r="M150" s="57" t="s">
        <v>444</v>
      </c>
      <c r="N150" s="57" t="s">
        <v>444</v>
      </c>
      <c r="O150" s="57">
        <v>675</v>
      </c>
      <c r="P150" s="57">
        <v>5</v>
      </c>
      <c r="Q150" s="57">
        <v>121765</v>
      </c>
      <c r="R150" s="57">
        <v>7445</v>
      </c>
      <c r="S150" s="57">
        <v>90</v>
      </c>
      <c r="T150" s="57">
        <v>0</v>
      </c>
      <c r="U150" s="57">
        <v>5</v>
      </c>
      <c r="V150" s="57">
        <v>0</v>
      </c>
    </row>
    <row r="151" spans="2:22" x14ac:dyDescent="0.2">
      <c r="B151" s="15" t="s">
        <v>52</v>
      </c>
      <c r="C151" s="16" t="s">
        <v>326</v>
      </c>
      <c r="D151" s="16" t="s">
        <v>327</v>
      </c>
      <c r="E151" s="55">
        <v>10190</v>
      </c>
      <c r="F151" s="57">
        <v>30</v>
      </c>
      <c r="G151" s="57">
        <v>9645</v>
      </c>
      <c r="H151" s="57">
        <v>140</v>
      </c>
      <c r="I151" s="57">
        <v>2105</v>
      </c>
      <c r="J151" s="57">
        <v>115</v>
      </c>
      <c r="K151" s="57">
        <v>4010</v>
      </c>
      <c r="L151" s="57">
        <v>30</v>
      </c>
      <c r="M151" s="57" t="s">
        <v>444</v>
      </c>
      <c r="N151" s="57" t="s">
        <v>444</v>
      </c>
      <c r="O151" s="57">
        <v>390</v>
      </c>
      <c r="P151" s="57">
        <v>5</v>
      </c>
      <c r="Q151" s="57">
        <v>61490</v>
      </c>
      <c r="R151" s="57">
        <v>4285</v>
      </c>
      <c r="S151" s="57" t="s">
        <v>444</v>
      </c>
      <c r="T151" s="57" t="s">
        <v>444</v>
      </c>
      <c r="U151" s="57" t="s">
        <v>444</v>
      </c>
      <c r="V151" s="57" t="s">
        <v>444</v>
      </c>
    </row>
    <row r="152" spans="2:22" x14ac:dyDescent="0.2">
      <c r="B152" s="15" t="s">
        <v>53</v>
      </c>
      <c r="C152" s="16" t="s">
        <v>328</v>
      </c>
      <c r="D152" s="15" t="s">
        <v>329</v>
      </c>
      <c r="E152" s="58">
        <v>3845</v>
      </c>
      <c r="F152" s="57">
        <v>0</v>
      </c>
      <c r="G152" s="57">
        <v>1795</v>
      </c>
      <c r="H152" s="57">
        <v>0</v>
      </c>
      <c r="I152" s="57">
        <v>1345</v>
      </c>
      <c r="J152" s="57">
        <v>0</v>
      </c>
      <c r="K152" s="57">
        <v>445</v>
      </c>
      <c r="L152" s="57">
        <v>0</v>
      </c>
      <c r="M152" s="57" t="s">
        <v>444</v>
      </c>
      <c r="N152" s="57" t="s">
        <v>444</v>
      </c>
      <c r="O152" s="57" t="s">
        <v>444</v>
      </c>
      <c r="P152" s="57" t="s">
        <v>444</v>
      </c>
      <c r="Q152" s="57">
        <v>24390</v>
      </c>
      <c r="R152" s="57">
        <v>0</v>
      </c>
      <c r="S152" s="57" t="s">
        <v>444</v>
      </c>
      <c r="T152" s="57" t="s">
        <v>444</v>
      </c>
      <c r="U152" s="57" t="s">
        <v>444</v>
      </c>
      <c r="V152" s="57" t="s">
        <v>444</v>
      </c>
    </row>
    <row r="153" spans="2:22" x14ac:dyDescent="0.2">
      <c r="B153" s="15" t="s">
        <v>53</v>
      </c>
      <c r="C153" s="16" t="s">
        <v>330</v>
      </c>
      <c r="D153" s="16" t="s">
        <v>331</v>
      </c>
      <c r="E153" s="55" t="s">
        <v>444</v>
      </c>
      <c r="F153" s="57" t="s">
        <v>444</v>
      </c>
      <c r="G153" s="57" t="s">
        <v>444</v>
      </c>
      <c r="H153" s="57" t="s">
        <v>444</v>
      </c>
      <c r="I153" s="57" t="s">
        <v>444</v>
      </c>
      <c r="J153" s="57" t="s">
        <v>444</v>
      </c>
      <c r="K153" s="57" t="s">
        <v>444</v>
      </c>
      <c r="L153" s="57" t="s">
        <v>444</v>
      </c>
      <c r="M153" s="57" t="s">
        <v>444</v>
      </c>
      <c r="N153" s="57" t="s">
        <v>444</v>
      </c>
      <c r="O153" s="57" t="s">
        <v>444</v>
      </c>
      <c r="P153" s="57" t="s">
        <v>444</v>
      </c>
      <c r="Q153" s="57" t="s">
        <v>444</v>
      </c>
      <c r="R153" s="57" t="s">
        <v>444</v>
      </c>
      <c r="S153" s="57" t="s">
        <v>444</v>
      </c>
      <c r="T153" s="57" t="s">
        <v>444</v>
      </c>
      <c r="U153" s="57" t="s">
        <v>444</v>
      </c>
      <c r="V153" s="57" t="s">
        <v>444</v>
      </c>
    </row>
    <row r="154" spans="2:22" x14ac:dyDescent="0.2">
      <c r="B154" s="15" t="s">
        <v>53</v>
      </c>
      <c r="C154" s="16" t="s">
        <v>332</v>
      </c>
      <c r="D154" s="16" t="s">
        <v>333</v>
      </c>
      <c r="E154" s="55">
        <v>7455</v>
      </c>
      <c r="F154" s="57">
        <v>160</v>
      </c>
      <c r="G154" s="57">
        <v>6215</v>
      </c>
      <c r="H154" s="57">
        <v>355</v>
      </c>
      <c r="I154" s="57">
        <v>3025</v>
      </c>
      <c r="J154" s="57">
        <v>870</v>
      </c>
      <c r="K154" s="57">
        <v>2330</v>
      </c>
      <c r="L154" s="57">
        <v>80</v>
      </c>
      <c r="M154" s="57" t="s">
        <v>444</v>
      </c>
      <c r="N154" s="57" t="s">
        <v>444</v>
      </c>
      <c r="O154" s="57">
        <v>360</v>
      </c>
      <c r="P154" s="57">
        <v>5</v>
      </c>
      <c r="Q154" s="57">
        <v>48150</v>
      </c>
      <c r="R154" s="57">
        <v>9975</v>
      </c>
      <c r="S154" s="57" t="s">
        <v>444</v>
      </c>
      <c r="T154" s="57" t="s">
        <v>444</v>
      </c>
      <c r="U154" s="57">
        <v>15</v>
      </c>
      <c r="V154" s="57" t="s">
        <v>445</v>
      </c>
    </row>
    <row r="155" spans="2:22" x14ac:dyDescent="0.2">
      <c r="B155" s="15" t="s">
        <v>53</v>
      </c>
      <c r="C155" s="16" t="s">
        <v>334</v>
      </c>
      <c r="D155" s="16" t="s">
        <v>335</v>
      </c>
      <c r="E155" s="55" t="s">
        <v>444</v>
      </c>
      <c r="F155" s="57" t="s">
        <v>444</v>
      </c>
      <c r="G155" s="57" t="s">
        <v>444</v>
      </c>
      <c r="H155" s="57" t="s">
        <v>444</v>
      </c>
      <c r="I155" s="57" t="s">
        <v>444</v>
      </c>
      <c r="J155" s="57" t="s">
        <v>444</v>
      </c>
      <c r="K155" s="57" t="s">
        <v>444</v>
      </c>
      <c r="L155" s="57" t="s">
        <v>444</v>
      </c>
      <c r="M155" s="57" t="s">
        <v>444</v>
      </c>
      <c r="N155" s="57" t="s">
        <v>444</v>
      </c>
      <c r="O155" s="57" t="s">
        <v>444</v>
      </c>
      <c r="P155" s="57" t="s">
        <v>444</v>
      </c>
      <c r="Q155" s="57" t="s">
        <v>444</v>
      </c>
      <c r="R155" s="57" t="s">
        <v>444</v>
      </c>
      <c r="S155" s="57" t="s">
        <v>444</v>
      </c>
      <c r="T155" s="57" t="s">
        <v>444</v>
      </c>
      <c r="U155" s="57" t="s">
        <v>444</v>
      </c>
      <c r="V155" s="57" t="s">
        <v>444</v>
      </c>
    </row>
    <row r="156" spans="2:22" x14ac:dyDescent="0.2">
      <c r="B156" s="15" t="s">
        <v>53</v>
      </c>
      <c r="C156" s="16" t="s">
        <v>336</v>
      </c>
      <c r="D156" s="16" t="s">
        <v>337</v>
      </c>
      <c r="E156" s="55" t="s">
        <v>444</v>
      </c>
      <c r="F156" s="57" t="s">
        <v>444</v>
      </c>
      <c r="G156" s="57" t="s">
        <v>444</v>
      </c>
      <c r="H156" s="57" t="s">
        <v>444</v>
      </c>
      <c r="I156" s="57" t="s">
        <v>444</v>
      </c>
      <c r="J156" s="57" t="s">
        <v>444</v>
      </c>
      <c r="K156" s="57" t="s">
        <v>444</v>
      </c>
      <c r="L156" s="57" t="s">
        <v>444</v>
      </c>
      <c r="M156" s="57" t="s">
        <v>444</v>
      </c>
      <c r="N156" s="57" t="s">
        <v>444</v>
      </c>
      <c r="O156" s="57" t="s">
        <v>444</v>
      </c>
      <c r="P156" s="57" t="s">
        <v>444</v>
      </c>
      <c r="Q156" s="57" t="s">
        <v>444</v>
      </c>
      <c r="R156" s="57" t="s">
        <v>444</v>
      </c>
      <c r="S156" s="57" t="s">
        <v>444</v>
      </c>
      <c r="T156" s="57" t="s">
        <v>444</v>
      </c>
      <c r="U156" s="57" t="s">
        <v>444</v>
      </c>
      <c r="V156" s="57" t="s">
        <v>444</v>
      </c>
    </row>
    <row r="157" spans="2:22" x14ac:dyDescent="0.2">
      <c r="B157" s="15" t="s">
        <v>53</v>
      </c>
      <c r="C157" s="16" t="s">
        <v>338</v>
      </c>
      <c r="D157" s="16" t="s">
        <v>339</v>
      </c>
      <c r="E157" s="55">
        <v>18490</v>
      </c>
      <c r="F157" s="57">
        <v>305</v>
      </c>
      <c r="G157" s="57">
        <v>14175</v>
      </c>
      <c r="H157" s="57">
        <v>345</v>
      </c>
      <c r="I157" s="57">
        <v>12315</v>
      </c>
      <c r="J157" s="57">
        <v>250</v>
      </c>
      <c r="K157" s="57">
        <v>4610</v>
      </c>
      <c r="L157" s="57">
        <v>125</v>
      </c>
      <c r="M157" s="57" t="s">
        <v>444</v>
      </c>
      <c r="N157" s="57" t="s">
        <v>444</v>
      </c>
      <c r="O157" s="57">
        <v>540</v>
      </c>
      <c r="P157" s="57">
        <v>40</v>
      </c>
      <c r="Q157" s="57">
        <v>110030</v>
      </c>
      <c r="R157" s="57">
        <v>685</v>
      </c>
      <c r="S157" s="57">
        <v>45</v>
      </c>
      <c r="T157" s="57">
        <v>0</v>
      </c>
      <c r="U157" s="57">
        <v>10</v>
      </c>
      <c r="V157" s="57">
        <v>0</v>
      </c>
    </row>
    <row r="158" spans="2:22" x14ac:dyDescent="0.2">
      <c r="B158" s="15" t="s">
        <v>53</v>
      </c>
      <c r="C158" s="16" t="s">
        <v>340</v>
      </c>
      <c r="D158" s="16" t="s">
        <v>341</v>
      </c>
      <c r="E158" s="55">
        <v>15750</v>
      </c>
      <c r="F158" s="57">
        <v>40</v>
      </c>
      <c r="G158" s="57">
        <v>10610</v>
      </c>
      <c r="H158" s="57">
        <v>215</v>
      </c>
      <c r="I158" s="57">
        <v>4165</v>
      </c>
      <c r="J158" s="57">
        <v>680</v>
      </c>
      <c r="K158" s="57">
        <v>2420</v>
      </c>
      <c r="L158" s="57">
        <v>15</v>
      </c>
      <c r="M158" s="57" t="s">
        <v>444</v>
      </c>
      <c r="N158" s="57" t="s">
        <v>444</v>
      </c>
      <c r="O158" s="57">
        <v>670</v>
      </c>
      <c r="P158" s="57">
        <v>20</v>
      </c>
      <c r="Q158" s="57">
        <v>75485</v>
      </c>
      <c r="R158" s="57">
        <v>22885</v>
      </c>
      <c r="S158" s="57">
        <v>5</v>
      </c>
      <c r="T158" s="57">
        <v>0</v>
      </c>
      <c r="U158" s="57">
        <v>10</v>
      </c>
      <c r="V158" s="57" t="s">
        <v>445</v>
      </c>
    </row>
    <row r="159" spans="2:22" x14ac:dyDescent="0.2">
      <c r="B159" s="15" t="s">
        <v>53</v>
      </c>
      <c r="C159" s="16" t="s">
        <v>342</v>
      </c>
      <c r="D159" s="16" t="s">
        <v>343</v>
      </c>
      <c r="E159" s="55">
        <v>7970</v>
      </c>
      <c r="F159" s="57" t="s">
        <v>445</v>
      </c>
      <c r="G159" s="57">
        <v>5330</v>
      </c>
      <c r="H159" s="57">
        <v>0</v>
      </c>
      <c r="I159" s="57">
        <v>4050</v>
      </c>
      <c r="J159" s="57">
        <v>0</v>
      </c>
      <c r="K159" s="57">
        <v>1500</v>
      </c>
      <c r="L159" s="57">
        <v>0</v>
      </c>
      <c r="M159" s="57" t="s">
        <v>444</v>
      </c>
      <c r="N159" s="57" t="s">
        <v>444</v>
      </c>
      <c r="O159" s="57">
        <v>140</v>
      </c>
      <c r="P159" s="57">
        <v>0</v>
      </c>
      <c r="Q159" s="57">
        <v>65900</v>
      </c>
      <c r="R159" s="57">
        <v>0</v>
      </c>
      <c r="S159" s="57" t="s">
        <v>444</v>
      </c>
      <c r="T159" s="57" t="s">
        <v>444</v>
      </c>
      <c r="U159" s="57" t="s">
        <v>444</v>
      </c>
      <c r="V159" s="57" t="s">
        <v>444</v>
      </c>
    </row>
    <row r="160" spans="2:22" x14ac:dyDescent="0.2">
      <c r="B160" s="15" t="s">
        <v>53</v>
      </c>
      <c r="C160" s="16" t="s">
        <v>344</v>
      </c>
      <c r="D160" s="16" t="s">
        <v>345</v>
      </c>
      <c r="E160" s="55">
        <v>430</v>
      </c>
      <c r="F160" s="57" t="s">
        <v>445</v>
      </c>
      <c r="G160" s="57">
        <v>370</v>
      </c>
      <c r="H160" s="57">
        <v>10</v>
      </c>
      <c r="I160" s="57">
        <v>105</v>
      </c>
      <c r="J160" s="57">
        <v>30</v>
      </c>
      <c r="K160" s="57">
        <v>65</v>
      </c>
      <c r="L160" s="57" t="s">
        <v>445</v>
      </c>
      <c r="M160" s="57" t="s">
        <v>444</v>
      </c>
      <c r="N160" s="57" t="s">
        <v>444</v>
      </c>
      <c r="O160" s="57" t="s">
        <v>444</v>
      </c>
      <c r="P160" s="57" t="s">
        <v>444</v>
      </c>
      <c r="Q160" s="57">
        <v>7890</v>
      </c>
      <c r="R160" s="57">
        <v>30</v>
      </c>
      <c r="S160" s="57" t="s">
        <v>444</v>
      </c>
      <c r="T160" s="57" t="s">
        <v>444</v>
      </c>
      <c r="U160" s="57" t="s">
        <v>444</v>
      </c>
      <c r="V160" s="57" t="s">
        <v>444</v>
      </c>
    </row>
    <row r="161" spans="2:22" x14ac:dyDescent="0.2">
      <c r="B161" s="15" t="s">
        <v>54</v>
      </c>
      <c r="C161" s="16" t="s">
        <v>346</v>
      </c>
      <c r="D161" s="16" t="s">
        <v>347</v>
      </c>
      <c r="E161" s="55">
        <v>39325</v>
      </c>
      <c r="F161" s="57">
        <v>625</v>
      </c>
      <c r="G161" s="57">
        <v>19755</v>
      </c>
      <c r="H161" s="57">
        <v>1585</v>
      </c>
      <c r="I161" s="57">
        <v>10445</v>
      </c>
      <c r="J161" s="57">
        <v>1275</v>
      </c>
      <c r="K161" s="57">
        <v>5550</v>
      </c>
      <c r="L161" s="57">
        <v>185</v>
      </c>
      <c r="M161" s="57" t="s">
        <v>444</v>
      </c>
      <c r="N161" s="57" t="s">
        <v>444</v>
      </c>
      <c r="O161" s="57">
        <v>1560</v>
      </c>
      <c r="P161" s="57">
        <v>65</v>
      </c>
      <c r="Q161" s="57">
        <v>142485</v>
      </c>
      <c r="R161" s="57">
        <v>32685</v>
      </c>
      <c r="S161" s="57">
        <v>175</v>
      </c>
      <c r="T161" s="57" t="s">
        <v>445</v>
      </c>
      <c r="U161" s="57">
        <v>10</v>
      </c>
      <c r="V161" s="57">
        <v>0</v>
      </c>
    </row>
    <row r="162" spans="2:22" x14ac:dyDescent="0.2">
      <c r="B162" s="15" t="s">
        <v>54</v>
      </c>
      <c r="C162" s="16" t="s">
        <v>348</v>
      </c>
      <c r="D162" s="16" t="s">
        <v>349</v>
      </c>
      <c r="E162" s="55">
        <v>10860</v>
      </c>
      <c r="F162" s="57">
        <v>15</v>
      </c>
      <c r="G162" s="57">
        <v>6740</v>
      </c>
      <c r="H162" s="57">
        <v>35</v>
      </c>
      <c r="I162" s="57">
        <v>4190</v>
      </c>
      <c r="J162" s="57">
        <v>60</v>
      </c>
      <c r="K162" s="57">
        <v>2950</v>
      </c>
      <c r="L162" s="57">
        <v>10</v>
      </c>
      <c r="M162" s="57" t="s">
        <v>444</v>
      </c>
      <c r="N162" s="57" t="s">
        <v>444</v>
      </c>
      <c r="O162" s="57">
        <v>935</v>
      </c>
      <c r="P162" s="57">
        <v>5</v>
      </c>
      <c r="Q162" s="57">
        <v>54635</v>
      </c>
      <c r="R162" s="57">
        <v>175</v>
      </c>
      <c r="S162" s="57">
        <v>255</v>
      </c>
      <c r="T162" s="57" t="s">
        <v>445</v>
      </c>
      <c r="U162" s="57">
        <v>65</v>
      </c>
      <c r="V162" s="57" t="s">
        <v>445</v>
      </c>
    </row>
    <row r="163" spans="2:22" x14ac:dyDescent="0.2">
      <c r="B163" s="15" t="s">
        <v>54</v>
      </c>
      <c r="C163" s="16" t="s">
        <v>350</v>
      </c>
      <c r="D163" s="16" t="s">
        <v>351</v>
      </c>
      <c r="E163" s="55">
        <v>1075</v>
      </c>
      <c r="F163" s="57">
        <v>20</v>
      </c>
      <c r="G163" s="57">
        <v>660</v>
      </c>
      <c r="H163" s="57">
        <v>10</v>
      </c>
      <c r="I163" s="57">
        <v>405</v>
      </c>
      <c r="J163" s="57">
        <v>195</v>
      </c>
      <c r="K163" s="57">
        <v>595</v>
      </c>
      <c r="L163" s="57">
        <v>10</v>
      </c>
      <c r="M163" s="57" t="s">
        <v>444</v>
      </c>
      <c r="N163" s="57" t="s">
        <v>444</v>
      </c>
      <c r="O163" s="57">
        <v>30</v>
      </c>
      <c r="P163" s="57">
        <v>0</v>
      </c>
      <c r="Q163" s="57">
        <v>10265</v>
      </c>
      <c r="R163" s="57">
        <v>820</v>
      </c>
      <c r="S163" s="57" t="s">
        <v>444</v>
      </c>
      <c r="T163" s="57" t="s">
        <v>444</v>
      </c>
      <c r="U163" s="57" t="s">
        <v>444</v>
      </c>
      <c r="V163" s="57" t="s">
        <v>444</v>
      </c>
    </row>
    <row r="164" spans="2:22" x14ac:dyDescent="0.2">
      <c r="B164" s="15" t="s">
        <v>54</v>
      </c>
      <c r="C164" s="16" t="s">
        <v>352</v>
      </c>
      <c r="D164" s="15" t="s">
        <v>353</v>
      </c>
      <c r="E164" s="58">
        <v>10630</v>
      </c>
      <c r="F164" s="57">
        <v>15</v>
      </c>
      <c r="G164" s="57">
        <v>5150</v>
      </c>
      <c r="H164" s="57">
        <v>580</v>
      </c>
      <c r="I164" s="57">
        <v>1090</v>
      </c>
      <c r="J164" s="57">
        <v>345</v>
      </c>
      <c r="K164" s="57">
        <v>1155</v>
      </c>
      <c r="L164" s="57" t="s">
        <v>445</v>
      </c>
      <c r="M164" s="57" t="s">
        <v>444</v>
      </c>
      <c r="N164" s="57" t="s">
        <v>444</v>
      </c>
      <c r="O164" s="57">
        <v>225</v>
      </c>
      <c r="P164" s="57" t="s">
        <v>445</v>
      </c>
      <c r="Q164" s="57">
        <v>67280</v>
      </c>
      <c r="R164" s="57">
        <v>1740</v>
      </c>
      <c r="S164" s="57" t="s">
        <v>444</v>
      </c>
      <c r="T164" s="57" t="s">
        <v>444</v>
      </c>
      <c r="U164" s="57" t="s">
        <v>444</v>
      </c>
      <c r="V164" s="57" t="s">
        <v>444</v>
      </c>
    </row>
    <row r="165" spans="2:22" x14ac:dyDescent="0.2">
      <c r="B165" s="15" t="s">
        <v>54</v>
      </c>
      <c r="C165" s="16" t="s">
        <v>354</v>
      </c>
      <c r="D165" s="16" t="s">
        <v>355</v>
      </c>
      <c r="E165" s="55">
        <v>5200</v>
      </c>
      <c r="F165" s="57">
        <v>15</v>
      </c>
      <c r="G165" s="57">
        <v>6620</v>
      </c>
      <c r="H165" s="57">
        <v>300</v>
      </c>
      <c r="I165" s="57">
        <v>1125</v>
      </c>
      <c r="J165" s="57">
        <v>20</v>
      </c>
      <c r="K165" s="57">
        <v>700</v>
      </c>
      <c r="L165" s="57">
        <v>5</v>
      </c>
      <c r="M165" s="57" t="s">
        <v>444</v>
      </c>
      <c r="N165" s="57" t="s">
        <v>444</v>
      </c>
      <c r="O165" s="57">
        <v>75</v>
      </c>
      <c r="P165" s="57">
        <v>0</v>
      </c>
      <c r="Q165" s="57">
        <v>67490</v>
      </c>
      <c r="R165" s="57">
        <v>100</v>
      </c>
      <c r="S165" s="57" t="s">
        <v>444</v>
      </c>
      <c r="T165" s="57" t="s">
        <v>444</v>
      </c>
      <c r="U165" s="57" t="s">
        <v>444</v>
      </c>
      <c r="V165" s="57" t="s">
        <v>444</v>
      </c>
    </row>
    <row r="166" spans="2:22" x14ac:dyDescent="0.2">
      <c r="B166" s="15" t="s">
        <v>54</v>
      </c>
      <c r="C166" s="16" t="s">
        <v>356</v>
      </c>
      <c r="D166" s="16" t="s">
        <v>357</v>
      </c>
      <c r="E166" s="55">
        <v>6630</v>
      </c>
      <c r="F166" s="57">
        <v>80</v>
      </c>
      <c r="G166" s="57">
        <v>5565</v>
      </c>
      <c r="H166" s="57">
        <v>100</v>
      </c>
      <c r="I166" s="57">
        <v>1255</v>
      </c>
      <c r="J166" s="57">
        <v>185</v>
      </c>
      <c r="K166" s="57">
        <v>1125</v>
      </c>
      <c r="L166" s="57">
        <v>90</v>
      </c>
      <c r="M166" s="57" t="s">
        <v>444</v>
      </c>
      <c r="N166" s="57" t="s">
        <v>444</v>
      </c>
      <c r="O166" s="57">
        <v>275</v>
      </c>
      <c r="P166" s="57">
        <v>5</v>
      </c>
      <c r="Q166" s="57">
        <v>45805</v>
      </c>
      <c r="R166" s="57">
        <v>12190</v>
      </c>
      <c r="S166" s="57" t="s">
        <v>444</v>
      </c>
      <c r="T166" s="57" t="s">
        <v>444</v>
      </c>
      <c r="U166" s="57" t="s">
        <v>444</v>
      </c>
      <c r="V166" s="57" t="s">
        <v>444</v>
      </c>
    </row>
    <row r="167" spans="2:22" x14ac:dyDescent="0.2">
      <c r="B167" s="15" t="s">
        <v>54</v>
      </c>
      <c r="C167" s="16" t="s">
        <v>358</v>
      </c>
      <c r="D167" s="16" t="s">
        <v>359</v>
      </c>
      <c r="E167" s="55">
        <v>5560</v>
      </c>
      <c r="F167" s="57" t="s">
        <v>445</v>
      </c>
      <c r="G167" s="57">
        <v>4650</v>
      </c>
      <c r="H167" s="57">
        <v>60</v>
      </c>
      <c r="I167" s="57">
        <v>215</v>
      </c>
      <c r="J167" s="57">
        <v>30</v>
      </c>
      <c r="K167" s="57">
        <v>770</v>
      </c>
      <c r="L167" s="57" t="s">
        <v>445</v>
      </c>
      <c r="M167" s="57" t="s">
        <v>444</v>
      </c>
      <c r="N167" s="57" t="s">
        <v>444</v>
      </c>
      <c r="O167" s="57" t="s">
        <v>445</v>
      </c>
      <c r="P167" s="57">
        <v>5</v>
      </c>
      <c r="Q167" s="57">
        <v>44495</v>
      </c>
      <c r="R167" s="57">
        <v>85</v>
      </c>
      <c r="S167" s="57" t="s">
        <v>445</v>
      </c>
      <c r="T167" s="57">
        <v>0</v>
      </c>
      <c r="U167" s="57" t="s">
        <v>444</v>
      </c>
      <c r="V167" s="57" t="s">
        <v>444</v>
      </c>
    </row>
    <row r="168" spans="2:22" x14ac:dyDescent="0.2">
      <c r="B168" s="15" t="s">
        <v>54</v>
      </c>
      <c r="C168" s="16" t="s">
        <v>360</v>
      </c>
      <c r="D168" s="16" t="s">
        <v>361</v>
      </c>
      <c r="E168" s="55">
        <v>12645</v>
      </c>
      <c r="F168" s="57">
        <v>0</v>
      </c>
      <c r="G168" s="57">
        <v>4835</v>
      </c>
      <c r="H168" s="57">
        <v>0</v>
      </c>
      <c r="I168" s="57">
        <v>175</v>
      </c>
      <c r="J168" s="57">
        <v>0</v>
      </c>
      <c r="K168" s="57">
        <v>2705</v>
      </c>
      <c r="L168" s="57">
        <v>0</v>
      </c>
      <c r="M168" s="57" t="s">
        <v>444</v>
      </c>
      <c r="N168" s="57" t="s">
        <v>444</v>
      </c>
      <c r="O168" s="57">
        <v>290</v>
      </c>
      <c r="P168" s="57">
        <v>0</v>
      </c>
      <c r="Q168" s="57">
        <v>75085</v>
      </c>
      <c r="R168" s="57">
        <v>0</v>
      </c>
      <c r="S168" s="57" t="s">
        <v>444</v>
      </c>
      <c r="T168" s="57" t="s">
        <v>444</v>
      </c>
      <c r="U168" s="57" t="s">
        <v>444</v>
      </c>
      <c r="V168" s="57" t="s">
        <v>444</v>
      </c>
    </row>
    <row r="169" spans="2:22" x14ac:dyDescent="0.2">
      <c r="B169" s="15" t="s">
        <v>54</v>
      </c>
      <c r="C169" s="16" t="s">
        <v>362</v>
      </c>
      <c r="D169" s="16" t="s">
        <v>363</v>
      </c>
      <c r="E169" s="55">
        <v>10775</v>
      </c>
      <c r="F169" s="57">
        <v>25</v>
      </c>
      <c r="G169" s="57">
        <v>5300</v>
      </c>
      <c r="H169" s="57">
        <v>20</v>
      </c>
      <c r="I169" s="57">
        <v>275</v>
      </c>
      <c r="J169" s="57">
        <v>115</v>
      </c>
      <c r="K169" s="57">
        <v>830</v>
      </c>
      <c r="L169" s="57">
        <v>5</v>
      </c>
      <c r="M169" s="57" t="s">
        <v>444</v>
      </c>
      <c r="N169" s="57" t="s">
        <v>444</v>
      </c>
      <c r="O169" s="57" t="s">
        <v>444</v>
      </c>
      <c r="P169" s="57" t="s">
        <v>444</v>
      </c>
      <c r="Q169" s="57">
        <v>55950</v>
      </c>
      <c r="R169" s="57">
        <v>2135</v>
      </c>
      <c r="S169" s="57" t="s">
        <v>444</v>
      </c>
      <c r="T169" s="57" t="s">
        <v>444</v>
      </c>
      <c r="U169" s="57" t="s">
        <v>444</v>
      </c>
      <c r="V169" s="57" t="s">
        <v>444</v>
      </c>
    </row>
    <row r="170" spans="2:22" x14ac:dyDescent="0.2">
      <c r="B170" s="15" t="s">
        <v>54</v>
      </c>
      <c r="C170" s="16" t="s">
        <v>364</v>
      </c>
      <c r="D170" s="16" t="s">
        <v>365</v>
      </c>
      <c r="E170" s="55">
        <v>17200</v>
      </c>
      <c r="F170" s="57">
        <v>250</v>
      </c>
      <c r="G170" s="57">
        <v>13790</v>
      </c>
      <c r="H170" s="57">
        <v>1565</v>
      </c>
      <c r="I170" s="57">
        <v>5100</v>
      </c>
      <c r="J170" s="57">
        <v>1830</v>
      </c>
      <c r="K170" s="57">
        <v>4400</v>
      </c>
      <c r="L170" s="57">
        <v>325</v>
      </c>
      <c r="M170" s="57" t="s">
        <v>444</v>
      </c>
      <c r="N170" s="57" t="s">
        <v>444</v>
      </c>
      <c r="O170" s="57">
        <v>540</v>
      </c>
      <c r="P170" s="57">
        <v>25</v>
      </c>
      <c r="Q170" s="57">
        <v>79620</v>
      </c>
      <c r="R170" s="57">
        <v>25065</v>
      </c>
      <c r="S170" s="57">
        <v>25</v>
      </c>
      <c r="T170" s="57">
        <v>5</v>
      </c>
      <c r="U170" s="57">
        <v>275</v>
      </c>
      <c r="V170" s="57">
        <v>10</v>
      </c>
    </row>
    <row r="171" spans="2:22" x14ac:dyDescent="0.2">
      <c r="B171" s="15" t="s">
        <v>54</v>
      </c>
      <c r="C171" s="16" t="s">
        <v>366</v>
      </c>
      <c r="D171" s="16" t="s">
        <v>367</v>
      </c>
      <c r="E171" s="55">
        <v>6790</v>
      </c>
      <c r="F171" s="57">
        <v>15</v>
      </c>
      <c r="G171" s="57">
        <v>7070</v>
      </c>
      <c r="H171" s="57">
        <v>90</v>
      </c>
      <c r="I171" s="57">
        <v>600</v>
      </c>
      <c r="J171" s="57">
        <v>1475</v>
      </c>
      <c r="K171" s="57">
        <v>1920</v>
      </c>
      <c r="L171" s="57">
        <v>50</v>
      </c>
      <c r="M171" s="57" t="s">
        <v>444</v>
      </c>
      <c r="N171" s="57" t="s">
        <v>444</v>
      </c>
      <c r="O171" s="57">
        <v>295</v>
      </c>
      <c r="P171" s="57">
        <v>5</v>
      </c>
      <c r="Q171" s="57">
        <v>54460</v>
      </c>
      <c r="R171" s="57">
        <v>1455</v>
      </c>
      <c r="S171" s="57" t="s">
        <v>444</v>
      </c>
      <c r="T171" s="57" t="s">
        <v>444</v>
      </c>
      <c r="U171" s="57">
        <v>100</v>
      </c>
      <c r="V171" s="57">
        <v>5</v>
      </c>
    </row>
    <row r="172" spans="2:22" x14ac:dyDescent="0.2">
      <c r="B172" s="15" t="s">
        <v>54</v>
      </c>
      <c r="C172" s="16" t="s">
        <v>368</v>
      </c>
      <c r="D172" s="16" t="s">
        <v>369</v>
      </c>
      <c r="E172" s="55" t="s">
        <v>444</v>
      </c>
      <c r="F172" s="57" t="s">
        <v>444</v>
      </c>
      <c r="G172" s="57" t="s">
        <v>444</v>
      </c>
      <c r="H172" s="57" t="s">
        <v>444</v>
      </c>
      <c r="I172" s="57" t="s">
        <v>444</v>
      </c>
      <c r="J172" s="57" t="s">
        <v>444</v>
      </c>
      <c r="K172" s="57" t="s">
        <v>444</v>
      </c>
      <c r="L172" s="57" t="s">
        <v>444</v>
      </c>
      <c r="M172" s="57" t="s">
        <v>444</v>
      </c>
      <c r="N172" s="57" t="s">
        <v>444</v>
      </c>
      <c r="O172" s="57" t="s">
        <v>444</v>
      </c>
      <c r="P172" s="57" t="s">
        <v>444</v>
      </c>
      <c r="Q172" s="57" t="s">
        <v>444</v>
      </c>
      <c r="R172" s="57" t="s">
        <v>444</v>
      </c>
      <c r="S172" s="57" t="s">
        <v>444</v>
      </c>
      <c r="T172" s="57" t="s">
        <v>444</v>
      </c>
      <c r="U172" s="57" t="s">
        <v>444</v>
      </c>
      <c r="V172" s="57" t="s">
        <v>444</v>
      </c>
    </row>
    <row r="173" spans="2:22" x14ac:dyDescent="0.2">
      <c r="B173" s="15" t="s">
        <v>54</v>
      </c>
      <c r="C173" s="16" t="s">
        <v>370</v>
      </c>
      <c r="D173" s="16" t="s">
        <v>371</v>
      </c>
      <c r="E173" s="55">
        <v>19170</v>
      </c>
      <c r="F173" s="57">
        <v>190</v>
      </c>
      <c r="G173" s="57">
        <v>9455</v>
      </c>
      <c r="H173" s="57">
        <v>35</v>
      </c>
      <c r="I173" s="57">
        <v>11790</v>
      </c>
      <c r="J173" s="57">
        <v>325</v>
      </c>
      <c r="K173" s="57">
        <v>1280</v>
      </c>
      <c r="L173" s="57">
        <v>10</v>
      </c>
      <c r="M173" s="57" t="s">
        <v>444</v>
      </c>
      <c r="N173" s="57" t="s">
        <v>444</v>
      </c>
      <c r="O173" s="57">
        <v>945</v>
      </c>
      <c r="P173" s="57">
        <v>0</v>
      </c>
      <c r="Q173" s="57">
        <v>96800</v>
      </c>
      <c r="R173" s="57">
        <v>385</v>
      </c>
      <c r="S173" s="57">
        <v>10</v>
      </c>
      <c r="T173" s="57" t="s">
        <v>445</v>
      </c>
      <c r="U173" s="57">
        <v>10</v>
      </c>
      <c r="V173" s="57">
        <v>0</v>
      </c>
    </row>
    <row r="174" spans="2:22" x14ac:dyDescent="0.2">
      <c r="B174" s="15" t="s">
        <v>54</v>
      </c>
      <c r="C174" s="16" t="s">
        <v>372</v>
      </c>
      <c r="D174" s="16" t="s">
        <v>373</v>
      </c>
      <c r="E174" s="55">
        <v>24465</v>
      </c>
      <c r="F174" s="57">
        <v>550</v>
      </c>
      <c r="G174" s="57">
        <v>17120</v>
      </c>
      <c r="H174" s="57">
        <v>105</v>
      </c>
      <c r="I174" s="57">
        <v>4660</v>
      </c>
      <c r="J174" s="57">
        <v>315</v>
      </c>
      <c r="K174" s="57">
        <v>3820</v>
      </c>
      <c r="L174" s="57">
        <v>190</v>
      </c>
      <c r="M174" s="57" t="s">
        <v>444</v>
      </c>
      <c r="N174" s="57" t="s">
        <v>444</v>
      </c>
      <c r="O174" s="57">
        <v>495</v>
      </c>
      <c r="P174" s="57">
        <v>10</v>
      </c>
      <c r="Q174" s="57">
        <v>95730</v>
      </c>
      <c r="R174" s="57">
        <v>465</v>
      </c>
      <c r="S174" s="57" t="s">
        <v>444</v>
      </c>
      <c r="T174" s="57" t="s">
        <v>444</v>
      </c>
      <c r="U174" s="57">
        <v>35</v>
      </c>
      <c r="V174" s="57">
        <v>5</v>
      </c>
    </row>
    <row r="175" spans="2:22" x14ac:dyDescent="0.2">
      <c r="B175" s="15" t="s">
        <v>54</v>
      </c>
      <c r="C175" s="16" t="s">
        <v>374</v>
      </c>
      <c r="D175" s="16" t="s">
        <v>375</v>
      </c>
      <c r="E175" s="55" t="s">
        <v>444</v>
      </c>
      <c r="F175" s="57" t="s">
        <v>444</v>
      </c>
      <c r="G175" s="57" t="s">
        <v>444</v>
      </c>
      <c r="H175" s="57" t="s">
        <v>444</v>
      </c>
      <c r="I175" s="57" t="s">
        <v>444</v>
      </c>
      <c r="J175" s="57" t="s">
        <v>444</v>
      </c>
      <c r="K175" s="57" t="s">
        <v>444</v>
      </c>
      <c r="L175" s="57" t="s">
        <v>444</v>
      </c>
      <c r="M175" s="57" t="s">
        <v>444</v>
      </c>
      <c r="N175" s="57" t="s">
        <v>444</v>
      </c>
      <c r="O175" s="57" t="s">
        <v>444</v>
      </c>
      <c r="P175" s="57" t="s">
        <v>444</v>
      </c>
      <c r="Q175" s="57" t="s">
        <v>444</v>
      </c>
      <c r="R175" s="57" t="s">
        <v>444</v>
      </c>
      <c r="S175" s="57" t="s">
        <v>444</v>
      </c>
      <c r="T175" s="57" t="s">
        <v>444</v>
      </c>
      <c r="U175" s="57" t="s">
        <v>444</v>
      </c>
      <c r="V175" s="57" t="s">
        <v>444</v>
      </c>
    </row>
    <row r="176" spans="2:22" x14ac:dyDescent="0.2">
      <c r="B176" s="15" t="s">
        <v>54</v>
      </c>
      <c r="C176" s="16" t="s">
        <v>376</v>
      </c>
      <c r="D176" s="16" t="s">
        <v>377</v>
      </c>
      <c r="E176" s="55" t="s">
        <v>444</v>
      </c>
      <c r="F176" s="57" t="s">
        <v>444</v>
      </c>
      <c r="G176" s="57" t="s">
        <v>444</v>
      </c>
      <c r="H176" s="57" t="s">
        <v>444</v>
      </c>
      <c r="I176" s="57" t="s">
        <v>444</v>
      </c>
      <c r="J176" s="57" t="s">
        <v>444</v>
      </c>
      <c r="K176" s="57" t="s">
        <v>444</v>
      </c>
      <c r="L176" s="57" t="s">
        <v>444</v>
      </c>
      <c r="M176" s="57" t="s">
        <v>444</v>
      </c>
      <c r="N176" s="57" t="s">
        <v>444</v>
      </c>
      <c r="O176" s="57" t="s">
        <v>444</v>
      </c>
      <c r="P176" s="57" t="s">
        <v>444</v>
      </c>
      <c r="Q176" s="57" t="s">
        <v>444</v>
      </c>
      <c r="R176" s="57" t="s">
        <v>444</v>
      </c>
      <c r="S176" s="57" t="s">
        <v>444</v>
      </c>
      <c r="T176" s="57" t="s">
        <v>444</v>
      </c>
      <c r="U176" s="57" t="s">
        <v>444</v>
      </c>
      <c r="V176" s="57" t="s">
        <v>444</v>
      </c>
    </row>
    <row r="177" spans="2:22" x14ac:dyDescent="0.2">
      <c r="B177" s="15" t="s">
        <v>54</v>
      </c>
      <c r="C177" s="16" t="s">
        <v>378</v>
      </c>
      <c r="D177" s="16" t="s">
        <v>379</v>
      </c>
      <c r="E177" s="55">
        <v>925</v>
      </c>
      <c r="F177" s="57">
        <v>0</v>
      </c>
      <c r="G177" s="57">
        <v>4430</v>
      </c>
      <c r="H177" s="57">
        <v>5</v>
      </c>
      <c r="I177" s="57">
        <v>2945</v>
      </c>
      <c r="J177" s="57">
        <v>20</v>
      </c>
      <c r="K177" s="57">
        <v>1510</v>
      </c>
      <c r="L177" s="57" t="s">
        <v>445</v>
      </c>
      <c r="M177" s="57" t="s">
        <v>444</v>
      </c>
      <c r="N177" s="57" t="s">
        <v>444</v>
      </c>
      <c r="O177" s="57">
        <v>160</v>
      </c>
      <c r="P177" s="57" t="s">
        <v>445</v>
      </c>
      <c r="Q177" s="57">
        <v>12205</v>
      </c>
      <c r="R177" s="57">
        <v>5</v>
      </c>
      <c r="S177" s="57" t="s">
        <v>444</v>
      </c>
      <c r="T177" s="57" t="s">
        <v>444</v>
      </c>
      <c r="U177" s="57">
        <v>35</v>
      </c>
      <c r="V177" s="57" t="s">
        <v>445</v>
      </c>
    </row>
    <row r="178" spans="2:22" x14ac:dyDescent="0.2">
      <c r="B178" s="15" t="s">
        <v>54</v>
      </c>
      <c r="C178" s="16" t="s">
        <v>380</v>
      </c>
      <c r="D178" s="16" t="s">
        <v>381</v>
      </c>
      <c r="E178" s="55">
        <v>1755</v>
      </c>
      <c r="F178" s="57">
        <v>0</v>
      </c>
      <c r="G178" s="57">
        <v>9795</v>
      </c>
      <c r="H178" s="57">
        <v>0</v>
      </c>
      <c r="I178" s="57">
        <v>170</v>
      </c>
      <c r="J178" s="57">
        <v>0</v>
      </c>
      <c r="K178" s="57">
        <v>1365</v>
      </c>
      <c r="L178" s="57">
        <v>0</v>
      </c>
      <c r="M178" s="57" t="s">
        <v>444</v>
      </c>
      <c r="N178" s="57" t="s">
        <v>444</v>
      </c>
      <c r="O178" s="57">
        <v>5</v>
      </c>
      <c r="P178" s="57">
        <v>0</v>
      </c>
      <c r="Q178" s="57">
        <v>810</v>
      </c>
      <c r="R178" s="57">
        <v>0</v>
      </c>
      <c r="S178" s="57" t="s">
        <v>444</v>
      </c>
      <c r="T178" s="57" t="s">
        <v>444</v>
      </c>
      <c r="U178" s="57" t="s">
        <v>444</v>
      </c>
      <c r="V178" s="57" t="s">
        <v>444</v>
      </c>
    </row>
    <row r="179" spans="2:22" x14ac:dyDescent="0.2">
      <c r="B179" s="15" t="s">
        <v>54</v>
      </c>
      <c r="C179" s="16" t="s">
        <v>382</v>
      </c>
      <c r="D179" s="16" t="s">
        <v>383</v>
      </c>
      <c r="E179" s="55">
        <v>2380</v>
      </c>
      <c r="F179" s="57">
        <v>0</v>
      </c>
      <c r="G179" s="57">
        <v>2400</v>
      </c>
      <c r="H179" s="57">
        <v>5</v>
      </c>
      <c r="I179" s="57">
        <v>600</v>
      </c>
      <c r="J179" s="57">
        <v>10</v>
      </c>
      <c r="K179" s="57">
        <v>980</v>
      </c>
      <c r="L179" s="57">
        <v>0</v>
      </c>
      <c r="M179" s="57" t="s">
        <v>444</v>
      </c>
      <c r="N179" s="57" t="s">
        <v>444</v>
      </c>
      <c r="O179" s="57">
        <v>1090</v>
      </c>
      <c r="P179" s="57">
        <v>0</v>
      </c>
      <c r="Q179" s="57">
        <v>8155</v>
      </c>
      <c r="R179" s="57">
        <v>0</v>
      </c>
      <c r="S179" s="57">
        <v>5</v>
      </c>
      <c r="T179" s="57">
        <v>0</v>
      </c>
      <c r="U179" s="57">
        <v>35</v>
      </c>
      <c r="V179" s="57">
        <v>0</v>
      </c>
    </row>
    <row r="180" spans="2:22" x14ac:dyDescent="0.2">
      <c r="B180" s="15" t="s">
        <v>54</v>
      </c>
      <c r="C180" s="16" t="s">
        <v>384</v>
      </c>
      <c r="D180" s="16" t="s">
        <v>385</v>
      </c>
      <c r="E180" s="55">
        <v>10605</v>
      </c>
      <c r="F180" s="57">
        <v>115</v>
      </c>
      <c r="G180" s="57">
        <v>7060</v>
      </c>
      <c r="H180" s="57">
        <v>1955</v>
      </c>
      <c r="I180" s="57">
        <v>1035</v>
      </c>
      <c r="J180" s="57">
        <v>220</v>
      </c>
      <c r="K180" s="57">
        <v>2500</v>
      </c>
      <c r="L180" s="57">
        <v>35</v>
      </c>
      <c r="M180" s="57" t="s">
        <v>444</v>
      </c>
      <c r="N180" s="57" t="s">
        <v>444</v>
      </c>
      <c r="O180" s="57">
        <v>445</v>
      </c>
      <c r="P180" s="57">
        <v>15</v>
      </c>
      <c r="Q180" s="57">
        <v>32650</v>
      </c>
      <c r="R180" s="57">
        <v>2530</v>
      </c>
      <c r="S180" s="57" t="s">
        <v>444</v>
      </c>
      <c r="T180" s="57" t="s">
        <v>444</v>
      </c>
      <c r="U180" s="57">
        <v>10</v>
      </c>
      <c r="V180" s="57">
        <v>0</v>
      </c>
    </row>
    <row r="181" spans="2:22" x14ac:dyDescent="0.2">
      <c r="B181" s="15" t="s">
        <v>54</v>
      </c>
      <c r="C181" s="16" t="s">
        <v>386</v>
      </c>
      <c r="D181" s="16" t="s">
        <v>387</v>
      </c>
      <c r="E181" s="55">
        <v>7160</v>
      </c>
      <c r="F181" s="57">
        <v>0</v>
      </c>
      <c r="G181" s="57">
        <v>6025</v>
      </c>
      <c r="H181" s="57">
        <v>0</v>
      </c>
      <c r="I181" s="57">
        <v>1145</v>
      </c>
      <c r="J181" s="57">
        <v>0</v>
      </c>
      <c r="K181" s="57">
        <v>1210</v>
      </c>
      <c r="L181" s="57">
        <v>0</v>
      </c>
      <c r="M181" s="57" t="s">
        <v>444</v>
      </c>
      <c r="N181" s="57" t="s">
        <v>444</v>
      </c>
      <c r="O181" s="57">
        <v>60</v>
      </c>
      <c r="P181" s="57">
        <v>0</v>
      </c>
      <c r="Q181" s="57">
        <v>43790</v>
      </c>
      <c r="R181" s="57">
        <v>0</v>
      </c>
      <c r="S181" s="57" t="s">
        <v>444</v>
      </c>
      <c r="T181" s="57" t="s">
        <v>444</v>
      </c>
      <c r="U181" s="57" t="s">
        <v>444</v>
      </c>
      <c r="V181" s="57" t="s">
        <v>444</v>
      </c>
    </row>
    <row r="182" spans="2:22" x14ac:dyDescent="0.2">
      <c r="B182" s="15" t="s">
        <v>54</v>
      </c>
      <c r="C182" s="16" t="s">
        <v>388</v>
      </c>
      <c r="D182" s="16" t="s">
        <v>389</v>
      </c>
      <c r="E182" s="55">
        <v>13495</v>
      </c>
      <c r="F182" s="57">
        <v>55</v>
      </c>
      <c r="G182" s="57">
        <v>6430</v>
      </c>
      <c r="H182" s="57">
        <v>680</v>
      </c>
      <c r="I182" s="57">
        <v>1360</v>
      </c>
      <c r="J182" s="57">
        <v>165</v>
      </c>
      <c r="K182" s="57">
        <v>7820</v>
      </c>
      <c r="L182" s="57">
        <v>145</v>
      </c>
      <c r="M182" s="57" t="s">
        <v>444</v>
      </c>
      <c r="N182" s="57" t="s">
        <v>444</v>
      </c>
      <c r="O182" s="57">
        <v>595</v>
      </c>
      <c r="P182" s="57">
        <v>5</v>
      </c>
      <c r="Q182" s="57">
        <v>35730</v>
      </c>
      <c r="R182" s="57">
        <v>965</v>
      </c>
      <c r="S182" s="57">
        <v>325</v>
      </c>
      <c r="T182" s="57" t="s">
        <v>445</v>
      </c>
      <c r="U182" s="57">
        <v>145</v>
      </c>
      <c r="V182" s="57" t="s">
        <v>445</v>
      </c>
    </row>
    <row r="183" spans="2:22" x14ac:dyDescent="0.2">
      <c r="B183" s="15" t="s">
        <v>54</v>
      </c>
      <c r="C183" s="16" t="s">
        <v>390</v>
      </c>
      <c r="D183" s="16" t="s">
        <v>391</v>
      </c>
      <c r="E183" s="55" t="s">
        <v>444</v>
      </c>
      <c r="F183" s="57" t="s">
        <v>444</v>
      </c>
      <c r="G183" s="57" t="s">
        <v>444</v>
      </c>
      <c r="H183" s="57" t="s">
        <v>444</v>
      </c>
      <c r="I183" s="57" t="s">
        <v>444</v>
      </c>
      <c r="J183" s="57" t="s">
        <v>444</v>
      </c>
      <c r="K183" s="57" t="s">
        <v>444</v>
      </c>
      <c r="L183" s="57" t="s">
        <v>444</v>
      </c>
      <c r="M183" s="57" t="s">
        <v>444</v>
      </c>
      <c r="N183" s="57" t="s">
        <v>444</v>
      </c>
      <c r="O183" s="57" t="s">
        <v>444</v>
      </c>
      <c r="P183" s="57" t="s">
        <v>444</v>
      </c>
      <c r="Q183" s="57" t="s">
        <v>444</v>
      </c>
      <c r="R183" s="57" t="s">
        <v>444</v>
      </c>
      <c r="S183" s="57" t="s">
        <v>444</v>
      </c>
      <c r="T183" s="57" t="s">
        <v>444</v>
      </c>
      <c r="U183" s="57" t="s">
        <v>444</v>
      </c>
      <c r="V183" s="57" t="s">
        <v>444</v>
      </c>
    </row>
    <row r="184" spans="2:22" x14ac:dyDescent="0.2">
      <c r="B184" s="15" t="s">
        <v>54</v>
      </c>
      <c r="C184" s="16" t="s">
        <v>392</v>
      </c>
      <c r="D184" s="16" t="s">
        <v>393</v>
      </c>
      <c r="E184" s="55" t="s">
        <v>444</v>
      </c>
      <c r="F184" s="57" t="s">
        <v>444</v>
      </c>
      <c r="G184" s="57" t="s">
        <v>444</v>
      </c>
      <c r="H184" s="57" t="s">
        <v>444</v>
      </c>
      <c r="I184" s="57" t="s">
        <v>444</v>
      </c>
      <c r="J184" s="57" t="s">
        <v>444</v>
      </c>
      <c r="K184" s="57">
        <v>145</v>
      </c>
      <c r="L184" s="57">
        <v>25</v>
      </c>
      <c r="M184" s="57" t="s">
        <v>444</v>
      </c>
      <c r="N184" s="57" t="s">
        <v>444</v>
      </c>
      <c r="O184" s="57" t="s">
        <v>444</v>
      </c>
      <c r="P184" s="57" t="s">
        <v>444</v>
      </c>
      <c r="Q184" s="57">
        <v>5</v>
      </c>
      <c r="R184" s="57">
        <v>0</v>
      </c>
      <c r="S184" s="57" t="s">
        <v>444</v>
      </c>
      <c r="T184" s="57" t="s">
        <v>444</v>
      </c>
      <c r="U184" s="57" t="s">
        <v>444</v>
      </c>
      <c r="V184" s="57" t="s">
        <v>444</v>
      </c>
    </row>
    <row r="185" spans="2:22" x14ac:dyDescent="0.2">
      <c r="B185" s="15" t="s">
        <v>54</v>
      </c>
      <c r="C185" s="16" t="s">
        <v>394</v>
      </c>
      <c r="D185" s="16" t="s">
        <v>395</v>
      </c>
      <c r="E185" s="55">
        <v>15220</v>
      </c>
      <c r="F185" s="57">
        <v>10</v>
      </c>
      <c r="G185" s="57">
        <v>12375</v>
      </c>
      <c r="H185" s="57">
        <v>850</v>
      </c>
      <c r="I185" s="57">
        <v>4485</v>
      </c>
      <c r="J185" s="57">
        <v>190</v>
      </c>
      <c r="K185" s="57">
        <v>2865</v>
      </c>
      <c r="L185" s="57">
        <v>5</v>
      </c>
      <c r="M185" s="57" t="s">
        <v>444</v>
      </c>
      <c r="N185" s="57" t="s">
        <v>444</v>
      </c>
      <c r="O185" s="57">
        <v>445</v>
      </c>
      <c r="P185" s="57" t="s">
        <v>445</v>
      </c>
      <c r="Q185" s="57">
        <v>89280</v>
      </c>
      <c r="R185" s="57">
        <v>1015</v>
      </c>
      <c r="S185" s="57" t="s">
        <v>444</v>
      </c>
      <c r="T185" s="57" t="s">
        <v>444</v>
      </c>
      <c r="U185" s="57" t="s">
        <v>444</v>
      </c>
      <c r="V185" s="57" t="s">
        <v>444</v>
      </c>
    </row>
    <row r="186" spans="2:22" x14ac:dyDescent="0.2">
      <c r="B186" s="15" t="s">
        <v>54</v>
      </c>
      <c r="C186" s="16" t="s">
        <v>396</v>
      </c>
      <c r="D186" s="16" t="s">
        <v>397</v>
      </c>
      <c r="E186" s="55" t="s">
        <v>444</v>
      </c>
      <c r="F186" s="57" t="s">
        <v>444</v>
      </c>
      <c r="G186" s="57" t="s">
        <v>444</v>
      </c>
      <c r="H186" s="57" t="s">
        <v>444</v>
      </c>
      <c r="I186" s="57" t="s">
        <v>444</v>
      </c>
      <c r="J186" s="57" t="s">
        <v>444</v>
      </c>
      <c r="K186" s="57" t="s">
        <v>444</v>
      </c>
      <c r="L186" s="57" t="s">
        <v>444</v>
      </c>
      <c r="M186" s="57" t="s">
        <v>444</v>
      </c>
      <c r="N186" s="57" t="s">
        <v>444</v>
      </c>
      <c r="O186" s="57" t="s">
        <v>444</v>
      </c>
      <c r="P186" s="57" t="s">
        <v>444</v>
      </c>
      <c r="Q186" s="57" t="s">
        <v>444</v>
      </c>
      <c r="R186" s="57" t="s">
        <v>444</v>
      </c>
      <c r="S186" s="57" t="s">
        <v>444</v>
      </c>
      <c r="T186" s="57" t="s">
        <v>444</v>
      </c>
      <c r="U186" s="57" t="s">
        <v>444</v>
      </c>
      <c r="V186" s="57" t="s">
        <v>444</v>
      </c>
    </row>
    <row r="187" spans="2:22" x14ac:dyDescent="0.2">
      <c r="B187" s="15" t="s">
        <v>54</v>
      </c>
      <c r="C187" s="16" t="s">
        <v>398</v>
      </c>
      <c r="D187" s="16" t="s">
        <v>399</v>
      </c>
      <c r="E187" s="55">
        <v>11030</v>
      </c>
      <c r="F187" s="57">
        <v>0</v>
      </c>
      <c r="G187" s="57">
        <v>13325</v>
      </c>
      <c r="H187" s="57">
        <v>0</v>
      </c>
      <c r="I187" s="57">
        <v>5755</v>
      </c>
      <c r="J187" s="57">
        <v>0</v>
      </c>
      <c r="K187" s="57">
        <v>1475</v>
      </c>
      <c r="L187" s="57">
        <v>0</v>
      </c>
      <c r="M187" s="57" t="s">
        <v>444</v>
      </c>
      <c r="N187" s="57" t="s">
        <v>444</v>
      </c>
      <c r="O187" s="57">
        <v>370</v>
      </c>
      <c r="P187" s="57">
        <v>0</v>
      </c>
      <c r="Q187" s="57">
        <v>84860</v>
      </c>
      <c r="R187" s="57">
        <v>0</v>
      </c>
      <c r="S187" s="57" t="s">
        <v>444</v>
      </c>
      <c r="T187" s="57" t="s">
        <v>444</v>
      </c>
      <c r="U187" s="57">
        <v>85</v>
      </c>
      <c r="V187" s="57">
        <v>0</v>
      </c>
    </row>
    <row r="188" spans="2:22" x14ac:dyDescent="0.2">
      <c r="B188" s="15" t="s">
        <v>54</v>
      </c>
      <c r="C188" s="16" t="s">
        <v>400</v>
      </c>
      <c r="D188" s="16" t="s">
        <v>401</v>
      </c>
      <c r="E188" s="55" t="s">
        <v>444</v>
      </c>
      <c r="F188" s="57" t="s">
        <v>444</v>
      </c>
      <c r="G188" s="57" t="s">
        <v>444</v>
      </c>
      <c r="H188" s="57" t="s">
        <v>444</v>
      </c>
      <c r="I188" s="57" t="s">
        <v>444</v>
      </c>
      <c r="J188" s="57" t="s">
        <v>444</v>
      </c>
      <c r="K188" s="57" t="s">
        <v>444</v>
      </c>
      <c r="L188" s="57" t="s">
        <v>444</v>
      </c>
      <c r="M188" s="57" t="s">
        <v>444</v>
      </c>
      <c r="N188" s="57" t="s">
        <v>444</v>
      </c>
      <c r="O188" s="57" t="s">
        <v>444</v>
      </c>
      <c r="P188" s="57" t="s">
        <v>444</v>
      </c>
      <c r="Q188" s="57" t="s">
        <v>444</v>
      </c>
      <c r="R188" s="57" t="s">
        <v>444</v>
      </c>
      <c r="S188" s="57" t="s">
        <v>444</v>
      </c>
      <c r="T188" s="57" t="s">
        <v>444</v>
      </c>
      <c r="U188" s="57" t="s">
        <v>444</v>
      </c>
      <c r="V188" s="57" t="s">
        <v>444</v>
      </c>
    </row>
    <row r="189" spans="2:22" x14ac:dyDescent="0.2">
      <c r="B189" s="15" t="s">
        <v>54</v>
      </c>
      <c r="C189" s="16" t="s">
        <v>402</v>
      </c>
      <c r="D189" s="16" t="s">
        <v>403</v>
      </c>
      <c r="E189" s="55">
        <v>3400</v>
      </c>
      <c r="F189" s="57">
        <v>25</v>
      </c>
      <c r="G189" s="57">
        <v>2810</v>
      </c>
      <c r="H189" s="57">
        <v>25</v>
      </c>
      <c r="I189" s="57">
        <v>560</v>
      </c>
      <c r="J189" s="57">
        <v>275</v>
      </c>
      <c r="K189" s="57">
        <v>855</v>
      </c>
      <c r="L189" s="57">
        <v>10</v>
      </c>
      <c r="M189" s="57" t="s">
        <v>444</v>
      </c>
      <c r="N189" s="57" t="s">
        <v>444</v>
      </c>
      <c r="O189" s="57">
        <v>145</v>
      </c>
      <c r="P189" s="57">
        <v>0</v>
      </c>
      <c r="Q189" s="57">
        <v>13755</v>
      </c>
      <c r="R189" s="57">
        <v>11345</v>
      </c>
      <c r="S189" s="57" t="s">
        <v>444</v>
      </c>
      <c r="T189" s="57" t="s">
        <v>444</v>
      </c>
      <c r="U189" s="57" t="s">
        <v>445</v>
      </c>
      <c r="V189" s="57" t="s">
        <v>445</v>
      </c>
    </row>
    <row r="190" spans="2:22" x14ac:dyDescent="0.2">
      <c r="B190" s="15" t="s">
        <v>404</v>
      </c>
      <c r="C190" s="16" t="s">
        <v>405</v>
      </c>
      <c r="D190" s="16" t="s">
        <v>406</v>
      </c>
      <c r="E190" s="55" t="s">
        <v>444</v>
      </c>
      <c r="F190" s="57" t="s">
        <v>444</v>
      </c>
      <c r="G190" s="57" t="s">
        <v>444</v>
      </c>
      <c r="H190" s="57" t="s">
        <v>444</v>
      </c>
      <c r="I190" s="57" t="s">
        <v>444</v>
      </c>
      <c r="J190" s="57" t="s">
        <v>444</v>
      </c>
      <c r="K190" s="57" t="s">
        <v>444</v>
      </c>
      <c r="L190" s="57" t="s">
        <v>444</v>
      </c>
      <c r="M190" s="57" t="s">
        <v>444</v>
      </c>
      <c r="N190" s="57" t="s">
        <v>444</v>
      </c>
      <c r="O190" s="57" t="s">
        <v>444</v>
      </c>
      <c r="P190" s="57" t="s">
        <v>444</v>
      </c>
      <c r="Q190" s="57" t="s">
        <v>444</v>
      </c>
      <c r="R190" s="57" t="s">
        <v>444</v>
      </c>
      <c r="S190" s="57" t="s">
        <v>444</v>
      </c>
      <c r="T190" s="57" t="s">
        <v>444</v>
      </c>
      <c r="U190" s="57" t="s">
        <v>444</v>
      </c>
      <c r="V190" s="57" t="s">
        <v>444</v>
      </c>
    </row>
    <row r="191" spans="2:22" x14ac:dyDescent="0.2">
      <c r="B191" s="15" t="s">
        <v>404</v>
      </c>
      <c r="C191" s="16" t="s">
        <v>407</v>
      </c>
      <c r="D191" s="16" t="s">
        <v>408</v>
      </c>
      <c r="E191" s="55" t="s">
        <v>444</v>
      </c>
      <c r="F191" s="57" t="s">
        <v>444</v>
      </c>
      <c r="G191" s="57" t="s">
        <v>444</v>
      </c>
      <c r="H191" s="57" t="s">
        <v>444</v>
      </c>
      <c r="I191" s="57" t="s">
        <v>444</v>
      </c>
      <c r="J191" s="57" t="s">
        <v>444</v>
      </c>
      <c r="K191" s="57" t="s">
        <v>444</v>
      </c>
      <c r="L191" s="57" t="s">
        <v>444</v>
      </c>
      <c r="M191" s="57" t="s">
        <v>444</v>
      </c>
      <c r="N191" s="57" t="s">
        <v>444</v>
      </c>
      <c r="O191" s="57" t="s">
        <v>444</v>
      </c>
      <c r="P191" s="57" t="s">
        <v>444</v>
      </c>
      <c r="Q191" s="57" t="s">
        <v>444</v>
      </c>
      <c r="R191" s="57" t="s">
        <v>444</v>
      </c>
      <c r="S191" s="57" t="s">
        <v>444</v>
      </c>
      <c r="T191" s="57" t="s">
        <v>444</v>
      </c>
      <c r="U191" s="57" t="s">
        <v>444</v>
      </c>
      <c r="V191" s="57" t="s">
        <v>444</v>
      </c>
    </row>
    <row r="192" spans="2:22" x14ac:dyDescent="0.2">
      <c r="B192" s="15" t="s">
        <v>404</v>
      </c>
      <c r="C192" s="16" t="s">
        <v>409</v>
      </c>
      <c r="D192" s="16" t="s">
        <v>410</v>
      </c>
      <c r="E192" s="55" t="s">
        <v>444</v>
      </c>
      <c r="F192" s="57" t="s">
        <v>444</v>
      </c>
      <c r="G192" s="57" t="s">
        <v>444</v>
      </c>
      <c r="H192" s="57" t="s">
        <v>444</v>
      </c>
      <c r="I192" s="57" t="s">
        <v>444</v>
      </c>
      <c r="J192" s="57" t="s">
        <v>444</v>
      </c>
      <c r="K192" s="57" t="s">
        <v>444</v>
      </c>
      <c r="L192" s="57" t="s">
        <v>444</v>
      </c>
      <c r="M192" s="57" t="s">
        <v>444</v>
      </c>
      <c r="N192" s="57" t="s">
        <v>444</v>
      </c>
      <c r="O192" s="57" t="s">
        <v>444</v>
      </c>
      <c r="P192" s="57" t="s">
        <v>444</v>
      </c>
      <c r="Q192" s="57" t="s">
        <v>444</v>
      </c>
      <c r="R192" s="57" t="s">
        <v>444</v>
      </c>
      <c r="S192" s="57" t="s">
        <v>444</v>
      </c>
      <c r="T192" s="57" t="s">
        <v>444</v>
      </c>
      <c r="U192" s="57" t="s">
        <v>444</v>
      </c>
      <c r="V192" s="57" t="s">
        <v>444</v>
      </c>
    </row>
    <row r="193" spans="2:22" x14ac:dyDescent="0.2">
      <c r="B193" s="15" t="s">
        <v>404</v>
      </c>
      <c r="C193" s="16" t="s">
        <v>411</v>
      </c>
      <c r="D193" s="16" t="s">
        <v>412</v>
      </c>
      <c r="E193" s="55" t="s">
        <v>444</v>
      </c>
      <c r="F193" s="57" t="s">
        <v>444</v>
      </c>
      <c r="G193" s="57" t="s">
        <v>444</v>
      </c>
      <c r="H193" s="57" t="s">
        <v>444</v>
      </c>
      <c r="I193" s="57" t="s">
        <v>444</v>
      </c>
      <c r="J193" s="57" t="s">
        <v>444</v>
      </c>
      <c r="K193" s="57" t="s">
        <v>444</v>
      </c>
      <c r="L193" s="57" t="s">
        <v>444</v>
      </c>
      <c r="M193" s="57" t="s">
        <v>444</v>
      </c>
      <c r="N193" s="57" t="s">
        <v>444</v>
      </c>
      <c r="O193" s="57" t="s">
        <v>444</v>
      </c>
      <c r="P193" s="57" t="s">
        <v>444</v>
      </c>
      <c r="Q193" s="57" t="s">
        <v>444</v>
      </c>
      <c r="R193" s="57" t="s">
        <v>444</v>
      </c>
      <c r="S193" s="57" t="s">
        <v>444</v>
      </c>
      <c r="T193" s="57" t="s">
        <v>444</v>
      </c>
      <c r="U193" s="57" t="s">
        <v>444</v>
      </c>
      <c r="V193" s="57" t="s">
        <v>444</v>
      </c>
    </row>
    <row r="194" spans="2:22" x14ac:dyDescent="0.2">
      <c r="B194" s="15" t="s">
        <v>404</v>
      </c>
      <c r="C194" s="16" t="s">
        <v>413</v>
      </c>
      <c r="D194" s="16" t="s">
        <v>414</v>
      </c>
      <c r="E194" s="55">
        <v>30</v>
      </c>
      <c r="F194" s="57">
        <v>0</v>
      </c>
      <c r="G194" s="57">
        <v>60</v>
      </c>
      <c r="H194" s="57">
        <v>0</v>
      </c>
      <c r="I194" s="57">
        <v>240</v>
      </c>
      <c r="J194" s="57">
        <v>0</v>
      </c>
      <c r="K194" s="57">
        <v>10</v>
      </c>
      <c r="L194" s="57">
        <v>0</v>
      </c>
      <c r="M194" s="57" t="s">
        <v>444</v>
      </c>
      <c r="N194" s="57" t="s">
        <v>444</v>
      </c>
      <c r="O194" s="57" t="s">
        <v>444</v>
      </c>
      <c r="P194" s="57" t="s">
        <v>444</v>
      </c>
      <c r="Q194" s="57">
        <v>4990</v>
      </c>
      <c r="R194" s="57">
        <v>0</v>
      </c>
      <c r="S194" s="57" t="s">
        <v>444</v>
      </c>
      <c r="T194" s="57" t="s">
        <v>444</v>
      </c>
      <c r="U194" s="57" t="s">
        <v>444</v>
      </c>
      <c r="V194" s="57" t="s">
        <v>444</v>
      </c>
    </row>
    <row r="195" spans="2:22" x14ac:dyDescent="0.2">
      <c r="B195" s="15" t="s">
        <v>404</v>
      </c>
      <c r="C195" s="16" t="s">
        <v>415</v>
      </c>
      <c r="D195" s="15" t="s">
        <v>416</v>
      </c>
      <c r="E195" s="58">
        <v>2660</v>
      </c>
      <c r="F195" s="57">
        <v>0</v>
      </c>
      <c r="G195" s="57">
        <v>5390</v>
      </c>
      <c r="H195" s="57">
        <v>0</v>
      </c>
      <c r="I195" s="57">
        <v>2515</v>
      </c>
      <c r="J195" s="57">
        <v>0</v>
      </c>
      <c r="K195" s="57">
        <v>7855</v>
      </c>
      <c r="L195" s="57">
        <v>0</v>
      </c>
      <c r="M195" s="57" t="s">
        <v>444</v>
      </c>
      <c r="N195" s="57" t="s">
        <v>444</v>
      </c>
      <c r="O195" s="57" t="s">
        <v>445</v>
      </c>
      <c r="P195" s="57">
        <v>0</v>
      </c>
      <c r="Q195" s="57">
        <v>27845</v>
      </c>
      <c r="R195" s="57">
        <v>0</v>
      </c>
      <c r="S195" s="57" t="s">
        <v>444</v>
      </c>
      <c r="T195" s="57" t="s">
        <v>444</v>
      </c>
      <c r="U195" s="57" t="s">
        <v>444</v>
      </c>
      <c r="V195" s="57" t="s">
        <v>444</v>
      </c>
    </row>
    <row r="196" spans="2:22" x14ac:dyDescent="0.2">
      <c r="B196" s="15" t="s">
        <v>404</v>
      </c>
      <c r="C196" s="16" t="s">
        <v>417</v>
      </c>
      <c r="D196" s="16" t="s">
        <v>418</v>
      </c>
      <c r="E196" s="55">
        <v>5</v>
      </c>
      <c r="F196" s="57">
        <v>0</v>
      </c>
      <c r="G196" s="57">
        <v>20</v>
      </c>
      <c r="H196" s="57">
        <v>0</v>
      </c>
      <c r="I196" s="57">
        <v>65</v>
      </c>
      <c r="J196" s="57">
        <v>0</v>
      </c>
      <c r="K196" s="57">
        <v>5</v>
      </c>
      <c r="L196" s="57">
        <v>0</v>
      </c>
      <c r="M196" s="57" t="s">
        <v>444</v>
      </c>
      <c r="N196" s="57" t="s">
        <v>444</v>
      </c>
      <c r="O196" s="57" t="s">
        <v>444</v>
      </c>
      <c r="P196" s="57" t="s">
        <v>444</v>
      </c>
      <c r="Q196" s="57">
        <v>1850</v>
      </c>
      <c r="R196" s="57">
        <v>0</v>
      </c>
      <c r="S196" s="57" t="s">
        <v>444</v>
      </c>
      <c r="T196" s="57" t="s">
        <v>444</v>
      </c>
      <c r="U196" s="57" t="s">
        <v>444</v>
      </c>
      <c r="V196" s="57" t="s">
        <v>444</v>
      </c>
    </row>
    <row r="197" spans="2:22" x14ac:dyDescent="0.2">
      <c r="B197" s="15" t="s">
        <v>404</v>
      </c>
      <c r="C197" s="16" t="s">
        <v>419</v>
      </c>
      <c r="D197" s="16" t="s">
        <v>420</v>
      </c>
      <c r="E197" s="55" t="s">
        <v>445</v>
      </c>
      <c r="F197" s="57">
        <v>0</v>
      </c>
      <c r="G197" s="57" t="s">
        <v>444</v>
      </c>
      <c r="H197" s="57" t="s">
        <v>444</v>
      </c>
      <c r="I197" s="57" t="s">
        <v>444</v>
      </c>
      <c r="J197" s="57" t="s">
        <v>444</v>
      </c>
      <c r="K197" s="57">
        <v>5</v>
      </c>
      <c r="L197" s="57">
        <v>0</v>
      </c>
      <c r="M197" s="57" t="s">
        <v>444</v>
      </c>
      <c r="N197" s="57" t="s">
        <v>444</v>
      </c>
      <c r="O197" s="57" t="s">
        <v>444</v>
      </c>
      <c r="P197" s="57" t="s">
        <v>444</v>
      </c>
      <c r="Q197" s="57" t="s">
        <v>444</v>
      </c>
      <c r="R197" s="57" t="s">
        <v>444</v>
      </c>
      <c r="S197" s="57" t="s">
        <v>444</v>
      </c>
      <c r="T197" s="57" t="s">
        <v>444</v>
      </c>
      <c r="U197" s="57" t="s">
        <v>444</v>
      </c>
      <c r="V197" s="57" t="s">
        <v>444</v>
      </c>
    </row>
    <row r="198" spans="2:22" x14ac:dyDescent="0.2">
      <c r="B198" s="15" t="s">
        <v>404</v>
      </c>
      <c r="C198" s="16" t="s">
        <v>421</v>
      </c>
      <c r="D198" s="16" t="s">
        <v>422</v>
      </c>
      <c r="E198" s="55" t="s">
        <v>444</v>
      </c>
      <c r="F198" s="57" t="s">
        <v>444</v>
      </c>
      <c r="G198" s="57" t="s">
        <v>444</v>
      </c>
      <c r="H198" s="57" t="s">
        <v>444</v>
      </c>
      <c r="I198" s="57" t="s">
        <v>444</v>
      </c>
      <c r="J198" s="57" t="s">
        <v>444</v>
      </c>
      <c r="K198" s="57" t="s">
        <v>444</v>
      </c>
      <c r="L198" s="57" t="s">
        <v>444</v>
      </c>
      <c r="M198" s="57" t="s">
        <v>444</v>
      </c>
      <c r="N198" s="57" t="s">
        <v>444</v>
      </c>
      <c r="O198" s="57" t="s">
        <v>444</v>
      </c>
      <c r="P198" s="57" t="s">
        <v>444</v>
      </c>
      <c r="Q198" s="57" t="s">
        <v>444</v>
      </c>
      <c r="R198" s="57" t="s">
        <v>444</v>
      </c>
      <c r="S198" s="57" t="s">
        <v>444</v>
      </c>
      <c r="T198" s="57" t="s">
        <v>444</v>
      </c>
      <c r="U198" s="57" t="s">
        <v>444</v>
      </c>
      <c r="V198" s="57" t="s">
        <v>444</v>
      </c>
    </row>
    <row r="199" spans="2:22" x14ac:dyDescent="0.2">
      <c r="B199" s="15" t="s">
        <v>404</v>
      </c>
      <c r="C199" s="16" t="s">
        <v>423</v>
      </c>
      <c r="D199" s="16" t="s">
        <v>424</v>
      </c>
      <c r="E199" s="55" t="s">
        <v>444</v>
      </c>
      <c r="F199" s="57" t="s">
        <v>444</v>
      </c>
      <c r="G199" s="57" t="s">
        <v>444</v>
      </c>
      <c r="H199" s="57" t="s">
        <v>444</v>
      </c>
      <c r="I199" s="57" t="s">
        <v>444</v>
      </c>
      <c r="J199" s="57" t="s">
        <v>444</v>
      </c>
      <c r="K199" s="57" t="s">
        <v>444</v>
      </c>
      <c r="L199" s="57" t="s">
        <v>444</v>
      </c>
      <c r="M199" s="57" t="s">
        <v>444</v>
      </c>
      <c r="N199" s="57" t="s">
        <v>444</v>
      </c>
      <c r="O199" s="57" t="s">
        <v>444</v>
      </c>
      <c r="P199" s="57" t="s">
        <v>444</v>
      </c>
      <c r="Q199" s="57" t="s">
        <v>444</v>
      </c>
      <c r="R199" s="57" t="s">
        <v>444</v>
      </c>
      <c r="S199" s="57" t="s">
        <v>444</v>
      </c>
      <c r="T199" s="57" t="s">
        <v>444</v>
      </c>
      <c r="U199" s="57" t="s">
        <v>444</v>
      </c>
      <c r="V199" s="57" t="s">
        <v>444</v>
      </c>
    </row>
    <row r="200" spans="2:22" x14ac:dyDescent="0.2">
      <c r="B200" s="15" t="s">
        <v>404</v>
      </c>
      <c r="C200" s="16" t="s">
        <v>425</v>
      </c>
      <c r="D200" s="16" t="s">
        <v>426</v>
      </c>
      <c r="E200" s="55" t="s">
        <v>444</v>
      </c>
      <c r="F200" s="57" t="s">
        <v>444</v>
      </c>
      <c r="G200" s="57" t="s">
        <v>444</v>
      </c>
      <c r="H200" s="57" t="s">
        <v>444</v>
      </c>
      <c r="I200" s="57" t="s">
        <v>444</v>
      </c>
      <c r="J200" s="57" t="s">
        <v>444</v>
      </c>
      <c r="K200" s="57" t="s">
        <v>444</v>
      </c>
      <c r="L200" s="57" t="s">
        <v>444</v>
      </c>
      <c r="M200" s="57" t="s">
        <v>444</v>
      </c>
      <c r="N200" s="57" t="s">
        <v>444</v>
      </c>
      <c r="O200" s="57" t="s">
        <v>444</v>
      </c>
      <c r="P200" s="57" t="s">
        <v>444</v>
      </c>
      <c r="Q200" s="57" t="s">
        <v>444</v>
      </c>
      <c r="R200" s="57" t="s">
        <v>444</v>
      </c>
      <c r="S200" s="57" t="s">
        <v>444</v>
      </c>
      <c r="T200" s="57" t="s">
        <v>444</v>
      </c>
      <c r="U200" s="57" t="s">
        <v>444</v>
      </c>
      <c r="V200" s="57" t="s">
        <v>444</v>
      </c>
    </row>
    <row r="201" spans="2:22" x14ac:dyDescent="0.2">
      <c r="B201" s="15" t="s">
        <v>404</v>
      </c>
      <c r="C201" s="16" t="s">
        <v>427</v>
      </c>
      <c r="D201" s="16" t="s">
        <v>428</v>
      </c>
      <c r="E201" s="55">
        <v>5</v>
      </c>
      <c r="F201" s="57">
        <v>0</v>
      </c>
      <c r="G201" s="57" t="s">
        <v>445</v>
      </c>
      <c r="H201" s="57">
        <v>0</v>
      </c>
      <c r="I201" s="57">
        <v>65</v>
      </c>
      <c r="J201" s="57">
        <v>0</v>
      </c>
      <c r="K201" s="57">
        <v>5</v>
      </c>
      <c r="L201" s="57">
        <v>0</v>
      </c>
      <c r="M201" s="57" t="s">
        <v>444</v>
      </c>
      <c r="N201" s="57" t="s">
        <v>444</v>
      </c>
      <c r="O201" s="57" t="s">
        <v>444</v>
      </c>
      <c r="P201" s="57" t="s">
        <v>444</v>
      </c>
      <c r="Q201" s="57">
        <v>615</v>
      </c>
      <c r="R201" s="57">
        <v>0</v>
      </c>
      <c r="S201" s="57" t="s">
        <v>444</v>
      </c>
      <c r="T201" s="57" t="s">
        <v>444</v>
      </c>
      <c r="U201" s="57" t="s">
        <v>444</v>
      </c>
      <c r="V201" s="57" t="s">
        <v>444</v>
      </c>
    </row>
    <row r="202" spans="2:22" x14ac:dyDescent="0.2">
      <c r="B202" s="15" t="s">
        <v>404</v>
      </c>
      <c r="C202" s="16" t="s">
        <v>429</v>
      </c>
      <c r="D202" s="16" t="s">
        <v>430</v>
      </c>
      <c r="E202" s="55" t="s">
        <v>444</v>
      </c>
      <c r="F202" s="57" t="s">
        <v>444</v>
      </c>
      <c r="G202" s="57" t="s">
        <v>444</v>
      </c>
      <c r="H202" s="57" t="s">
        <v>444</v>
      </c>
      <c r="I202" s="57" t="s">
        <v>444</v>
      </c>
      <c r="J202" s="57" t="s">
        <v>444</v>
      </c>
      <c r="K202" s="57" t="s">
        <v>444</v>
      </c>
      <c r="L202" s="57" t="s">
        <v>444</v>
      </c>
      <c r="M202" s="57" t="s">
        <v>444</v>
      </c>
      <c r="N202" s="57" t="s">
        <v>444</v>
      </c>
      <c r="O202" s="57" t="s">
        <v>444</v>
      </c>
      <c r="P202" s="57" t="s">
        <v>444</v>
      </c>
      <c r="Q202" s="57" t="s">
        <v>444</v>
      </c>
      <c r="R202" s="57" t="s">
        <v>444</v>
      </c>
      <c r="S202" s="57" t="s">
        <v>444</v>
      </c>
      <c r="T202" s="57" t="s">
        <v>444</v>
      </c>
      <c r="U202" s="57" t="s">
        <v>444</v>
      </c>
      <c r="V202" s="57" t="s">
        <v>444</v>
      </c>
    </row>
    <row r="203" spans="2:22" x14ac:dyDescent="0.2">
      <c r="B203" s="17" t="s">
        <v>404</v>
      </c>
      <c r="C203" s="17" t="s">
        <v>431</v>
      </c>
      <c r="D203" s="18" t="s">
        <v>432</v>
      </c>
      <c r="E203" s="59">
        <v>510</v>
      </c>
      <c r="F203" s="60">
        <v>10</v>
      </c>
      <c r="G203" s="60">
        <v>425</v>
      </c>
      <c r="H203" s="60">
        <v>20</v>
      </c>
      <c r="I203" s="60">
        <v>360</v>
      </c>
      <c r="J203" s="60">
        <v>11090</v>
      </c>
      <c r="K203" s="60">
        <v>70</v>
      </c>
      <c r="L203" s="60">
        <v>10</v>
      </c>
      <c r="M203" s="60" t="s">
        <v>444</v>
      </c>
      <c r="N203" s="60" t="s">
        <v>444</v>
      </c>
      <c r="O203" s="60" t="s">
        <v>444</v>
      </c>
      <c r="P203" s="60" t="s">
        <v>444</v>
      </c>
      <c r="Q203" s="60">
        <v>3250</v>
      </c>
      <c r="R203" s="60">
        <v>8210</v>
      </c>
      <c r="S203" s="60" t="s">
        <v>444</v>
      </c>
      <c r="T203" s="60" t="s">
        <v>444</v>
      </c>
      <c r="U203" s="60" t="s">
        <v>444</v>
      </c>
      <c r="V203" s="60" t="s">
        <v>444</v>
      </c>
    </row>
    <row r="204" spans="2:22" x14ac:dyDescent="0.2">
      <c r="C204" s="19"/>
    </row>
    <row r="205" spans="2:22" x14ac:dyDescent="0.2">
      <c r="B205" s="20" t="s">
        <v>14</v>
      </c>
    </row>
    <row r="206" spans="2:22" x14ac:dyDescent="0.2">
      <c r="B206" s="21"/>
    </row>
    <row r="207" spans="2:22" x14ac:dyDescent="0.2">
      <c r="B207" s="22"/>
    </row>
    <row r="208" spans="2:22" x14ac:dyDescent="0.2">
      <c r="B208" s="22"/>
    </row>
    <row r="209" spans="2:5" x14ac:dyDescent="0.2">
      <c r="B209" s="2" t="s">
        <v>15</v>
      </c>
    </row>
    <row r="210" spans="2:5" ht="15.75" x14ac:dyDescent="0.25">
      <c r="B210" s="23" t="s">
        <v>16</v>
      </c>
    </row>
    <row r="211" spans="2:5" ht="15.75" x14ac:dyDescent="0.25">
      <c r="B211" s="23" t="s">
        <v>17</v>
      </c>
    </row>
    <row r="212" spans="2:5" ht="15.75" x14ac:dyDescent="0.25">
      <c r="B212" s="23" t="s">
        <v>18</v>
      </c>
    </row>
    <row r="213" spans="2:5" ht="15.75" x14ac:dyDescent="0.25">
      <c r="C213" s="23"/>
    </row>
    <row r="214" spans="2:5" x14ac:dyDescent="0.2">
      <c r="C214" s="24"/>
      <c r="D214" s="24"/>
      <c r="E214" s="24"/>
    </row>
  </sheetData>
  <mergeCells count="13">
    <mergeCell ref="C3:H3"/>
    <mergeCell ref="B14:B15"/>
    <mergeCell ref="C14:C15"/>
    <mergeCell ref="D14:D15"/>
    <mergeCell ref="E14:F14"/>
    <mergeCell ref="G14:H14"/>
    <mergeCell ref="U14:V14"/>
    <mergeCell ref="I14:J14"/>
    <mergeCell ref="K14:L14"/>
    <mergeCell ref="M14:N14"/>
    <mergeCell ref="O14:P14"/>
    <mergeCell ref="Q14:R14"/>
    <mergeCell ref="S14:T14"/>
  </mergeCells>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14"/>
  <sheetViews>
    <sheetView zoomScale="75" zoomScaleNormal="75" workbookViewId="0"/>
  </sheetViews>
  <sheetFormatPr defaultColWidth="9.140625" defaultRowHeight="12.75" x14ac:dyDescent="0.2"/>
  <cols>
    <col min="1" max="1" width="2" style="1" customWidth="1"/>
    <col min="2" max="2" width="11.28515625" style="1" customWidth="1"/>
    <col min="3" max="3" width="10.5703125" style="1" customWidth="1"/>
    <col min="4" max="4" width="59.140625" style="1" customWidth="1"/>
    <col min="5" max="10" width="10.85546875" style="1" customWidth="1"/>
    <col min="11" max="12" width="11.42578125" style="1" customWidth="1"/>
    <col min="13" max="20" width="10.85546875" style="1" customWidth="1"/>
    <col min="21" max="22" width="13.42578125" style="1" customWidth="1"/>
    <col min="23" max="16384" width="9.140625" style="1"/>
  </cols>
  <sheetData>
    <row r="1" spans="2:22" ht="10.5" customHeight="1" x14ac:dyDescent="0.2">
      <c r="P1" s="2"/>
      <c r="Q1" s="2"/>
      <c r="R1" s="2"/>
      <c r="S1" s="2"/>
      <c r="T1" s="2"/>
    </row>
    <row r="2" spans="2:22" ht="15" x14ac:dyDescent="0.2">
      <c r="B2" s="3" t="s">
        <v>0</v>
      </c>
      <c r="C2" s="4" t="s">
        <v>447</v>
      </c>
      <c r="D2" s="5"/>
      <c r="E2" s="5"/>
      <c r="P2" s="2"/>
      <c r="Q2" s="2"/>
      <c r="R2" s="2"/>
      <c r="S2" s="2"/>
      <c r="T2" s="2"/>
    </row>
    <row r="3" spans="2:22" ht="12.75" customHeight="1" x14ac:dyDescent="0.2">
      <c r="B3" s="3" t="s">
        <v>1</v>
      </c>
      <c r="C3" s="47" t="s">
        <v>537</v>
      </c>
      <c r="D3" s="47"/>
      <c r="E3" s="47"/>
      <c r="F3" s="47"/>
      <c r="G3" s="47"/>
      <c r="H3" s="48"/>
      <c r="I3" s="42"/>
      <c r="P3" s="2"/>
      <c r="Q3" s="2"/>
      <c r="R3" s="2"/>
      <c r="S3" s="2"/>
      <c r="T3" s="2"/>
    </row>
    <row r="4" spans="2:22" x14ac:dyDescent="0.2">
      <c r="B4" s="3"/>
      <c r="C4" s="6"/>
      <c r="D4" s="6"/>
      <c r="E4" s="6"/>
      <c r="M4" s="7"/>
      <c r="N4" s="7"/>
      <c r="O4" s="7"/>
      <c r="P4" s="2"/>
      <c r="Q4" s="2"/>
      <c r="R4" s="2"/>
      <c r="S4" s="2"/>
      <c r="T4" s="2"/>
    </row>
    <row r="5" spans="2:22" ht="15" x14ac:dyDescent="0.2">
      <c r="B5" s="3" t="s">
        <v>2</v>
      </c>
      <c r="C5" s="8" t="s">
        <v>27</v>
      </c>
      <c r="D5" s="9"/>
      <c r="E5" s="9"/>
      <c r="P5" s="2"/>
      <c r="Q5" s="2"/>
      <c r="R5" s="2"/>
      <c r="S5" s="2"/>
      <c r="T5" s="2"/>
    </row>
    <row r="6" spans="2:22" x14ac:dyDescent="0.2">
      <c r="B6" s="3" t="s">
        <v>3</v>
      </c>
      <c r="C6" s="10" t="s">
        <v>4</v>
      </c>
      <c r="D6" s="10"/>
      <c r="E6" s="10"/>
      <c r="P6" s="2"/>
      <c r="Q6" s="2"/>
      <c r="R6" s="2"/>
      <c r="S6" s="2"/>
      <c r="T6" s="2"/>
    </row>
    <row r="7" spans="2:22" x14ac:dyDescent="0.2">
      <c r="B7" s="3" t="s">
        <v>5</v>
      </c>
      <c r="C7" s="10" t="s">
        <v>6</v>
      </c>
      <c r="D7" s="10"/>
      <c r="E7" s="10"/>
      <c r="P7" s="2"/>
      <c r="Q7" s="2"/>
      <c r="R7" s="2"/>
      <c r="S7" s="2"/>
      <c r="T7" s="2"/>
    </row>
    <row r="8" spans="2:22" x14ac:dyDescent="0.2">
      <c r="B8" s="3" t="s">
        <v>7</v>
      </c>
      <c r="C8" s="33" t="s">
        <v>28</v>
      </c>
      <c r="D8" s="10"/>
      <c r="E8" s="10"/>
      <c r="P8" s="2"/>
      <c r="Q8" s="2"/>
      <c r="R8" s="2"/>
      <c r="S8" s="2"/>
      <c r="T8" s="2"/>
    </row>
    <row r="9" spans="2:22" x14ac:dyDescent="0.2">
      <c r="B9" s="3" t="s">
        <v>8</v>
      </c>
      <c r="C9" s="10" t="s">
        <v>9</v>
      </c>
      <c r="D9" s="10"/>
      <c r="E9" s="10"/>
      <c r="M9" s="11"/>
      <c r="N9" s="11"/>
      <c r="O9" s="11"/>
      <c r="P9" s="2"/>
      <c r="Q9" s="2"/>
      <c r="R9" s="2"/>
      <c r="S9" s="2"/>
      <c r="T9" s="2"/>
    </row>
    <row r="10" spans="2:22" x14ac:dyDescent="0.2">
      <c r="B10" s="3" t="s">
        <v>10</v>
      </c>
      <c r="C10" s="10" t="s">
        <v>11</v>
      </c>
      <c r="D10" s="10"/>
      <c r="E10" s="10"/>
      <c r="P10" s="2"/>
      <c r="Q10" s="2"/>
      <c r="R10" s="2"/>
      <c r="S10" s="2"/>
      <c r="T10" s="2"/>
    </row>
    <row r="11" spans="2:22" x14ac:dyDescent="0.2">
      <c r="B11" s="3" t="s">
        <v>12</v>
      </c>
      <c r="C11" s="12" t="s">
        <v>13</v>
      </c>
      <c r="D11" s="10"/>
      <c r="E11" s="10"/>
      <c r="P11" s="2"/>
      <c r="Q11" s="2"/>
      <c r="R11" s="2"/>
      <c r="S11" s="2"/>
      <c r="T11" s="2"/>
    </row>
    <row r="12" spans="2:22" x14ac:dyDescent="0.2">
      <c r="C12" s="3"/>
      <c r="D12" s="12"/>
      <c r="E12" s="10"/>
      <c r="F12" s="10"/>
      <c r="K12" s="10"/>
      <c r="P12" s="10"/>
    </row>
    <row r="13" spans="2:22" ht="15" x14ac:dyDescent="0.2">
      <c r="B13" s="5" t="s">
        <v>453</v>
      </c>
      <c r="D13" s="13"/>
      <c r="E13" s="13"/>
      <c r="F13" s="13"/>
      <c r="P13" s="2"/>
      <c r="Q13" s="2"/>
      <c r="R13" s="2"/>
      <c r="S13" s="2"/>
      <c r="T13" s="2"/>
    </row>
    <row r="14" spans="2:22" ht="25.5" customHeight="1" x14ac:dyDescent="0.2">
      <c r="B14" s="52" t="s">
        <v>29</v>
      </c>
      <c r="C14" s="52" t="s">
        <v>56</v>
      </c>
      <c r="D14" s="52" t="s">
        <v>57</v>
      </c>
      <c r="E14" s="49" t="s">
        <v>433</v>
      </c>
      <c r="F14" s="50"/>
      <c r="G14" s="49" t="s">
        <v>434</v>
      </c>
      <c r="H14" s="50"/>
      <c r="I14" s="49" t="s">
        <v>435</v>
      </c>
      <c r="J14" s="50"/>
      <c r="K14" s="49" t="s">
        <v>440</v>
      </c>
      <c r="L14" s="50"/>
      <c r="M14" s="49" t="s">
        <v>452</v>
      </c>
      <c r="N14" s="50"/>
      <c r="O14" s="49" t="s">
        <v>451</v>
      </c>
      <c r="P14" s="50"/>
      <c r="Q14" s="49" t="s">
        <v>436</v>
      </c>
      <c r="R14" s="50"/>
      <c r="S14" s="49" t="s">
        <v>437</v>
      </c>
      <c r="T14" s="50"/>
      <c r="U14" s="49" t="s">
        <v>438</v>
      </c>
      <c r="V14" s="51"/>
    </row>
    <row r="15" spans="2:22" ht="25.5" customHeight="1" x14ac:dyDescent="0.2">
      <c r="B15" s="53"/>
      <c r="C15" s="53"/>
      <c r="D15" s="53"/>
      <c r="E15" s="44" t="s">
        <v>450</v>
      </c>
      <c r="F15" s="44" t="s">
        <v>442</v>
      </c>
      <c r="G15" s="44" t="s">
        <v>450</v>
      </c>
      <c r="H15" s="44" t="s">
        <v>442</v>
      </c>
      <c r="I15" s="44" t="s">
        <v>450</v>
      </c>
      <c r="J15" s="44" t="s">
        <v>442</v>
      </c>
      <c r="K15" s="44" t="s">
        <v>450</v>
      </c>
      <c r="L15" s="44" t="s">
        <v>442</v>
      </c>
      <c r="M15" s="44" t="s">
        <v>450</v>
      </c>
      <c r="N15" s="44" t="s">
        <v>442</v>
      </c>
      <c r="O15" s="44" t="s">
        <v>450</v>
      </c>
      <c r="P15" s="44" t="s">
        <v>442</v>
      </c>
      <c r="Q15" s="44" t="s">
        <v>450</v>
      </c>
      <c r="R15" s="44" t="s">
        <v>442</v>
      </c>
      <c r="S15" s="44" t="s">
        <v>450</v>
      </c>
      <c r="T15" s="44" t="s">
        <v>442</v>
      </c>
      <c r="U15" s="44" t="s">
        <v>450</v>
      </c>
      <c r="V15" s="44" t="s">
        <v>442</v>
      </c>
    </row>
    <row r="16" spans="2:22" x14ac:dyDescent="0.2">
      <c r="B16" s="34"/>
      <c r="C16" s="35"/>
      <c r="D16" s="34"/>
      <c r="E16" s="34"/>
      <c r="F16" s="36"/>
      <c r="G16" s="36"/>
      <c r="H16" s="36"/>
      <c r="I16" s="36"/>
      <c r="J16" s="36"/>
      <c r="K16" s="36"/>
      <c r="L16" s="36"/>
      <c r="M16" s="36"/>
      <c r="N16" s="36"/>
      <c r="O16" s="36"/>
      <c r="P16" s="36"/>
      <c r="Q16" s="36"/>
      <c r="R16" s="36"/>
      <c r="S16" s="36"/>
      <c r="T16" s="36"/>
    </row>
    <row r="17" spans="2:22" x14ac:dyDescent="0.2">
      <c r="B17" s="25" t="s">
        <v>30</v>
      </c>
      <c r="C17" s="26" t="s">
        <v>58</v>
      </c>
      <c r="D17" s="25" t="s">
        <v>59</v>
      </c>
      <c r="E17" s="54">
        <v>9880</v>
      </c>
      <c r="F17" s="54">
        <v>2340</v>
      </c>
      <c r="G17" s="54">
        <v>48675</v>
      </c>
      <c r="H17" s="54">
        <v>5850</v>
      </c>
      <c r="I17" s="54">
        <v>2145</v>
      </c>
      <c r="J17" s="54">
        <v>375</v>
      </c>
      <c r="K17" s="54">
        <v>11730</v>
      </c>
      <c r="L17" s="54">
        <v>1990</v>
      </c>
      <c r="M17" s="54" t="s">
        <v>444</v>
      </c>
      <c r="N17" s="54" t="s">
        <v>444</v>
      </c>
      <c r="O17" s="54">
        <v>575</v>
      </c>
      <c r="P17" s="54">
        <v>205</v>
      </c>
      <c r="Q17" s="54">
        <v>90340</v>
      </c>
      <c r="R17" s="54">
        <v>26955</v>
      </c>
      <c r="S17" s="54">
        <v>265</v>
      </c>
      <c r="T17" s="54">
        <v>15</v>
      </c>
      <c r="U17" s="54">
        <v>5</v>
      </c>
      <c r="V17" s="54" t="s">
        <v>445</v>
      </c>
    </row>
    <row r="18" spans="2:22" x14ac:dyDescent="0.2">
      <c r="B18" s="15" t="s">
        <v>30</v>
      </c>
      <c r="C18" s="16" t="s">
        <v>60</v>
      </c>
      <c r="D18" s="16" t="s">
        <v>61</v>
      </c>
      <c r="E18" s="55">
        <v>7905</v>
      </c>
      <c r="F18" s="56">
        <v>125</v>
      </c>
      <c r="G18" s="56">
        <v>25440</v>
      </c>
      <c r="H18" s="56">
        <v>13490</v>
      </c>
      <c r="I18" s="56">
        <v>1365</v>
      </c>
      <c r="J18" s="56">
        <v>165</v>
      </c>
      <c r="K18" s="56">
        <v>9715</v>
      </c>
      <c r="L18" s="56">
        <v>135</v>
      </c>
      <c r="M18" s="56" t="s">
        <v>444</v>
      </c>
      <c r="N18" s="56" t="s">
        <v>444</v>
      </c>
      <c r="O18" s="56" t="s">
        <v>444</v>
      </c>
      <c r="P18" s="56" t="s">
        <v>444</v>
      </c>
      <c r="Q18" s="56">
        <v>39860</v>
      </c>
      <c r="R18" s="56">
        <v>11445</v>
      </c>
      <c r="S18" s="56" t="s">
        <v>444</v>
      </c>
      <c r="T18" s="56" t="s">
        <v>444</v>
      </c>
      <c r="U18" s="56" t="s">
        <v>444</v>
      </c>
      <c r="V18" s="56" t="s">
        <v>444</v>
      </c>
    </row>
    <row r="19" spans="2:22" x14ac:dyDescent="0.2">
      <c r="B19" s="15" t="s">
        <v>30</v>
      </c>
      <c r="C19" s="16" t="s">
        <v>62</v>
      </c>
      <c r="D19" s="16" t="s">
        <v>63</v>
      </c>
      <c r="E19" s="55">
        <v>9075</v>
      </c>
      <c r="F19" s="57">
        <v>15</v>
      </c>
      <c r="G19" s="57">
        <v>140</v>
      </c>
      <c r="H19" s="57" t="s">
        <v>445</v>
      </c>
      <c r="I19" s="57">
        <v>5</v>
      </c>
      <c r="J19" s="57">
        <v>0</v>
      </c>
      <c r="K19" s="57">
        <v>4475</v>
      </c>
      <c r="L19" s="57">
        <v>30</v>
      </c>
      <c r="M19" s="57" t="s">
        <v>444</v>
      </c>
      <c r="N19" s="57" t="s">
        <v>444</v>
      </c>
      <c r="O19" s="57">
        <v>1745</v>
      </c>
      <c r="P19" s="57">
        <v>45</v>
      </c>
      <c r="Q19" s="57">
        <v>1800</v>
      </c>
      <c r="R19" s="57">
        <v>5</v>
      </c>
      <c r="S19" s="57">
        <v>5</v>
      </c>
      <c r="T19" s="57">
        <v>0</v>
      </c>
      <c r="U19" s="57">
        <v>40</v>
      </c>
      <c r="V19" s="57">
        <v>5</v>
      </c>
    </row>
    <row r="20" spans="2:22" x14ac:dyDescent="0.2">
      <c r="B20" s="15" t="s">
        <v>30</v>
      </c>
      <c r="C20" s="16" t="s">
        <v>64</v>
      </c>
      <c r="D20" s="16" t="s">
        <v>65</v>
      </c>
      <c r="E20" s="55">
        <v>6025</v>
      </c>
      <c r="F20" s="57">
        <v>10</v>
      </c>
      <c r="G20" s="57">
        <v>19480</v>
      </c>
      <c r="H20" s="57">
        <v>445</v>
      </c>
      <c r="I20" s="57">
        <v>715</v>
      </c>
      <c r="J20" s="57">
        <v>5</v>
      </c>
      <c r="K20" s="57">
        <v>7270</v>
      </c>
      <c r="L20" s="57">
        <v>40</v>
      </c>
      <c r="M20" s="57" t="s">
        <v>444</v>
      </c>
      <c r="N20" s="57" t="s">
        <v>444</v>
      </c>
      <c r="O20" s="57">
        <v>630</v>
      </c>
      <c r="P20" s="57">
        <v>25</v>
      </c>
      <c r="Q20" s="57">
        <v>41580</v>
      </c>
      <c r="R20" s="57">
        <v>735</v>
      </c>
      <c r="S20" s="57" t="s">
        <v>444</v>
      </c>
      <c r="T20" s="57" t="s">
        <v>444</v>
      </c>
      <c r="U20" s="57" t="s">
        <v>444</v>
      </c>
      <c r="V20" s="57" t="s">
        <v>444</v>
      </c>
    </row>
    <row r="21" spans="2:22" x14ac:dyDescent="0.2">
      <c r="B21" s="15" t="s">
        <v>30</v>
      </c>
      <c r="C21" s="16" t="s">
        <v>66</v>
      </c>
      <c r="D21" s="16" t="s">
        <v>67</v>
      </c>
      <c r="E21" s="55">
        <v>7230</v>
      </c>
      <c r="F21" s="57">
        <v>30</v>
      </c>
      <c r="G21" s="57">
        <v>17815</v>
      </c>
      <c r="H21" s="57">
        <v>395</v>
      </c>
      <c r="I21" s="57">
        <v>1180</v>
      </c>
      <c r="J21" s="57">
        <v>315</v>
      </c>
      <c r="K21" s="57">
        <v>7665</v>
      </c>
      <c r="L21" s="57">
        <v>20</v>
      </c>
      <c r="M21" s="57" t="s">
        <v>444</v>
      </c>
      <c r="N21" s="57" t="s">
        <v>444</v>
      </c>
      <c r="O21" s="57">
        <v>890</v>
      </c>
      <c r="P21" s="57">
        <v>395</v>
      </c>
      <c r="Q21" s="57">
        <v>35460</v>
      </c>
      <c r="R21" s="57">
        <v>9045</v>
      </c>
      <c r="S21" s="57" t="s">
        <v>444</v>
      </c>
      <c r="T21" s="57" t="s">
        <v>444</v>
      </c>
      <c r="U21" s="57">
        <v>15</v>
      </c>
      <c r="V21" s="57">
        <v>0</v>
      </c>
    </row>
    <row r="22" spans="2:22" x14ac:dyDescent="0.2">
      <c r="B22" s="15" t="s">
        <v>30</v>
      </c>
      <c r="C22" s="16" t="s">
        <v>68</v>
      </c>
      <c r="D22" s="16" t="s">
        <v>69</v>
      </c>
      <c r="E22" s="55">
        <v>9880</v>
      </c>
      <c r="F22" s="57">
        <v>5</v>
      </c>
      <c r="G22" s="57">
        <v>46145</v>
      </c>
      <c r="H22" s="57">
        <v>145</v>
      </c>
      <c r="I22" s="57">
        <v>1110</v>
      </c>
      <c r="J22" s="57">
        <v>35</v>
      </c>
      <c r="K22" s="57">
        <v>12510</v>
      </c>
      <c r="L22" s="57">
        <v>10</v>
      </c>
      <c r="M22" s="57" t="s">
        <v>444</v>
      </c>
      <c r="N22" s="57" t="s">
        <v>444</v>
      </c>
      <c r="O22" s="57">
        <v>1125</v>
      </c>
      <c r="P22" s="57">
        <v>5</v>
      </c>
      <c r="Q22" s="57">
        <v>60915</v>
      </c>
      <c r="R22" s="57">
        <v>360</v>
      </c>
      <c r="S22" s="57">
        <v>80</v>
      </c>
      <c r="T22" s="57" t="s">
        <v>445</v>
      </c>
      <c r="U22" s="57">
        <v>40</v>
      </c>
      <c r="V22" s="57" t="s">
        <v>445</v>
      </c>
    </row>
    <row r="23" spans="2:22" x14ac:dyDescent="0.2">
      <c r="B23" s="15" t="s">
        <v>31</v>
      </c>
      <c r="C23" s="16" t="s">
        <v>70</v>
      </c>
      <c r="D23" s="16" t="s">
        <v>71</v>
      </c>
      <c r="E23" s="55">
        <v>18235</v>
      </c>
      <c r="F23" s="57">
        <v>855</v>
      </c>
      <c r="G23" s="57">
        <v>49050</v>
      </c>
      <c r="H23" s="57">
        <v>2975</v>
      </c>
      <c r="I23" s="57">
        <v>3035</v>
      </c>
      <c r="J23" s="57">
        <v>405</v>
      </c>
      <c r="K23" s="57">
        <v>16520</v>
      </c>
      <c r="L23" s="57">
        <v>4385</v>
      </c>
      <c r="M23" s="57" t="s">
        <v>444</v>
      </c>
      <c r="N23" s="57" t="s">
        <v>444</v>
      </c>
      <c r="O23" s="57">
        <v>1570</v>
      </c>
      <c r="P23" s="57">
        <v>960</v>
      </c>
      <c r="Q23" s="57">
        <v>87900</v>
      </c>
      <c r="R23" s="57">
        <v>10895</v>
      </c>
      <c r="S23" s="57">
        <v>660</v>
      </c>
      <c r="T23" s="57">
        <v>5</v>
      </c>
      <c r="U23" s="57">
        <v>85</v>
      </c>
      <c r="V23" s="57">
        <v>20</v>
      </c>
    </row>
    <row r="24" spans="2:22" x14ac:dyDescent="0.2">
      <c r="B24" s="15" t="s">
        <v>31</v>
      </c>
      <c r="C24" s="16" t="s">
        <v>72</v>
      </c>
      <c r="D24" s="16" t="s">
        <v>73</v>
      </c>
      <c r="E24" s="55">
        <v>11890</v>
      </c>
      <c r="F24" s="57">
        <v>760</v>
      </c>
      <c r="G24" s="57">
        <v>53485</v>
      </c>
      <c r="H24" s="57">
        <v>2675</v>
      </c>
      <c r="I24" s="57">
        <v>1860</v>
      </c>
      <c r="J24" s="57">
        <v>95</v>
      </c>
      <c r="K24" s="57">
        <v>13805</v>
      </c>
      <c r="L24" s="57">
        <v>1345</v>
      </c>
      <c r="M24" s="57" t="s">
        <v>444</v>
      </c>
      <c r="N24" s="57" t="s">
        <v>444</v>
      </c>
      <c r="O24" s="57">
        <v>3385</v>
      </c>
      <c r="P24" s="57">
        <v>185</v>
      </c>
      <c r="Q24" s="57">
        <v>75435</v>
      </c>
      <c r="R24" s="57">
        <v>8015</v>
      </c>
      <c r="S24" s="57">
        <v>375</v>
      </c>
      <c r="T24" s="57">
        <v>0</v>
      </c>
      <c r="U24" s="57" t="s">
        <v>444</v>
      </c>
      <c r="V24" s="57" t="s">
        <v>444</v>
      </c>
    </row>
    <row r="25" spans="2:22" x14ac:dyDescent="0.2">
      <c r="B25" s="15" t="s">
        <v>31</v>
      </c>
      <c r="C25" s="16" t="s">
        <v>74</v>
      </c>
      <c r="D25" s="16" t="s">
        <v>75</v>
      </c>
      <c r="E25" s="55">
        <v>15685</v>
      </c>
      <c r="F25" s="57">
        <v>30</v>
      </c>
      <c r="G25" s="57">
        <v>66150</v>
      </c>
      <c r="H25" s="57">
        <v>40</v>
      </c>
      <c r="I25" s="57">
        <v>2280</v>
      </c>
      <c r="J25" s="57">
        <v>15</v>
      </c>
      <c r="K25" s="57">
        <v>4825</v>
      </c>
      <c r="L25" s="57">
        <v>30</v>
      </c>
      <c r="M25" s="57" t="s">
        <v>444</v>
      </c>
      <c r="N25" s="57" t="s">
        <v>444</v>
      </c>
      <c r="O25" s="57">
        <v>3595</v>
      </c>
      <c r="P25" s="57" t="s">
        <v>445</v>
      </c>
      <c r="Q25" s="57">
        <v>110625</v>
      </c>
      <c r="R25" s="57">
        <v>765</v>
      </c>
      <c r="S25" s="57" t="s">
        <v>444</v>
      </c>
      <c r="T25" s="57" t="s">
        <v>444</v>
      </c>
      <c r="U25" s="57">
        <v>40</v>
      </c>
      <c r="V25" s="57" t="s">
        <v>445</v>
      </c>
    </row>
    <row r="26" spans="2:22" x14ac:dyDescent="0.2">
      <c r="B26" s="15" t="s">
        <v>32</v>
      </c>
      <c r="C26" s="16" t="s">
        <v>76</v>
      </c>
      <c r="D26" s="16" t="s">
        <v>77</v>
      </c>
      <c r="E26" s="55">
        <v>19495</v>
      </c>
      <c r="F26" s="57">
        <v>5</v>
      </c>
      <c r="G26" s="57">
        <v>2240</v>
      </c>
      <c r="H26" s="57">
        <v>5</v>
      </c>
      <c r="I26" s="57">
        <v>2610</v>
      </c>
      <c r="J26" s="57" t="s">
        <v>445</v>
      </c>
      <c r="K26" s="57">
        <v>5155</v>
      </c>
      <c r="L26" s="57">
        <v>10</v>
      </c>
      <c r="M26" s="57">
        <v>1465</v>
      </c>
      <c r="N26" s="57">
        <v>0</v>
      </c>
      <c r="O26" s="57">
        <v>4395</v>
      </c>
      <c r="P26" s="57">
        <v>0</v>
      </c>
      <c r="Q26" s="57">
        <v>8580</v>
      </c>
      <c r="R26" s="57">
        <v>125</v>
      </c>
      <c r="S26" s="57">
        <v>3510</v>
      </c>
      <c r="T26" s="57" t="s">
        <v>445</v>
      </c>
      <c r="U26" s="57">
        <v>125</v>
      </c>
      <c r="V26" s="57">
        <v>0</v>
      </c>
    </row>
    <row r="27" spans="2:22" x14ac:dyDescent="0.2">
      <c r="B27" s="15" t="s">
        <v>32</v>
      </c>
      <c r="C27" s="16" t="s">
        <v>78</v>
      </c>
      <c r="D27" s="16" t="s">
        <v>79</v>
      </c>
      <c r="E27" s="55">
        <v>10305</v>
      </c>
      <c r="F27" s="57" t="s">
        <v>445</v>
      </c>
      <c r="G27" s="57">
        <v>37900</v>
      </c>
      <c r="H27" s="57">
        <v>90</v>
      </c>
      <c r="I27" s="57">
        <v>2815</v>
      </c>
      <c r="J27" s="57" t="s">
        <v>445</v>
      </c>
      <c r="K27" s="57">
        <v>9055</v>
      </c>
      <c r="L27" s="57">
        <v>20</v>
      </c>
      <c r="M27" s="57">
        <v>3050</v>
      </c>
      <c r="N27" s="57">
        <v>0</v>
      </c>
      <c r="O27" s="57">
        <v>1260</v>
      </c>
      <c r="P27" s="57">
        <v>5</v>
      </c>
      <c r="Q27" s="57">
        <v>60020</v>
      </c>
      <c r="R27" s="57">
        <v>95</v>
      </c>
      <c r="S27" s="57" t="s">
        <v>444</v>
      </c>
      <c r="T27" s="57" t="s">
        <v>444</v>
      </c>
      <c r="U27" s="57">
        <v>35</v>
      </c>
      <c r="V27" s="57">
        <v>0</v>
      </c>
    </row>
    <row r="28" spans="2:22" x14ac:dyDescent="0.2">
      <c r="B28" s="15" t="s">
        <v>32</v>
      </c>
      <c r="C28" s="16" t="s">
        <v>80</v>
      </c>
      <c r="D28" s="16" t="s">
        <v>81</v>
      </c>
      <c r="E28" s="55">
        <v>9570</v>
      </c>
      <c r="F28" s="57">
        <v>0</v>
      </c>
      <c r="G28" s="57">
        <v>30190</v>
      </c>
      <c r="H28" s="57">
        <v>0</v>
      </c>
      <c r="I28" s="57">
        <v>2055</v>
      </c>
      <c r="J28" s="57">
        <v>0</v>
      </c>
      <c r="K28" s="57">
        <v>16410</v>
      </c>
      <c r="L28" s="57">
        <v>0</v>
      </c>
      <c r="M28" s="57" t="s">
        <v>444</v>
      </c>
      <c r="N28" s="57" t="s">
        <v>444</v>
      </c>
      <c r="O28" s="57">
        <v>3460</v>
      </c>
      <c r="P28" s="57">
        <v>0</v>
      </c>
      <c r="Q28" s="57">
        <v>37835</v>
      </c>
      <c r="R28" s="57">
        <v>0</v>
      </c>
      <c r="S28" s="57" t="s">
        <v>444</v>
      </c>
      <c r="T28" s="57" t="s">
        <v>444</v>
      </c>
      <c r="U28" s="57">
        <v>160</v>
      </c>
      <c r="V28" s="57">
        <v>0</v>
      </c>
    </row>
    <row r="29" spans="2:22" x14ac:dyDescent="0.2">
      <c r="B29" s="15" t="s">
        <v>32</v>
      </c>
      <c r="C29" s="16" t="s">
        <v>82</v>
      </c>
      <c r="D29" s="16" t="s">
        <v>83</v>
      </c>
      <c r="E29" s="55" t="s">
        <v>444</v>
      </c>
      <c r="F29" s="57" t="s">
        <v>444</v>
      </c>
      <c r="G29" s="57" t="s">
        <v>444</v>
      </c>
      <c r="H29" s="57" t="s">
        <v>444</v>
      </c>
      <c r="I29" s="57" t="s">
        <v>444</v>
      </c>
      <c r="J29" s="57" t="s">
        <v>444</v>
      </c>
      <c r="K29" s="57" t="s">
        <v>444</v>
      </c>
      <c r="L29" s="57" t="s">
        <v>444</v>
      </c>
      <c r="M29" s="57" t="s">
        <v>444</v>
      </c>
      <c r="N29" s="57" t="s">
        <v>444</v>
      </c>
      <c r="O29" s="57" t="s">
        <v>444</v>
      </c>
      <c r="P29" s="57" t="s">
        <v>444</v>
      </c>
      <c r="Q29" s="57" t="s">
        <v>444</v>
      </c>
      <c r="R29" s="57" t="s">
        <v>444</v>
      </c>
      <c r="S29" s="57" t="s">
        <v>444</v>
      </c>
      <c r="T29" s="57" t="s">
        <v>444</v>
      </c>
      <c r="U29" s="57" t="s">
        <v>444</v>
      </c>
      <c r="V29" s="57" t="s">
        <v>444</v>
      </c>
    </row>
    <row r="30" spans="2:22" x14ac:dyDescent="0.2">
      <c r="B30" s="15" t="s">
        <v>32</v>
      </c>
      <c r="C30" s="16" t="s">
        <v>84</v>
      </c>
      <c r="D30" s="16" t="s">
        <v>85</v>
      </c>
      <c r="E30" s="55">
        <v>6900</v>
      </c>
      <c r="F30" s="57">
        <v>235</v>
      </c>
      <c r="G30" s="57">
        <v>37750</v>
      </c>
      <c r="H30" s="57">
        <v>155</v>
      </c>
      <c r="I30" s="57">
        <v>1625</v>
      </c>
      <c r="J30" s="57">
        <v>40</v>
      </c>
      <c r="K30" s="57">
        <v>6245</v>
      </c>
      <c r="L30" s="57">
        <v>305</v>
      </c>
      <c r="M30" s="57" t="s">
        <v>444</v>
      </c>
      <c r="N30" s="57" t="s">
        <v>444</v>
      </c>
      <c r="O30" s="57">
        <v>2190</v>
      </c>
      <c r="P30" s="57">
        <v>30</v>
      </c>
      <c r="Q30" s="57">
        <v>57990</v>
      </c>
      <c r="R30" s="57">
        <v>280</v>
      </c>
      <c r="S30" s="57" t="s">
        <v>444</v>
      </c>
      <c r="T30" s="57" t="s">
        <v>444</v>
      </c>
      <c r="U30" s="57">
        <v>5</v>
      </c>
      <c r="V30" s="57">
        <v>0</v>
      </c>
    </row>
    <row r="31" spans="2:22" x14ac:dyDescent="0.2">
      <c r="B31" s="15" t="s">
        <v>32</v>
      </c>
      <c r="C31" s="16" t="s">
        <v>86</v>
      </c>
      <c r="D31" s="16" t="s">
        <v>87</v>
      </c>
      <c r="E31" s="55">
        <v>8080</v>
      </c>
      <c r="F31" s="57">
        <v>15</v>
      </c>
      <c r="G31" s="57">
        <v>21655</v>
      </c>
      <c r="H31" s="57">
        <v>150</v>
      </c>
      <c r="I31" s="57">
        <v>1445</v>
      </c>
      <c r="J31" s="57">
        <v>10</v>
      </c>
      <c r="K31" s="57">
        <v>7100</v>
      </c>
      <c r="L31" s="57">
        <v>20</v>
      </c>
      <c r="M31" s="57" t="s">
        <v>444</v>
      </c>
      <c r="N31" s="57" t="s">
        <v>444</v>
      </c>
      <c r="O31" s="57">
        <v>1925</v>
      </c>
      <c r="P31" s="57">
        <v>20</v>
      </c>
      <c r="Q31" s="57">
        <v>46100</v>
      </c>
      <c r="R31" s="57">
        <v>15</v>
      </c>
      <c r="S31" s="57" t="s">
        <v>444</v>
      </c>
      <c r="T31" s="57" t="s">
        <v>444</v>
      </c>
      <c r="U31" s="57" t="s">
        <v>444</v>
      </c>
      <c r="V31" s="57" t="s">
        <v>444</v>
      </c>
    </row>
    <row r="32" spans="2:22" x14ac:dyDescent="0.2">
      <c r="B32" s="15" t="s">
        <v>32</v>
      </c>
      <c r="C32" s="16" t="s">
        <v>88</v>
      </c>
      <c r="D32" s="16" t="s">
        <v>89</v>
      </c>
      <c r="E32" s="55">
        <v>12345</v>
      </c>
      <c r="F32" s="57">
        <v>105</v>
      </c>
      <c r="G32" s="57">
        <v>33125</v>
      </c>
      <c r="H32" s="57">
        <v>170</v>
      </c>
      <c r="I32" s="57">
        <v>2550</v>
      </c>
      <c r="J32" s="57">
        <v>70</v>
      </c>
      <c r="K32" s="57">
        <v>11330</v>
      </c>
      <c r="L32" s="57">
        <v>125</v>
      </c>
      <c r="M32" s="57" t="s">
        <v>444</v>
      </c>
      <c r="N32" s="57" t="s">
        <v>444</v>
      </c>
      <c r="O32" s="57">
        <v>2115</v>
      </c>
      <c r="P32" s="57">
        <v>40</v>
      </c>
      <c r="Q32" s="57">
        <v>91705</v>
      </c>
      <c r="R32" s="57">
        <v>625</v>
      </c>
      <c r="S32" s="57" t="s">
        <v>444</v>
      </c>
      <c r="T32" s="57" t="s">
        <v>444</v>
      </c>
      <c r="U32" s="57" t="s">
        <v>444</v>
      </c>
      <c r="V32" s="57" t="s">
        <v>444</v>
      </c>
    </row>
    <row r="33" spans="2:22" x14ac:dyDescent="0.2">
      <c r="B33" s="15" t="s">
        <v>32</v>
      </c>
      <c r="C33" s="16" t="s">
        <v>90</v>
      </c>
      <c r="D33" s="16" t="s">
        <v>91</v>
      </c>
      <c r="E33" s="55">
        <v>6990</v>
      </c>
      <c r="F33" s="57">
        <v>2930</v>
      </c>
      <c r="G33" s="57">
        <v>46245</v>
      </c>
      <c r="H33" s="57">
        <v>865</v>
      </c>
      <c r="I33" s="57">
        <v>2640</v>
      </c>
      <c r="J33" s="57">
        <v>455</v>
      </c>
      <c r="K33" s="57">
        <v>7145</v>
      </c>
      <c r="L33" s="57">
        <v>2575</v>
      </c>
      <c r="M33" s="57" t="s">
        <v>444</v>
      </c>
      <c r="N33" s="57" t="s">
        <v>444</v>
      </c>
      <c r="O33" s="57">
        <v>3780</v>
      </c>
      <c r="P33" s="57">
        <v>545</v>
      </c>
      <c r="Q33" s="57">
        <v>58535</v>
      </c>
      <c r="R33" s="57">
        <v>5895</v>
      </c>
      <c r="S33" s="57">
        <v>2560</v>
      </c>
      <c r="T33" s="57">
        <v>25</v>
      </c>
      <c r="U33" s="57">
        <v>30</v>
      </c>
      <c r="V33" s="57">
        <v>10</v>
      </c>
    </row>
    <row r="34" spans="2:22" x14ac:dyDescent="0.2">
      <c r="B34" s="15" t="s">
        <v>32</v>
      </c>
      <c r="C34" s="16" t="s">
        <v>92</v>
      </c>
      <c r="D34" s="16" t="s">
        <v>93</v>
      </c>
      <c r="E34" s="55">
        <v>23955</v>
      </c>
      <c r="F34" s="57">
        <v>10</v>
      </c>
      <c r="G34" s="57">
        <v>90665</v>
      </c>
      <c r="H34" s="57">
        <v>15</v>
      </c>
      <c r="I34" s="57">
        <v>2490</v>
      </c>
      <c r="J34" s="57" t="s">
        <v>445</v>
      </c>
      <c r="K34" s="57">
        <v>21210</v>
      </c>
      <c r="L34" s="57">
        <v>25</v>
      </c>
      <c r="M34" s="57">
        <v>1770</v>
      </c>
      <c r="N34" s="57">
        <v>0</v>
      </c>
      <c r="O34" s="57">
        <v>4505</v>
      </c>
      <c r="P34" s="57" t="s">
        <v>445</v>
      </c>
      <c r="Q34" s="57">
        <v>141780</v>
      </c>
      <c r="R34" s="57">
        <v>60</v>
      </c>
      <c r="S34" s="57" t="s">
        <v>444</v>
      </c>
      <c r="T34" s="57" t="s">
        <v>444</v>
      </c>
      <c r="U34" s="57">
        <v>210</v>
      </c>
      <c r="V34" s="57">
        <v>0</v>
      </c>
    </row>
    <row r="35" spans="2:22" x14ac:dyDescent="0.2">
      <c r="B35" s="15" t="s">
        <v>32</v>
      </c>
      <c r="C35" s="16" t="s">
        <v>94</v>
      </c>
      <c r="D35" s="16" t="s">
        <v>95</v>
      </c>
      <c r="E35" s="55">
        <v>8915</v>
      </c>
      <c r="F35" s="57">
        <v>215</v>
      </c>
      <c r="G35" s="57">
        <v>24270</v>
      </c>
      <c r="H35" s="57">
        <v>420</v>
      </c>
      <c r="I35" s="57">
        <v>1705</v>
      </c>
      <c r="J35" s="57">
        <v>15</v>
      </c>
      <c r="K35" s="57">
        <v>7460</v>
      </c>
      <c r="L35" s="57">
        <v>435</v>
      </c>
      <c r="M35" s="57" t="s">
        <v>444</v>
      </c>
      <c r="N35" s="57" t="s">
        <v>444</v>
      </c>
      <c r="O35" s="57">
        <v>2220</v>
      </c>
      <c r="P35" s="57">
        <v>135</v>
      </c>
      <c r="Q35" s="57">
        <v>54060</v>
      </c>
      <c r="R35" s="57">
        <v>665</v>
      </c>
      <c r="S35" s="57" t="s">
        <v>444</v>
      </c>
      <c r="T35" s="57" t="s">
        <v>444</v>
      </c>
      <c r="U35" s="57">
        <v>5</v>
      </c>
      <c r="V35" s="57">
        <v>0</v>
      </c>
    </row>
    <row r="36" spans="2:22" x14ac:dyDescent="0.2">
      <c r="B36" s="15" t="s">
        <v>33</v>
      </c>
      <c r="C36" s="16" t="s">
        <v>96</v>
      </c>
      <c r="D36" s="16" t="s">
        <v>97</v>
      </c>
      <c r="E36" s="55">
        <v>1710</v>
      </c>
      <c r="F36" s="57">
        <v>15</v>
      </c>
      <c r="G36" s="57">
        <v>5705</v>
      </c>
      <c r="H36" s="57">
        <v>5</v>
      </c>
      <c r="I36" s="57" t="s">
        <v>444</v>
      </c>
      <c r="J36" s="57" t="s">
        <v>444</v>
      </c>
      <c r="K36" s="57">
        <v>6045</v>
      </c>
      <c r="L36" s="57">
        <v>105</v>
      </c>
      <c r="M36" s="57" t="s">
        <v>444</v>
      </c>
      <c r="N36" s="57" t="s">
        <v>444</v>
      </c>
      <c r="O36" s="57" t="s">
        <v>444</v>
      </c>
      <c r="P36" s="57" t="s">
        <v>444</v>
      </c>
      <c r="Q36" s="57" t="s">
        <v>445</v>
      </c>
      <c r="R36" s="57">
        <v>0</v>
      </c>
      <c r="S36" s="57" t="s">
        <v>444</v>
      </c>
      <c r="T36" s="57" t="s">
        <v>444</v>
      </c>
      <c r="U36" s="57" t="s">
        <v>444</v>
      </c>
      <c r="V36" s="57" t="s">
        <v>444</v>
      </c>
    </row>
    <row r="37" spans="2:22" x14ac:dyDescent="0.2">
      <c r="B37" s="15" t="s">
        <v>33</v>
      </c>
      <c r="C37" s="16" t="s">
        <v>98</v>
      </c>
      <c r="D37" s="16" t="s">
        <v>99</v>
      </c>
      <c r="E37" s="55">
        <v>9305</v>
      </c>
      <c r="F37" s="57">
        <v>495</v>
      </c>
      <c r="G37" s="57">
        <v>34235</v>
      </c>
      <c r="H37" s="57">
        <v>140</v>
      </c>
      <c r="I37" s="57">
        <v>1715</v>
      </c>
      <c r="J37" s="57">
        <v>85</v>
      </c>
      <c r="K37" s="57">
        <v>3350</v>
      </c>
      <c r="L37" s="57">
        <v>60</v>
      </c>
      <c r="M37" s="57" t="s">
        <v>444</v>
      </c>
      <c r="N37" s="57" t="s">
        <v>444</v>
      </c>
      <c r="O37" s="57">
        <v>3410</v>
      </c>
      <c r="P37" s="57">
        <v>390</v>
      </c>
      <c r="Q37" s="57">
        <v>70930</v>
      </c>
      <c r="R37" s="57">
        <v>3760</v>
      </c>
      <c r="S37" s="57" t="s">
        <v>444</v>
      </c>
      <c r="T37" s="57" t="s">
        <v>444</v>
      </c>
      <c r="U37" s="57">
        <v>55</v>
      </c>
      <c r="V37" s="57">
        <v>5</v>
      </c>
    </row>
    <row r="38" spans="2:22" x14ac:dyDescent="0.2">
      <c r="B38" s="15" t="s">
        <v>33</v>
      </c>
      <c r="C38" s="16" t="s">
        <v>100</v>
      </c>
      <c r="D38" s="16" t="s">
        <v>101</v>
      </c>
      <c r="E38" s="55">
        <v>8290</v>
      </c>
      <c r="F38" s="57">
        <v>285</v>
      </c>
      <c r="G38" s="57">
        <v>11430</v>
      </c>
      <c r="H38" s="57">
        <v>28335</v>
      </c>
      <c r="I38" s="57">
        <v>1970</v>
      </c>
      <c r="J38" s="57">
        <v>515</v>
      </c>
      <c r="K38" s="57">
        <v>12465</v>
      </c>
      <c r="L38" s="57">
        <v>270</v>
      </c>
      <c r="M38" s="57" t="s">
        <v>444</v>
      </c>
      <c r="N38" s="57" t="s">
        <v>444</v>
      </c>
      <c r="O38" s="57">
        <v>1755</v>
      </c>
      <c r="P38" s="57">
        <v>360</v>
      </c>
      <c r="Q38" s="57">
        <v>35395</v>
      </c>
      <c r="R38" s="57">
        <v>33785</v>
      </c>
      <c r="S38" s="57">
        <v>5</v>
      </c>
      <c r="T38" s="57">
        <v>0</v>
      </c>
      <c r="U38" s="57" t="s">
        <v>444</v>
      </c>
      <c r="V38" s="57" t="s">
        <v>444</v>
      </c>
    </row>
    <row r="39" spans="2:22" x14ac:dyDescent="0.2">
      <c r="B39" s="15" t="s">
        <v>33</v>
      </c>
      <c r="C39" s="16" t="s">
        <v>102</v>
      </c>
      <c r="D39" s="16" t="s">
        <v>103</v>
      </c>
      <c r="E39" s="55">
        <v>13275</v>
      </c>
      <c r="F39" s="57">
        <v>15</v>
      </c>
      <c r="G39" s="57">
        <v>59800</v>
      </c>
      <c r="H39" s="57">
        <v>35</v>
      </c>
      <c r="I39" s="57">
        <v>2895</v>
      </c>
      <c r="J39" s="57">
        <v>15</v>
      </c>
      <c r="K39" s="57">
        <v>12930</v>
      </c>
      <c r="L39" s="57">
        <v>35</v>
      </c>
      <c r="M39" s="57" t="s">
        <v>444</v>
      </c>
      <c r="N39" s="57" t="s">
        <v>444</v>
      </c>
      <c r="O39" s="57">
        <v>5615</v>
      </c>
      <c r="P39" s="57">
        <v>20</v>
      </c>
      <c r="Q39" s="57">
        <v>77545</v>
      </c>
      <c r="R39" s="57">
        <v>40</v>
      </c>
      <c r="S39" s="57" t="s">
        <v>444</v>
      </c>
      <c r="T39" s="57" t="s">
        <v>444</v>
      </c>
      <c r="U39" s="57" t="s">
        <v>444</v>
      </c>
      <c r="V39" s="57" t="s">
        <v>444</v>
      </c>
    </row>
    <row r="40" spans="2:22" x14ac:dyDescent="0.2">
      <c r="B40" s="15" t="s">
        <v>34</v>
      </c>
      <c r="C40" s="16" t="s">
        <v>104</v>
      </c>
      <c r="D40" s="16" t="s">
        <v>105</v>
      </c>
      <c r="E40" s="55">
        <v>11180</v>
      </c>
      <c r="F40" s="57">
        <v>95</v>
      </c>
      <c r="G40" s="57">
        <v>45790</v>
      </c>
      <c r="H40" s="57">
        <v>200</v>
      </c>
      <c r="I40" s="57">
        <v>1340</v>
      </c>
      <c r="J40" s="57">
        <v>25</v>
      </c>
      <c r="K40" s="57">
        <v>10810</v>
      </c>
      <c r="L40" s="57">
        <v>130</v>
      </c>
      <c r="M40" s="57" t="s">
        <v>444</v>
      </c>
      <c r="N40" s="57" t="s">
        <v>444</v>
      </c>
      <c r="O40" s="57">
        <v>1425</v>
      </c>
      <c r="P40" s="57">
        <v>25</v>
      </c>
      <c r="Q40" s="57">
        <v>51475</v>
      </c>
      <c r="R40" s="57">
        <v>80</v>
      </c>
      <c r="S40" s="57">
        <v>110</v>
      </c>
      <c r="T40" s="57">
        <v>0</v>
      </c>
      <c r="U40" s="57" t="s">
        <v>444</v>
      </c>
      <c r="V40" s="57" t="s">
        <v>444</v>
      </c>
    </row>
    <row r="41" spans="2:22" x14ac:dyDescent="0.2">
      <c r="B41" s="15" t="s">
        <v>34</v>
      </c>
      <c r="C41" s="16" t="s">
        <v>106</v>
      </c>
      <c r="D41" s="16" t="s">
        <v>107</v>
      </c>
      <c r="E41" s="55">
        <v>4225</v>
      </c>
      <c r="F41" s="57">
        <v>105</v>
      </c>
      <c r="G41" s="57">
        <v>155</v>
      </c>
      <c r="H41" s="57">
        <v>0</v>
      </c>
      <c r="I41" s="57">
        <v>175</v>
      </c>
      <c r="J41" s="57" t="s">
        <v>445</v>
      </c>
      <c r="K41" s="57">
        <v>1375</v>
      </c>
      <c r="L41" s="57">
        <v>100</v>
      </c>
      <c r="M41" s="57" t="s">
        <v>444</v>
      </c>
      <c r="N41" s="57" t="s">
        <v>444</v>
      </c>
      <c r="O41" s="57" t="s">
        <v>444</v>
      </c>
      <c r="P41" s="57" t="s">
        <v>444</v>
      </c>
      <c r="Q41" s="57">
        <v>7220</v>
      </c>
      <c r="R41" s="57">
        <v>25</v>
      </c>
      <c r="S41" s="57">
        <v>10</v>
      </c>
      <c r="T41" s="57">
        <v>0</v>
      </c>
      <c r="U41" s="57" t="s">
        <v>444</v>
      </c>
      <c r="V41" s="57" t="s">
        <v>444</v>
      </c>
    </row>
    <row r="42" spans="2:22" x14ac:dyDescent="0.2">
      <c r="B42" s="15" t="s">
        <v>34</v>
      </c>
      <c r="C42" s="16" t="s">
        <v>108</v>
      </c>
      <c r="D42" s="16" t="s">
        <v>109</v>
      </c>
      <c r="E42" s="55">
        <v>985</v>
      </c>
      <c r="F42" s="57">
        <v>0</v>
      </c>
      <c r="G42" s="57">
        <v>6680</v>
      </c>
      <c r="H42" s="57">
        <v>0</v>
      </c>
      <c r="I42" s="57">
        <v>910</v>
      </c>
      <c r="J42" s="57">
        <v>0</v>
      </c>
      <c r="K42" s="57">
        <v>3285</v>
      </c>
      <c r="L42" s="57">
        <v>0</v>
      </c>
      <c r="M42" s="57" t="s">
        <v>444</v>
      </c>
      <c r="N42" s="57" t="s">
        <v>444</v>
      </c>
      <c r="O42" s="57">
        <v>505</v>
      </c>
      <c r="P42" s="57">
        <v>0</v>
      </c>
      <c r="Q42" s="57">
        <v>11670</v>
      </c>
      <c r="R42" s="57">
        <v>0</v>
      </c>
      <c r="S42" s="57" t="s">
        <v>444</v>
      </c>
      <c r="T42" s="57" t="s">
        <v>444</v>
      </c>
      <c r="U42" s="57" t="s">
        <v>444</v>
      </c>
      <c r="V42" s="57" t="s">
        <v>444</v>
      </c>
    </row>
    <row r="43" spans="2:22" x14ac:dyDescent="0.2">
      <c r="B43" s="15" t="s">
        <v>34</v>
      </c>
      <c r="C43" s="16" t="s">
        <v>110</v>
      </c>
      <c r="D43" s="16" t="s">
        <v>111</v>
      </c>
      <c r="E43" s="55">
        <v>8470</v>
      </c>
      <c r="F43" s="57">
        <v>4370</v>
      </c>
      <c r="G43" s="57">
        <v>21330</v>
      </c>
      <c r="H43" s="57">
        <v>11300</v>
      </c>
      <c r="I43" s="57">
        <v>2105</v>
      </c>
      <c r="J43" s="57">
        <v>945</v>
      </c>
      <c r="K43" s="57">
        <v>5720</v>
      </c>
      <c r="L43" s="57">
        <v>2995</v>
      </c>
      <c r="M43" s="57" t="s">
        <v>444</v>
      </c>
      <c r="N43" s="57" t="s">
        <v>444</v>
      </c>
      <c r="O43" s="57">
        <v>1105</v>
      </c>
      <c r="P43" s="57">
        <v>585</v>
      </c>
      <c r="Q43" s="57">
        <v>47235</v>
      </c>
      <c r="R43" s="57">
        <v>24055</v>
      </c>
      <c r="S43" s="57">
        <v>410</v>
      </c>
      <c r="T43" s="57">
        <v>225</v>
      </c>
      <c r="U43" s="57">
        <v>110</v>
      </c>
      <c r="V43" s="57">
        <v>55</v>
      </c>
    </row>
    <row r="44" spans="2:22" x14ac:dyDescent="0.2">
      <c r="B44" s="15" t="s">
        <v>34</v>
      </c>
      <c r="C44" s="16" t="s">
        <v>112</v>
      </c>
      <c r="D44" s="16" t="s">
        <v>113</v>
      </c>
      <c r="E44" s="55" t="s">
        <v>445</v>
      </c>
      <c r="F44" s="57">
        <v>0</v>
      </c>
      <c r="G44" s="57">
        <v>34605</v>
      </c>
      <c r="H44" s="57">
        <v>50</v>
      </c>
      <c r="I44" s="57">
        <v>390</v>
      </c>
      <c r="J44" s="57">
        <v>5</v>
      </c>
      <c r="K44" s="57">
        <v>110</v>
      </c>
      <c r="L44" s="57" t="s">
        <v>445</v>
      </c>
      <c r="M44" s="57" t="s">
        <v>444</v>
      </c>
      <c r="N44" s="57" t="s">
        <v>444</v>
      </c>
      <c r="O44" s="57" t="s">
        <v>444</v>
      </c>
      <c r="P44" s="57" t="s">
        <v>444</v>
      </c>
      <c r="Q44" s="57">
        <v>1210</v>
      </c>
      <c r="R44" s="57">
        <v>5</v>
      </c>
      <c r="S44" s="57" t="s">
        <v>444</v>
      </c>
      <c r="T44" s="57" t="s">
        <v>444</v>
      </c>
      <c r="U44" s="57" t="s">
        <v>444</v>
      </c>
      <c r="V44" s="57" t="s">
        <v>444</v>
      </c>
    </row>
    <row r="45" spans="2:22" x14ac:dyDescent="0.2">
      <c r="B45" s="15" t="s">
        <v>34</v>
      </c>
      <c r="C45" s="16" t="s">
        <v>114</v>
      </c>
      <c r="D45" s="16" t="s">
        <v>115</v>
      </c>
      <c r="E45" s="55">
        <v>2845</v>
      </c>
      <c r="F45" s="57">
        <v>5</v>
      </c>
      <c r="G45" s="57">
        <v>190</v>
      </c>
      <c r="H45" s="57">
        <v>0</v>
      </c>
      <c r="I45" s="57">
        <v>70</v>
      </c>
      <c r="J45" s="57" t="s">
        <v>445</v>
      </c>
      <c r="K45" s="57">
        <v>11895</v>
      </c>
      <c r="L45" s="57">
        <v>285</v>
      </c>
      <c r="M45" s="57" t="s">
        <v>444</v>
      </c>
      <c r="N45" s="57" t="s">
        <v>444</v>
      </c>
      <c r="O45" s="57" t="s">
        <v>444</v>
      </c>
      <c r="P45" s="57" t="s">
        <v>444</v>
      </c>
      <c r="Q45" s="57">
        <v>2065</v>
      </c>
      <c r="R45" s="57">
        <v>5</v>
      </c>
      <c r="S45" s="57" t="s">
        <v>444</v>
      </c>
      <c r="T45" s="57" t="s">
        <v>444</v>
      </c>
      <c r="U45" s="57" t="s">
        <v>444</v>
      </c>
      <c r="V45" s="57" t="s">
        <v>444</v>
      </c>
    </row>
    <row r="46" spans="2:22" x14ac:dyDescent="0.2">
      <c r="B46" s="15" t="s">
        <v>34</v>
      </c>
      <c r="C46" s="16" t="s">
        <v>116</v>
      </c>
      <c r="D46" s="16" t="s">
        <v>117</v>
      </c>
      <c r="E46" s="55">
        <v>550</v>
      </c>
      <c r="F46" s="57">
        <v>14590</v>
      </c>
      <c r="G46" s="57">
        <v>20</v>
      </c>
      <c r="H46" s="57">
        <v>17415</v>
      </c>
      <c r="I46" s="57">
        <v>5</v>
      </c>
      <c r="J46" s="57">
        <v>7570</v>
      </c>
      <c r="K46" s="57">
        <v>155</v>
      </c>
      <c r="L46" s="57">
        <v>8920</v>
      </c>
      <c r="M46" s="57" t="s">
        <v>444</v>
      </c>
      <c r="N46" s="57" t="s">
        <v>444</v>
      </c>
      <c r="O46" s="57" t="s">
        <v>444</v>
      </c>
      <c r="P46" s="57" t="s">
        <v>444</v>
      </c>
      <c r="Q46" s="57">
        <v>865</v>
      </c>
      <c r="R46" s="57">
        <v>64785</v>
      </c>
      <c r="S46" s="57" t="s">
        <v>445</v>
      </c>
      <c r="T46" s="57">
        <v>395</v>
      </c>
      <c r="U46" s="57" t="s">
        <v>444</v>
      </c>
      <c r="V46" s="57" t="s">
        <v>444</v>
      </c>
    </row>
    <row r="47" spans="2:22" x14ac:dyDescent="0.2">
      <c r="B47" s="15" t="s">
        <v>34</v>
      </c>
      <c r="C47" s="16" t="s">
        <v>118</v>
      </c>
      <c r="D47" s="16" t="s">
        <v>119</v>
      </c>
      <c r="E47" s="55">
        <v>7025</v>
      </c>
      <c r="F47" s="57">
        <v>30</v>
      </c>
      <c r="G47" s="57">
        <v>24420</v>
      </c>
      <c r="H47" s="57">
        <v>30</v>
      </c>
      <c r="I47" s="57">
        <v>1465</v>
      </c>
      <c r="J47" s="57">
        <v>0</v>
      </c>
      <c r="K47" s="57">
        <v>5555</v>
      </c>
      <c r="L47" s="57">
        <v>35</v>
      </c>
      <c r="M47" s="57" t="s">
        <v>444</v>
      </c>
      <c r="N47" s="57" t="s">
        <v>444</v>
      </c>
      <c r="O47" s="57">
        <v>575</v>
      </c>
      <c r="P47" s="57">
        <v>0</v>
      </c>
      <c r="Q47" s="57">
        <v>42660</v>
      </c>
      <c r="R47" s="57">
        <v>80</v>
      </c>
      <c r="S47" s="57">
        <v>205</v>
      </c>
      <c r="T47" s="57">
        <v>0</v>
      </c>
      <c r="U47" s="57" t="s">
        <v>444</v>
      </c>
      <c r="V47" s="57" t="s">
        <v>444</v>
      </c>
    </row>
    <row r="48" spans="2:22" x14ac:dyDescent="0.2">
      <c r="B48" s="15" t="s">
        <v>34</v>
      </c>
      <c r="C48" s="16" t="s">
        <v>120</v>
      </c>
      <c r="D48" s="16" t="s">
        <v>121</v>
      </c>
      <c r="E48" s="55" t="s">
        <v>444</v>
      </c>
      <c r="F48" s="57" t="s">
        <v>444</v>
      </c>
      <c r="G48" s="57">
        <v>5115</v>
      </c>
      <c r="H48" s="57">
        <v>0</v>
      </c>
      <c r="I48" s="57" t="s">
        <v>444</v>
      </c>
      <c r="J48" s="57" t="s">
        <v>444</v>
      </c>
      <c r="K48" s="57" t="s">
        <v>444</v>
      </c>
      <c r="L48" s="57" t="s">
        <v>444</v>
      </c>
      <c r="M48" s="57" t="s">
        <v>444</v>
      </c>
      <c r="N48" s="57" t="s">
        <v>444</v>
      </c>
      <c r="O48" s="57" t="s">
        <v>444</v>
      </c>
      <c r="P48" s="57" t="s">
        <v>444</v>
      </c>
      <c r="Q48" s="57">
        <v>17845</v>
      </c>
      <c r="R48" s="57">
        <v>0</v>
      </c>
      <c r="S48" s="57" t="s">
        <v>444</v>
      </c>
      <c r="T48" s="57" t="s">
        <v>444</v>
      </c>
      <c r="U48" s="57" t="s">
        <v>444</v>
      </c>
      <c r="V48" s="57" t="s">
        <v>444</v>
      </c>
    </row>
    <row r="49" spans="2:22" x14ac:dyDescent="0.2">
      <c r="B49" s="15" t="s">
        <v>35</v>
      </c>
      <c r="C49" s="16" t="s">
        <v>122</v>
      </c>
      <c r="D49" s="16" t="s">
        <v>123</v>
      </c>
      <c r="E49" s="55">
        <v>3620</v>
      </c>
      <c r="F49" s="57" t="s">
        <v>445</v>
      </c>
      <c r="G49" s="57">
        <v>17580</v>
      </c>
      <c r="H49" s="57">
        <v>170</v>
      </c>
      <c r="I49" s="57">
        <v>315</v>
      </c>
      <c r="J49" s="57">
        <v>5</v>
      </c>
      <c r="K49" s="57">
        <v>4505</v>
      </c>
      <c r="L49" s="57">
        <v>5</v>
      </c>
      <c r="M49" s="57" t="s">
        <v>444</v>
      </c>
      <c r="N49" s="57" t="s">
        <v>444</v>
      </c>
      <c r="O49" s="57" t="s">
        <v>444</v>
      </c>
      <c r="P49" s="57" t="s">
        <v>444</v>
      </c>
      <c r="Q49" s="57">
        <v>68120</v>
      </c>
      <c r="R49" s="57">
        <v>1015</v>
      </c>
      <c r="S49" s="57" t="s">
        <v>444</v>
      </c>
      <c r="T49" s="57" t="s">
        <v>444</v>
      </c>
      <c r="U49" s="57" t="s">
        <v>444</v>
      </c>
      <c r="V49" s="57" t="s">
        <v>444</v>
      </c>
    </row>
    <row r="50" spans="2:22" x14ac:dyDescent="0.2">
      <c r="B50" s="15" t="s">
        <v>35</v>
      </c>
      <c r="C50" s="16" t="s">
        <v>124</v>
      </c>
      <c r="D50" s="16" t="s">
        <v>125</v>
      </c>
      <c r="E50" s="55">
        <v>11340</v>
      </c>
      <c r="F50" s="57">
        <v>535</v>
      </c>
      <c r="G50" s="57">
        <v>16280</v>
      </c>
      <c r="H50" s="57">
        <v>12485</v>
      </c>
      <c r="I50" s="57">
        <v>1700</v>
      </c>
      <c r="J50" s="57">
        <v>210</v>
      </c>
      <c r="K50" s="57">
        <v>7345</v>
      </c>
      <c r="L50" s="57">
        <v>460</v>
      </c>
      <c r="M50" s="57" t="s">
        <v>444</v>
      </c>
      <c r="N50" s="57" t="s">
        <v>444</v>
      </c>
      <c r="O50" s="57">
        <v>2520</v>
      </c>
      <c r="P50" s="57">
        <v>95</v>
      </c>
      <c r="Q50" s="57">
        <v>22615</v>
      </c>
      <c r="R50" s="57">
        <v>20160</v>
      </c>
      <c r="S50" s="57">
        <v>210</v>
      </c>
      <c r="T50" s="57">
        <v>5</v>
      </c>
      <c r="U50" s="57">
        <v>10</v>
      </c>
      <c r="V50" s="57">
        <v>0</v>
      </c>
    </row>
    <row r="51" spans="2:22" x14ac:dyDescent="0.2">
      <c r="B51" s="15" t="s">
        <v>35</v>
      </c>
      <c r="C51" s="16" t="s">
        <v>126</v>
      </c>
      <c r="D51" s="16" t="s">
        <v>127</v>
      </c>
      <c r="E51" s="55">
        <v>10135</v>
      </c>
      <c r="F51" s="57">
        <v>0</v>
      </c>
      <c r="G51" s="57">
        <v>50310</v>
      </c>
      <c r="H51" s="57">
        <v>0</v>
      </c>
      <c r="I51" s="57">
        <v>840</v>
      </c>
      <c r="J51" s="57">
        <v>0</v>
      </c>
      <c r="K51" s="57">
        <v>10165</v>
      </c>
      <c r="L51" s="57">
        <v>0</v>
      </c>
      <c r="M51" s="57" t="s">
        <v>444</v>
      </c>
      <c r="N51" s="57" t="s">
        <v>444</v>
      </c>
      <c r="O51" s="57">
        <v>1280</v>
      </c>
      <c r="P51" s="57">
        <v>0</v>
      </c>
      <c r="Q51" s="57">
        <v>67310</v>
      </c>
      <c r="R51" s="57" t="s">
        <v>445</v>
      </c>
      <c r="S51" s="57" t="s">
        <v>444</v>
      </c>
      <c r="T51" s="57" t="s">
        <v>444</v>
      </c>
      <c r="U51" s="57" t="s">
        <v>444</v>
      </c>
      <c r="V51" s="57" t="s">
        <v>444</v>
      </c>
    </row>
    <row r="52" spans="2:22" x14ac:dyDescent="0.2">
      <c r="B52" s="15" t="s">
        <v>35</v>
      </c>
      <c r="C52" s="16" t="s">
        <v>128</v>
      </c>
      <c r="D52" s="16" t="s">
        <v>129</v>
      </c>
      <c r="E52" s="55">
        <v>6775</v>
      </c>
      <c r="F52" s="57">
        <v>0</v>
      </c>
      <c r="G52" s="57">
        <v>35695</v>
      </c>
      <c r="H52" s="57">
        <v>0</v>
      </c>
      <c r="I52" s="57">
        <v>840</v>
      </c>
      <c r="J52" s="57">
        <v>0</v>
      </c>
      <c r="K52" s="57">
        <v>5510</v>
      </c>
      <c r="L52" s="57">
        <v>0</v>
      </c>
      <c r="M52" s="57" t="s">
        <v>444</v>
      </c>
      <c r="N52" s="57" t="s">
        <v>444</v>
      </c>
      <c r="O52" s="57">
        <v>2950</v>
      </c>
      <c r="P52" s="57">
        <v>0</v>
      </c>
      <c r="Q52" s="57">
        <v>39695</v>
      </c>
      <c r="R52" s="57">
        <v>0</v>
      </c>
      <c r="S52" s="57">
        <v>225</v>
      </c>
      <c r="T52" s="57">
        <v>0</v>
      </c>
      <c r="U52" s="57">
        <v>80</v>
      </c>
      <c r="V52" s="57">
        <v>0</v>
      </c>
    </row>
    <row r="53" spans="2:22" x14ac:dyDescent="0.2">
      <c r="B53" s="15" t="s">
        <v>35</v>
      </c>
      <c r="C53" s="16" t="s">
        <v>130</v>
      </c>
      <c r="D53" s="16" t="s">
        <v>131</v>
      </c>
      <c r="E53" s="55">
        <v>26650</v>
      </c>
      <c r="F53" s="57">
        <v>2330</v>
      </c>
      <c r="G53" s="57">
        <v>53705</v>
      </c>
      <c r="H53" s="57">
        <v>2665</v>
      </c>
      <c r="I53" s="57">
        <v>3710</v>
      </c>
      <c r="J53" s="57">
        <v>185</v>
      </c>
      <c r="K53" s="57">
        <v>34330</v>
      </c>
      <c r="L53" s="57">
        <v>5030</v>
      </c>
      <c r="M53" s="57" t="s">
        <v>444</v>
      </c>
      <c r="N53" s="57" t="s">
        <v>444</v>
      </c>
      <c r="O53" s="57">
        <v>7455</v>
      </c>
      <c r="P53" s="57">
        <v>40</v>
      </c>
      <c r="Q53" s="57">
        <v>102160</v>
      </c>
      <c r="R53" s="57">
        <v>6715</v>
      </c>
      <c r="S53" s="57">
        <v>90</v>
      </c>
      <c r="T53" s="57">
        <v>15</v>
      </c>
      <c r="U53" s="57">
        <v>110</v>
      </c>
      <c r="V53" s="57" t="s">
        <v>445</v>
      </c>
    </row>
    <row r="54" spans="2:22" x14ac:dyDescent="0.2">
      <c r="B54" s="15" t="s">
        <v>35</v>
      </c>
      <c r="C54" s="16" t="s">
        <v>132</v>
      </c>
      <c r="D54" s="16" t="s">
        <v>133</v>
      </c>
      <c r="E54" s="55">
        <v>13640</v>
      </c>
      <c r="F54" s="57">
        <v>5</v>
      </c>
      <c r="G54" s="57">
        <v>55700</v>
      </c>
      <c r="H54" s="57">
        <v>20</v>
      </c>
      <c r="I54" s="57">
        <v>1955</v>
      </c>
      <c r="J54" s="57">
        <v>10</v>
      </c>
      <c r="K54" s="57">
        <v>13360</v>
      </c>
      <c r="L54" s="57">
        <v>350</v>
      </c>
      <c r="M54" s="57" t="s">
        <v>444</v>
      </c>
      <c r="N54" s="57" t="s">
        <v>444</v>
      </c>
      <c r="O54" s="57" t="s">
        <v>444</v>
      </c>
      <c r="P54" s="57" t="s">
        <v>444</v>
      </c>
      <c r="Q54" s="57">
        <v>98705</v>
      </c>
      <c r="R54" s="57">
        <v>15</v>
      </c>
      <c r="S54" s="57" t="s">
        <v>444</v>
      </c>
      <c r="T54" s="57" t="s">
        <v>444</v>
      </c>
      <c r="U54" s="57" t="s">
        <v>444</v>
      </c>
      <c r="V54" s="57" t="s">
        <v>444</v>
      </c>
    </row>
    <row r="55" spans="2:22" x14ac:dyDescent="0.2">
      <c r="B55" s="15" t="s">
        <v>35</v>
      </c>
      <c r="C55" s="16" t="s">
        <v>134</v>
      </c>
      <c r="D55" s="16" t="s">
        <v>135</v>
      </c>
      <c r="E55" s="55">
        <v>22900</v>
      </c>
      <c r="F55" s="57" t="s">
        <v>445</v>
      </c>
      <c r="G55" s="57">
        <v>70445</v>
      </c>
      <c r="H55" s="57">
        <v>45</v>
      </c>
      <c r="I55" s="57">
        <v>4920</v>
      </c>
      <c r="J55" s="57" t="s">
        <v>445</v>
      </c>
      <c r="K55" s="57">
        <v>19830</v>
      </c>
      <c r="L55" s="57">
        <v>5</v>
      </c>
      <c r="M55" s="57" t="s">
        <v>444</v>
      </c>
      <c r="N55" s="57" t="s">
        <v>444</v>
      </c>
      <c r="O55" s="57">
        <v>4340</v>
      </c>
      <c r="P55" s="57">
        <v>0</v>
      </c>
      <c r="Q55" s="57">
        <v>130135</v>
      </c>
      <c r="R55" s="57">
        <v>60</v>
      </c>
      <c r="S55" s="57">
        <v>20</v>
      </c>
      <c r="T55" s="57">
        <v>0</v>
      </c>
      <c r="U55" s="57" t="s">
        <v>445</v>
      </c>
      <c r="V55" s="57">
        <v>0</v>
      </c>
    </row>
    <row r="56" spans="2:22" x14ac:dyDescent="0.2">
      <c r="B56" s="15" t="s">
        <v>35</v>
      </c>
      <c r="C56" s="16" t="s">
        <v>136</v>
      </c>
      <c r="D56" s="16" t="s">
        <v>137</v>
      </c>
      <c r="E56" s="55" t="s">
        <v>444</v>
      </c>
      <c r="F56" s="57" t="s">
        <v>444</v>
      </c>
      <c r="G56" s="57">
        <v>3835</v>
      </c>
      <c r="H56" s="57">
        <v>0</v>
      </c>
      <c r="I56" s="57" t="s">
        <v>444</v>
      </c>
      <c r="J56" s="57" t="s">
        <v>444</v>
      </c>
      <c r="K56" s="57" t="s">
        <v>444</v>
      </c>
      <c r="L56" s="57" t="s">
        <v>444</v>
      </c>
      <c r="M56" s="57" t="s">
        <v>444</v>
      </c>
      <c r="N56" s="57" t="s">
        <v>444</v>
      </c>
      <c r="O56" s="57" t="s">
        <v>444</v>
      </c>
      <c r="P56" s="57" t="s">
        <v>444</v>
      </c>
      <c r="Q56" s="57">
        <v>8275</v>
      </c>
      <c r="R56" s="57">
        <v>0</v>
      </c>
      <c r="S56" s="57" t="s">
        <v>444</v>
      </c>
      <c r="T56" s="57" t="s">
        <v>444</v>
      </c>
      <c r="U56" s="57" t="s">
        <v>444</v>
      </c>
      <c r="V56" s="57" t="s">
        <v>444</v>
      </c>
    </row>
    <row r="57" spans="2:22" x14ac:dyDescent="0.2">
      <c r="B57" s="15" t="s">
        <v>36</v>
      </c>
      <c r="C57" s="16" t="s">
        <v>138</v>
      </c>
      <c r="D57" s="16" t="s">
        <v>139</v>
      </c>
      <c r="E57" s="55">
        <v>8690</v>
      </c>
      <c r="F57" s="57">
        <v>260</v>
      </c>
      <c r="G57" s="57">
        <v>38785</v>
      </c>
      <c r="H57" s="57">
        <v>1470</v>
      </c>
      <c r="I57" s="57">
        <v>1280</v>
      </c>
      <c r="J57" s="57">
        <v>110</v>
      </c>
      <c r="K57" s="57">
        <v>11125</v>
      </c>
      <c r="L57" s="57">
        <v>805</v>
      </c>
      <c r="M57" s="57" t="s">
        <v>444</v>
      </c>
      <c r="N57" s="57" t="s">
        <v>444</v>
      </c>
      <c r="O57" s="57">
        <v>1250</v>
      </c>
      <c r="P57" s="57">
        <v>255</v>
      </c>
      <c r="Q57" s="57">
        <v>51250</v>
      </c>
      <c r="R57" s="57">
        <v>4490</v>
      </c>
      <c r="S57" s="57">
        <v>250</v>
      </c>
      <c r="T57" s="57">
        <v>5</v>
      </c>
      <c r="U57" s="57">
        <v>40</v>
      </c>
      <c r="V57" s="57">
        <v>10</v>
      </c>
    </row>
    <row r="58" spans="2:22" x14ac:dyDescent="0.2">
      <c r="B58" s="15" t="s">
        <v>36</v>
      </c>
      <c r="C58" s="16" t="s">
        <v>140</v>
      </c>
      <c r="D58" s="16" t="s">
        <v>141</v>
      </c>
      <c r="E58" s="55" t="s">
        <v>444</v>
      </c>
      <c r="F58" s="57" t="s">
        <v>444</v>
      </c>
      <c r="G58" s="57" t="s">
        <v>444</v>
      </c>
      <c r="H58" s="57" t="s">
        <v>444</v>
      </c>
      <c r="I58" s="57" t="s">
        <v>444</v>
      </c>
      <c r="J58" s="57" t="s">
        <v>444</v>
      </c>
      <c r="K58" s="57" t="s">
        <v>444</v>
      </c>
      <c r="L58" s="57" t="s">
        <v>444</v>
      </c>
      <c r="M58" s="57" t="s">
        <v>444</v>
      </c>
      <c r="N58" s="57" t="s">
        <v>444</v>
      </c>
      <c r="O58" s="57" t="s">
        <v>444</v>
      </c>
      <c r="P58" s="57" t="s">
        <v>444</v>
      </c>
      <c r="Q58" s="57" t="s">
        <v>444</v>
      </c>
      <c r="R58" s="57" t="s">
        <v>444</v>
      </c>
      <c r="S58" s="57" t="s">
        <v>444</v>
      </c>
      <c r="T58" s="57" t="s">
        <v>444</v>
      </c>
      <c r="U58" s="57" t="s">
        <v>444</v>
      </c>
      <c r="V58" s="57" t="s">
        <v>444</v>
      </c>
    </row>
    <row r="59" spans="2:22" x14ac:dyDescent="0.2">
      <c r="B59" s="15" t="s">
        <v>36</v>
      </c>
      <c r="C59" s="16" t="s">
        <v>142</v>
      </c>
      <c r="D59" s="16" t="s">
        <v>143</v>
      </c>
      <c r="E59" s="55">
        <v>5270</v>
      </c>
      <c r="F59" s="57">
        <v>220</v>
      </c>
      <c r="G59" s="57">
        <v>27125</v>
      </c>
      <c r="H59" s="57">
        <v>355</v>
      </c>
      <c r="I59" s="57">
        <v>1135</v>
      </c>
      <c r="J59" s="57">
        <v>135</v>
      </c>
      <c r="K59" s="57">
        <v>6350</v>
      </c>
      <c r="L59" s="57">
        <v>485</v>
      </c>
      <c r="M59" s="57" t="s">
        <v>444</v>
      </c>
      <c r="N59" s="57" t="s">
        <v>444</v>
      </c>
      <c r="O59" s="57">
        <v>1575</v>
      </c>
      <c r="P59" s="57">
        <v>130</v>
      </c>
      <c r="Q59" s="57">
        <v>30515</v>
      </c>
      <c r="R59" s="57">
        <v>6250</v>
      </c>
      <c r="S59" s="57">
        <v>135</v>
      </c>
      <c r="T59" s="57">
        <v>0</v>
      </c>
      <c r="U59" s="57" t="s">
        <v>444</v>
      </c>
      <c r="V59" s="57" t="s">
        <v>444</v>
      </c>
    </row>
    <row r="60" spans="2:22" x14ac:dyDescent="0.2">
      <c r="B60" s="15" t="s">
        <v>36</v>
      </c>
      <c r="C60" s="16" t="s">
        <v>144</v>
      </c>
      <c r="D60" s="16" t="s">
        <v>145</v>
      </c>
      <c r="E60" s="55">
        <v>29350</v>
      </c>
      <c r="F60" s="57">
        <v>5</v>
      </c>
      <c r="G60" s="57">
        <v>49630</v>
      </c>
      <c r="H60" s="57">
        <v>20</v>
      </c>
      <c r="I60" s="57">
        <v>1850</v>
      </c>
      <c r="J60" s="57">
        <v>15</v>
      </c>
      <c r="K60" s="57">
        <v>21770</v>
      </c>
      <c r="L60" s="57">
        <v>10</v>
      </c>
      <c r="M60" s="57" t="s">
        <v>444</v>
      </c>
      <c r="N60" s="57" t="s">
        <v>444</v>
      </c>
      <c r="O60" s="57">
        <v>2990</v>
      </c>
      <c r="P60" s="57">
        <v>95</v>
      </c>
      <c r="Q60" s="57">
        <v>63920</v>
      </c>
      <c r="R60" s="57">
        <v>5</v>
      </c>
      <c r="S60" s="57">
        <v>445</v>
      </c>
      <c r="T60" s="57">
        <v>0</v>
      </c>
      <c r="U60" s="57" t="s">
        <v>444</v>
      </c>
      <c r="V60" s="57" t="s">
        <v>444</v>
      </c>
    </row>
    <row r="61" spans="2:22" x14ac:dyDescent="0.2">
      <c r="B61" s="15" t="s">
        <v>36</v>
      </c>
      <c r="C61" s="16" t="s">
        <v>146</v>
      </c>
      <c r="D61" s="16" t="s">
        <v>147</v>
      </c>
      <c r="E61" s="55">
        <v>14290</v>
      </c>
      <c r="F61" s="57">
        <v>95</v>
      </c>
      <c r="G61" s="57">
        <v>58085</v>
      </c>
      <c r="H61" s="57">
        <v>520</v>
      </c>
      <c r="I61" s="57">
        <v>2960</v>
      </c>
      <c r="J61" s="57">
        <v>150</v>
      </c>
      <c r="K61" s="57">
        <v>22450</v>
      </c>
      <c r="L61" s="57">
        <v>205</v>
      </c>
      <c r="M61" s="57" t="s">
        <v>444</v>
      </c>
      <c r="N61" s="57" t="s">
        <v>444</v>
      </c>
      <c r="O61" s="57">
        <v>3965</v>
      </c>
      <c r="P61" s="57">
        <v>115</v>
      </c>
      <c r="Q61" s="57">
        <v>80620</v>
      </c>
      <c r="R61" s="57">
        <v>4900</v>
      </c>
      <c r="S61" s="57" t="s">
        <v>444</v>
      </c>
      <c r="T61" s="57" t="s">
        <v>444</v>
      </c>
      <c r="U61" s="57">
        <v>40</v>
      </c>
      <c r="V61" s="57">
        <v>0</v>
      </c>
    </row>
    <row r="62" spans="2:22" x14ac:dyDescent="0.2">
      <c r="B62" s="15" t="s">
        <v>37</v>
      </c>
      <c r="C62" s="16" t="s">
        <v>148</v>
      </c>
      <c r="D62" s="16" t="s">
        <v>149</v>
      </c>
      <c r="E62" s="55" t="s">
        <v>444</v>
      </c>
      <c r="F62" s="57" t="s">
        <v>444</v>
      </c>
      <c r="G62" s="57" t="s">
        <v>444</v>
      </c>
      <c r="H62" s="57" t="s">
        <v>444</v>
      </c>
      <c r="I62" s="57" t="s">
        <v>444</v>
      </c>
      <c r="J62" s="57" t="s">
        <v>444</v>
      </c>
      <c r="K62" s="57" t="s">
        <v>444</v>
      </c>
      <c r="L62" s="57" t="s">
        <v>444</v>
      </c>
      <c r="M62" s="57" t="s">
        <v>444</v>
      </c>
      <c r="N62" s="57" t="s">
        <v>444</v>
      </c>
      <c r="O62" s="57" t="s">
        <v>444</v>
      </c>
      <c r="P62" s="57" t="s">
        <v>444</v>
      </c>
      <c r="Q62" s="57" t="s">
        <v>444</v>
      </c>
      <c r="R62" s="57" t="s">
        <v>444</v>
      </c>
      <c r="S62" s="57" t="s">
        <v>444</v>
      </c>
      <c r="T62" s="57" t="s">
        <v>444</v>
      </c>
      <c r="U62" s="57" t="s">
        <v>444</v>
      </c>
      <c r="V62" s="57" t="s">
        <v>444</v>
      </c>
    </row>
    <row r="63" spans="2:22" x14ac:dyDescent="0.2">
      <c r="B63" s="15" t="s">
        <v>37</v>
      </c>
      <c r="C63" s="16" t="s">
        <v>150</v>
      </c>
      <c r="D63" s="16" t="s">
        <v>151</v>
      </c>
      <c r="E63" s="55">
        <v>5325</v>
      </c>
      <c r="F63" s="57">
        <v>125</v>
      </c>
      <c r="G63" s="57">
        <v>32005</v>
      </c>
      <c r="H63" s="57">
        <v>250</v>
      </c>
      <c r="I63" s="57">
        <v>995</v>
      </c>
      <c r="J63" s="57">
        <v>45</v>
      </c>
      <c r="K63" s="57">
        <v>4575</v>
      </c>
      <c r="L63" s="57">
        <v>290</v>
      </c>
      <c r="M63" s="57" t="s">
        <v>444</v>
      </c>
      <c r="N63" s="57" t="s">
        <v>444</v>
      </c>
      <c r="O63" s="57">
        <v>1880</v>
      </c>
      <c r="P63" s="57">
        <v>185</v>
      </c>
      <c r="Q63" s="57">
        <v>41730</v>
      </c>
      <c r="R63" s="57">
        <v>1220</v>
      </c>
      <c r="S63" s="57" t="s">
        <v>444</v>
      </c>
      <c r="T63" s="57" t="s">
        <v>444</v>
      </c>
      <c r="U63" s="57" t="s">
        <v>444</v>
      </c>
      <c r="V63" s="57" t="s">
        <v>444</v>
      </c>
    </row>
    <row r="64" spans="2:22" x14ac:dyDescent="0.2">
      <c r="B64" s="15" t="s">
        <v>37</v>
      </c>
      <c r="C64" s="16" t="s">
        <v>152</v>
      </c>
      <c r="D64" s="16" t="s">
        <v>153</v>
      </c>
      <c r="E64" s="55">
        <v>7830</v>
      </c>
      <c r="F64" s="57" t="s">
        <v>445</v>
      </c>
      <c r="G64" s="57">
        <v>20640</v>
      </c>
      <c r="H64" s="57">
        <v>110</v>
      </c>
      <c r="I64" s="57">
        <v>1085</v>
      </c>
      <c r="J64" s="57" t="s">
        <v>445</v>
      </c>
      <c r="K64" s="57">
        <v>4480</v>
      </c>
      <c r="L64" s="57">
        <v>5</v>
      </c>
      <c r="M64" s="57">
        <v>160</v>
      </c>
      <c r="N64" s="57">
        <v>0</v>
      </c>
      <c r="O64" s="57">
        <v>2490</v>
      </c>
      <c r="P64" s="57">
        <v>5</v>
      </c>
      <c r="Q64" s="57">
        <v>36490</v>
      </c>
      <c r="R64" s="57">
        <v>5</v>
      </c>
      <c r="S64" s="57" t="s">
        <v>444</v>
      </c>
      <c r="T64" s="57" t="s">
        <v>444</v>
      </c>
      <c r="U64" s="57">
        <v>10</v>
      </c>
      <c r="V64" s="57">
        <v>0</v>
      </c>
    </row>
    <row r="65" spans="2:22" x14ac:dyDescent="0.2">
      <c r="B65" s="15" t="s">
        <v>37</v>
      </c>
      <c r="C65" s="16" t="s">
        <v>154</v>
      </c>
      <c r="D65" s="16" t="s">
        <v>155</v>
      </c>
      <c r="E65" s="55">
        <v>24045</v>
      </c>
      <c r="F65" s="57">
        <v>145</v>
      </c>
      <c r="G65" s="57">
        <v>69175</v>
      </c>
      <c r="H65" s="57">
        <v>4465</v>
      </c>
      <c r="I65" s="57">
        <v>3695</v>
      </c>
      <c r="J65" s="57">
        <v>80</v>
      </c>
      <c r="K65" s="57">
        <v>33905</v>
      </c>
      <c r="L65" s="57">
        <v>745</v>
      </c>
      <c r="M65" s="57" t="s">
        <v>444</v>
      </c>
      <c r="N65" s="57" t="s">
        <v>444</v>
      </c>
      <c r="O65" s="57">
        <v>7270</v>
      </c>
      <c r="P65" s="57">
        <v>265</v>
      </c>
      <c r="Q65" s="57">
        <v>121310</v>
      </c>
      <c r="R65" s="57">
        <v>13645</v>
      </c>
      <c r="S65" s="57">
        <v>1850</v>
      </c>
      <c r="T65" s="57">
        <v>5</v>
      </c>
      <c r="U65" s="57">
        <v>275</v>
      </c>
      <c r="V65" s="57">
        <v>5</v>
      </c>
    </row>
    <row r="66" spans="2:22" x14ac:dyDescent="0.2">
      <c r="B66" s="15" t="s">
        <v>37</v>
      </c>
      <c r="C66" s="16" t="s">
        <v>156</v>
      </c>
      <c r="D66" s="16" t="s">
        <v>157</v>
      </c>
      <c r="E66" s="55">
        <v>13315</v>
      </c>
      <c r="F66" s="57">
        <v>475</v>
      </c>
      <c r="G66" s="57">
        <v>77870</v>
      </c>
      <c r="H66" s="57">
        <v>755</v>
      </c>
      <c r="I66" s="57">
        <v>4470</v>
      </c>
      <c r="J66" s="57">
        <v>100</v>
      </c>
      <c r="K66" s="57">
        <v>13095</v>
      </c>
      <c r="L66" s="57">
        <v>535</v>
      </c>
      <c r="M66" s="57" t="s">
        <v>444</v>
      </c>
      <c r="N66" s="57" t="s">
        <v>444</v>
      </c>
      <c r="O66" s="57">
        <v>2320</v>
      </c>
      <c r="P66" s="57">
        <v>225</v>
      </c>
      <c r="Q66" s="57">
        <v>122595</v>
      </c>
      <c r="R66" s="57">
        <v>4050</v>
      </c>
      <c r="S66" s="57">
        <v>55</v>
      </c>
      <c r="T66" s="57">
        <v>5</v>
      </c>
      <c r="U66" s="57" t="s">
        <v>444</v>
      </c>
      <c r="V66" s="57" t="s">
        <v>444</v>
      </c>
    </row>
    <row r="67" spans="2:22" x14ac:dyDescent="0.2">
      <c r="B67" s="15" t="s">
        <v>38</v>
      </c>
      <c r="C67" s="16" t="s">
        <v>158</v>
      </c>
      <c r="D67" s="16" t="s">
        <v>159</v>
      </c>
      <c r="E67" s="55">
        <v>14075</v>
      </c>
      <c r="F67" s="57">
        <v>2535</v>
      </c>
      <c r="G67" s="57">
        <v>59335</v>
      </c>
      <c r="H67" s="57">
        <v>4890</v>
      </c>
      <c r="I67" s="57">
        <v>3065</v>
      </c>
      <c r="J67" s="57">
        <v>45</v>
      </c>
      <c r="K67" s="57">
        <v>7695</v>
      </c>
      <c r="L67" s="57">
        <v>615</v>
      </c>
      <c r="M67" s="57" t="s">
        <v>444</v>
      </c>
      <c r="N67" s="57" t="s">
        <v>444</v>
      </c>
      <c r="O67" s="57">
        <v>3885</v>
      </c>
      <c r="P67" s="57">
        <v>135</v>
      </c>
      <c r="Q67" s="57">
        <v>59315</v>
      </c>
      <c r="R67" s="57">
        <v>2825</v>
      </c>
      <c r="S67" s="57">
        <v>590</v>
      </c>
      <c r="T67" s="57" t="s">
        <v>445</v>
      </c>
      <c r="U67" s="57">
        <v>215</v>
      </c>
      <c r="V67" s="57">
        <v>10</v>
      </c>
    </row>
    <row r="68" spans="2:22" x14ac:dyDescent="0.2">
      <c r="B68" s="15" t="s">
        <v>38</v>
      </c>
      <c r="C68" s="16" t="s">
        <v>160</v>
      </c>
      <c r="D68" s="16" t="s">
        <v>161</v>
      </c>
      <c r="E68" s="55">
        <v>7310</v>
      </c>
      <c r="F68" s="57">
        <v>90</v>
      </c>
      <c r="G68" s="57">
        <v>25445</v>
      </c>
      <c r="H68" s="57">
        <v>100</v>
      </c>
      <c r="I68" s="57">
        <v>565</v>
      </c>
      <c r="J68" s="57">
        <v>15</v>
      </c>
      <c r="K68" s="57">
        <v>4475</v>
      </c>
      <c r="L68" s="57">
        <v>230</v>
      </c>
      <c r="M68" s="57" t="s">
        <v>444</v>
      </c>
      <c r="N68" s="57" t="s">
        <v>444</v>
      </c>
      <c r="O68" s="57" t="s">
        <v>444</v>
      </c>
      <c r="P68" s="57" t="s">
        <v>444</v>
      </c>
      <c r="Q68" s="57">
        <v>35335</v>
      </c>
      <c r="R68" s="57">
        <v>1715</v>
      </c>
      <c r="S68" s="57" t="s">
        <v>444</v>
      </c>
      <c r="T68" s="57" t="s">
        <v>444</v>
      </c>
      <c r="U68" s="57" t="s">
        <v>444</v>
      </c>
      <c r="V68" s="57" t="s">
        <v>444</v>
      </c>
    </row>
    <row r="69" spans="2:22" x14ac:dyDescent="0.2">
      <c r="B69" s="15" t="s">
        <v>38</v>
      </c>
      <c r="C69" s="16" t="s">
        <v>162</v>
      </c>
      <c r="D69" s="16" t="s">
        <v>163</v>
      </c>
      <c r="E69" s="55">
        <v>43015</v>
      </c>
      <c r="F69" s="57">
        <v>230</v>
      </c>
      <c r="G69" s="57">
        <v>138365</v>
      </c>
      <c r="H69" s="57">
        <v>7485</v>
      </c>
      <c r="I69" s="57">
        <v>5565</v>
      </c>
      <c r="J69" s="57">
        <v>185</v>
      </c>
      <c r="K69" s="57">
        <v>44150</v>
      </c>
      <c r="L69" s="57">
        <v>2215</v>
      </c>
      <c r="M69" s="57" t="s">
        <v>444</v>
      </c>
      <c r="N69" s="57" t="s">
        <v>444</v>
      </c>
      <c r="O69" s="57">
        <v>7835</v>
      </c>
      <c r="P69" s="57">
        <v>15</v>
      </c>
      <c r="Q69" s="57">
        <v>167040</v>
      </c>
      <c r="R69" s="57">
        <v>12325</v>
      </c>
      <c r="S69" s="57">
        <v>1440</v>
      </c>
      <c r="T69" s="57" t="s">
        <v>445</v>
      </c>
      <c r="U69" s="57">
        <v>135</v>
      </c>
      <c r="V69" s="57" t="s">
        <v>445</v>
      </c>
    </row>
    <row r="70" spans="2:22" x14ac:dyDescent="0.2">
      <c r="B70" s="15" t="s">
        <v>38</v>
      </c>
      <c r="C70" s="16" t="s">
        <v>164</v>
      </c>
      <c r="D70" s="16" t="s">
        <v>165</v>
      </c>
      <c r="E70" s="55">
        <v>10730</v>
      </c>
      <c r="F70" s="57">
        <v>0</v>
      </c>
      <c r="G70" s="57">
        <v>44765</v>
      </c>
      <c r="H70" s="57">
        <v>0</v>
      </c>
      <c r="I70" s="57">
        <v>3370</v>
      </c>
      <c r="J70" s="57">
        <v>0</v>
      </c>
      <c r="K70" s="57">
        <v>11685</v>
      </c>
      <c r="L70" s="57">
        <v>0</v>
      </c>
      <c r="M70" s="57">
        <v>10</v>
      </c>
      <c r="N70" s="57">
        <v>0</v>
      </c>
      <c r="O70" s="57">
        <v>1610</v>
      </c>
      <c r="P70" s="57">
        <v>0</v>
      </c>
      <c r="Q70" s="57">
        <v>65910</v>
      </c>
      <c r="R70" s="57">
        <v>0</v>
      </c>
      <c r="S70" s="57" t="s">
        <v>444</v>
      </c>
      <c r="T70" s="57" t="s">
        <v>444</v>
      </c>
      <c r="U70" s="57" t="s">
        <v>444</v>
      </c>
      <c r="V70" s="57" t="s">
        <v>444</v>
      </c>
    </row>
    <row r="71" spans="2:22" x14ac:dyDescent="0.2">
      <c r="B71" s="15" t="s">
        <v>38</v>
      </c>
      <c r="C71" s="16" t="s">
        <v>166</v>
      </c>
      <c r="D71" s="16" t="s">
        <v>167</v>
      </c>
      <c r="E71" s="55">
        <v>23645</v>
      </c>
      <c r="F71" s="57">
        <v>805</v>
      </c>
      <c r="G71" s="57">
        <v>79510</v>
      </c>
      <c r="H71" s="57">
        <v>1395</v>
      </c>
      <c r="I71" s="57">
        <v>3910</v>
      </c>
      <c r="J71" s="57">
        <v>70</v>
      </c>
      <c r="K71" s="57">
        <v>20155</v>
      </c>
      <c r="L71" s="57">
        <v>1710</v>
      </c>
      <c r="M71" s="57" t="s">
        <v>444</v>
      </c>
      <c r="N71" s="57" t="s">
        <v>444</v>
      </c>
      <c r="O71" s="57">
        <v>240</v>
      </c>
      <c r="P71" s="57">
        <v>0</v>
      </c>
      <c r="Q71" s="57">
        <v>103480</v>
      </c>
      <c r="R71" s="57">
        <v>4060</v>
      </c>
      <c r="S71" s="57">
        <v>35</v>
      </c>
      <c r="T71" s="57">
        <v>0</v>
      </c>
      <c r="U71" s="57" t="s">
        <v>444</v>
      </c>
      <c r="V71" s="57" t="s">
        <v>444</v>
      </c>
    </row>
    <row r="72" spans="2:22" x14ac:dyDescent="0.2">
      <c r="B72" s="15" t="s">
        <v>39</v>
      </c>
      <c r="C72" s="16" t="s">
        <v>168</v>
      </c>
      <c r="D72" s="16" t="s">
        <v>169</v>
      </c>
      <c r="E72" s="55">
        <v>6930</v>
      </c>
      <c r="F72" s="57">
        <v>120</v>
      </c>
      <c r="G72" s="57">
        <v>41410</v>
      </c>
      <c r="H72" s="57">
        <v>335</v>
      </c>
      <c r="I72" s="57">
        <v>980</v>
      </c>
      <c r="J72" s="57">
        <v>55</v>
      </c>
      <c r="K72" s="57">
        <v>6890</v>
      </c>
      <c r="L72" s="57">
        <v>520</v>
      </c>
      <c r="M72" s="57" t="s">
        <v>444</v>
      </c>
      <c r="N72" s="57" t="s">
        <v>444</v>
      </c>
      <c r="O72" s="57" t="s">
        <v>444</v>
      </c>
      <c r="P72" s="57" t="s">
        <v>444</v>
      </c>
      <c r="Q72" s="57">
        <v>49230</v>
      </c>
      <c r="R72" s="57">
        <v>1685</v>
      </c>
      <c r="S72" s="57" t="s">
        <v>444</v>
      </c>
      <c r="T72" s="57" t="s">
        <v>444</v>
      </c>
      <c r="U72" s="57" t="s">
        <v>444</v>
      </c>
      <c r="V72" s="57" t="s">
        <v>444</v>
      </c>
    </row>
    <row r="73" spans="2:22" x14ac:dyDescent="0.2">
      <c r="B73" s="15" t="s">
        <v>39</v>
      </c>
      <c r="C73" s="16" t="s">
        <v>170</v>
      </c>
      <c r="D73" s="16" t="s">
        <v>171</v>
      </c>
      <c r="E73" s="55">
        <v>17975</v>
      </c>
      <c r="F73" s="57">
        <v>25</v>
      </c>
      <c r="G73" s="57">
        <v>38635</v>
      </c>
      <c r="H73" s="57">
        <v>90</v>
      </c>
      <c r="I73" s="57">
        <v>1925</v>
      </c>
      <c r="J73" s="57">
        <v>50</v>
      </c>
      <c r="K73" s="57">
        <v>32550</v>
      </c>
      <c r="L73" s="57">
        <v>80</v>
      </c>
      <c r="M73" s="57" t="s">
        <v>444</v>
      </c>
      <c r="N73" s="57" t="s">
        <v>444</v>
      </c>
      <c r="O73" s="57">
        <v>5765</v>
      </c>
      <c r="P73" s="57">
        <v>25</v>
      </c>
      <c r="Q73" s="57">
        <v>85490</v>
      </c>
      <c r="R73" s="57">
        <v>2680</v>
      </c>
      <c r="S73" s="57">
        <v>1075</v>
      </c>
      <c r="T73" s="57">
        <v>0</v>
      </c>
      <c r="U73" s="57">
        <v>75</v>
      </c>
      <c r="V73" s="57">
        <v>0</v>
      </c>
    </row>
    <row r="74" spans="2:22" x14ac:dyDescent="0.2">
      <c r="B74" s="15" t="s">
        <v>39</v>
      </c>
      <c r="C74" s="16" t="s">
        <v>172</v>
      </c>
      <c r="D74" s="16" t="s">
        <v>173</v>
      </c>
      <c r="E74" s="55">
        <v>7425</v>
      </c>
      <c r="F74" s="57">
        <v>0</v>
      </c>
      <c r="G74" s="57">
        <v>23165</v>
      </c>
      <c r="H74" s="57">
        <v>0</v>
      </c>
      <c r="I74" s="57">
        <v>1445</v>
      </c>
      <c r="J74" s="57">
        <v>0</v>
      </c>
      <c r="K74" s="57">
        <v>6485</v>
      </c>
      <c r="L74" s="57">
        <v>0</v>
      </c>
      <c r="M74" s="57" t="s">
        <v>444</v>
      </c>
      <c r="N74" s="57" t="s">
        <v>444</v>
      </c>
      <c r="O74" s="57">
        <v>1610</v>
      </c>
      <c r="P74" s="57">
        <v>0</v>
      </c>
      <c r="Q74" s="57">
        <v>39440</v>
      </c>
      <c r="R74" s="57">
        <v>0</v>
      </c>
      <c r="S74" s="57" t="s">
        <v>444</v>
      </c>
      <c r="T74" s="57" t="s">
        <v>444</v>
      </c>
      <c r="U74" s="57" t="s">
        <v>444</v>
      </c>
      <c r="V74" s="57" t="s">
        <v>444</v>
      </c>
    </row>
    <row r="75" spans="2:22" x14ac:dyDescent="0.2">
      <c r="B75" s="15" t="s">
        <v>39</v>
      </c>
      <c r="C75" s="16" t="s">
        <v>174</v>
      </c>
      <c r="D75" s="16" t="s">
        <v>175</v>
      </c>
      <c r="E75" s="55">
        <v>6060</v>
      </c>
      <c r="F75" s="57">
        <v>0</v>
      </c>
      <c r="G75" s="57">
        <v>23315</v>
      </c>
      <c r="H75" s="57">
        <v>0</v>
      </c>
      <c r="I75" s="57">
        <v>650</v>
      </c>
      <c r="J75" s="57">
        <v>0</v>
      </c>
      <c r="K75" s="57">
        <v>8875</v>
      </c>
      <c r="L75" s="57">
        <v>0</v>
      </c>
      <c r="M75" s="57" t="s">
        <v>444</v>
      </c>
      <c r="N75" s="57" t="s">
        <v>444</v>
      </c>
      <c r="O75" s="57">
        <v>25</v>
      </c>
      <c r="P75" s="57">
        <v>0</v>
      </c>
      <c r="Q75" s="57">
        <v>35385</v>
      </c>
      <c r="R75" s="57">
        <v>0</v>
      </c>
      <c r="S75" s="57">
        <v>25</v>
      </c>
      <c r="T75" s="57">
        <v>0</v>
      </c>
      <c r="U75" s="57" t="s">
        <v>445</v>
      </c>
      <c r="V75" s="57">
        <v>0</v>
      </c>
    </row>
    <row r="76" spans="2:22" x14ac:dyDescent="0.2">
      <c r="B76" s="15" t="s">
        <v>39</v>
      </c>
      <c r="C76" s="16" t="s">
        <v>176</v>
      </c>
      <c r="D76" s="16" t="s">
        <v>177</v>
      </c>
      <c r="E76" s="55">
        <v>19185</v>
      </c>
      <c r="F76" s="57">
        <v>350</v>
      </c>
      <c r="G76" s="57">
        <v>80950</v>
      </c>
      <c r="H76" s="57">
        <v>6320</v>
      </c>
      <c r="I76" s="57">
        <v>5685</v>
      </c>
      <c r="J76" s="57">
        <v>165</v>
      </c>
      <c r="K76" s="57">
        <v>19130</v>
      </c>
      <c r="L76" s="57">
        <v>185</v>
      </c>
      <c r="M76" s="57" t="s">
        <v>444</v>
      </c>
      <c r="N76" s="57" t="s">
        <v>444</v>
      </c>
      <c r="O76" s="57">
        <v>1525</v>
      </c>
      <c r="P76" s="57">
        <v>10</v>
      </c>
      <c r="Q76" s="57">
        <v>105720</v>
      </c>
      <c r="R76" s="57">
        <v>7290</v>
      </c>
      <c r="S76" s="57" t="s">
        <v>444</v>
      </c>
      <c r="T76" s="57" t="s">
        <v>444</v>
      </c>
      <c r="U76" s="57">
        <v>25</v>
      </c>
      <c r="V76" s="57">
        <v>0</v>
      </c>
    </row>
    <row r="77" spans="2:22" x14ac:dyDescent="0.2">
      <c r="B77" s="15" t="s">
        <v>40</v>
      </c>
      <c r="C77" s="16" t="s">
        <v>178</v>
      </c>
      <c r="D77" s="16" t="s">
        <v>179</v>
      </c>
      <c r="E77" s="55">
        <v>8725</v>
      </c>
      <c r="F77" s="57">
        <v>5</v>
      </c>
      <c r="G77" s="57">
        <v>50890</v>
      </c>
      <c r="H77" s="57">
        <v>30</v>
      </c>
      <c r="I77" s="57">
        <v>1345</v>
      </c>
      <c r="J77" s="57">
        <v>5</v>
      </c>
      <c r="K77" s="57">
        <v>11125</v>
      </c>
      <c r="L77" s="57">
        <v>15</v>
      </c>
      <c r="M77" s="57" t="s">
        <v>444</v>
      </c>
      <c r="N77" s="57" t="s">
        <v>444</v>
      </c>
      <c r="O77" s="57">
        <v>2710</v>
      </c>
      <c r="P77" s="57">
        <v>0</v>
      </c>
      <c r="Q77" s="57">
        <v>43310</v>
      </c>
      <c r="R77" s="57">
        <v>290</v>
      </c>
      <c r="S77" s="57" t="s">
        <v>444</v>
      </c>
      <c r="T77" s="57" t="s">
        <v>444</v>
      </c>
      <c r="U77" s="57" t="s">
        <v>444</v>
      </c>
      <c r="V77" s="57" t="s">
        <v>444</v>
      </c>
    </row>
    <row r="78" spans="2:22" x14ac:dyDescent="0.2">
      <c r="B78" s="15" t="s">
        <v>40</v>
      </c>
      <c r="C78" s="16" t="s">
        <v>180</v>
      </c>
      <c r="D78" s="16" t="s">
        <v>181</v>
      </c>
      <c r="E78" s="55">
        <v>7365</v>
      </c>
      <c r="F78" s="57">
        <v>4095</v>
      </c>
      <c r="G78" s="57">
        <v>18420</v>
      </c>
      <c r="H78" s="57">
        <v>3445</v>
      </c>
      <c r="I78" s="57">
        <v>1900</v>
      </c>
      <c r="J78" s="57">
        <v>780</v>
      </c>
      <c r="K78" s="57">
        <v>9320</v>
      </c>
      <c r="L78" s="57">
        <v>7430</v>
      </c>
      <c r="M78" s="57" t="s">
        <v>444</v>
      </c>
      <c r="N78" s="57" t="s">
        <v>444</v>
      </c>
      <c r="O78" s="57">
        <v>1105</v>
      </c>
      <c r="P78" s="57">
        <v>280</v>
      </c>
      <c r="Q78" s="57">
        <v>52160</v>
      </c>
      <c r="R78" s="57">
        <v>10425</v>
      </c>
      <c r="S78" s="57">
        <v>240</v>
      </c>
      <c r="T78" s="57">
        <v>50</v>
      </c>
      <c r="U78" s="57">
        <v>430</v>
      </c>
      <c r="V78" s="57">
        <v>80</v>
      </c>
    </row>
    <row r="79" spans="2:22" x14ac:dyDescent="0.2">
      <c r="B79" s="15" t="s">
        <v>40</v>
      </c>
      <c r="C79" s="16" t="s">
        <v>182</v>
      </c>
      <c r="D79" s="16" t="s">
        <v>183</v>
      </c>
      <c r="E79" s="55">
        <v>80</v>
      </c>
      <c r="F79" s="57">
        <v>0</v>
      </c>
      <c r="G79" s="57">
        <v>56750</v>
      </c>
      <c r="H79" s="57" t="s">
        <v>445</v>
      </c>
      <c r="I79" s="57">
        <v>975</v>
      </c>
      <c r="J79" s="57">
        <v>0</v>
      </c>
      <c r="K79" s="57">
        <v>340</v>
      </c>
      <c r="L79" s="57">
        <v>0</v>
      </c>
      <c r="M79" s="57" t="s">
        <v>444</v>
      </c>
      <c r="N79" s="57" t="s">
        <v>444</v>
      </c>
      <c r="O79" s="57" t="s">
        <v>444</v>
      </c>
      <c r="P79" s="57" t="s">
        <v>444</v>
      </c>
      <c r="Q79" s="57">
        <v>115</v>
      </c>
      <c r="R79" s="57">
        <v>0</v>
      </c>
      <c r="S79" s="57">
        <v>5</v>
      </c>
      <c r="T79" s="57">
        <v>0</v>
      </c>
      <c r="U79" s="57" t="s">
        <v>444</v>
      </c>
      <c r="V79" s="57" t="s">
        <v>444</v>
      </c>
    </row>
    <row r="80" spans="2:22" x14ac:dyDescent="0.2">
      <c r="B80" s="15" t="s">
        <v>40</v>
      </c>
      <c r="C80" s="16" t="s">
        <v>184</v>
      </c>
      <c r="D80" s="16" t="s">
        <v>185</v>
      </c>
      <c r="E80" s="55">
        <v>10830</v>
      </c>
      <c r="F80" s="57">
        <v>475</v>
      </c>
      <c r="G80" s="57">
        <v>59290</v>
      </c>
      <c r="H80" s="57">
        <v>185</v>
      </c>
      <c r="I80" s="57">
        <v>2420</v>
      </c>
      <c r="J80" s="57">
        <v>690</v>
      </c>
      <c r="K80" s="57">
        <v>15400</v>
      </c>
      <c r="L80" s="57">
        <v>465</v>
      </c>
      <c r="M80" s="57" t="s">
        <v>444</v>
      </c>
      <c r="N80" s="57" t="s">
        <v>444</v>
      </c>
      <c r="O80" s="57">
        <v>1355</v>
      </c>
      <c r="P80" s="57">
        <v>235</v>
      </c>
      <c r="Q80" s="57">
        <v>70015</v>
      </c>
      <c r="R80" s="57">
        <v>5105</v>
      </c>
      <c r="S80" s="57">
        <v>190</v>
      </c>
      <c r="T80" s="57">
        <v>25</v>
      </c>
      <c r="U80" s="57">
        <v>210</v>
      </c>
      <c r="V80" s="57">
        <v>5</v>
      </c>
    </row>
    <row r="81" spans="2:22" x14ac:dyDescent="0.2">
      <c r="B81" s="15" t="s">
        <v>40</v>
      </c>
      <c r="C81" s="16" t="s">
        <v>186</v>
      </c>
      <c r="D81" s="16" t="s">
        <v>187</v>
      </c>
      <c r="E81" s="55">
        <v>1085</v>
      </c>
      <c r="F81" s="57">
        <v>50</v>
      </c>
      <c r="G81" s="57">
        <v>10250</v>
      </c>
      <c r="H81" s="57">
        <v>120</v>
      </c>
      <c r="I81" s="57">
        <v>1100</v>
      </c>
      <c r="J81" s="57">
        <v>5</v>
      </c>
      <c r="K81" s="57">
        <v>6605</v>
      </c>
      <c r="L81" s="57">
        <v>265</v>
      </c>
      <c r="M81" s="57" t="s">
        <v>444</v>
      </c>
      <c r="N81" s="57" t="s">
        <v>444</v>
      </c>
      <c r="O81" s="57">
        <v>545</v>
      </c>
      <c r="P81" s="57">
        <v>10</v>
      </c>
      <c r="Q81" s="57">
        <v>12300</v>
      </c>
      <c r="R81" s="57">
        <v>195</v>
      </c>
      <c r="S81" s="57" t="s">
        <v>444</v>
      </c>
      <c r="T81" s="57" t="s">
        <v>444</v>
      </c>
      <c r="U81" s="57" t="s">
        <v>444</v>
      </c>
      <c r="V81" s="57" t="s">
        <v>444</v>
      </c>
    </row>
    <row r="82" spans="2:22" x14ac:dyDescent="0.2">
      <c r="B82" s="15" t="s">
        <v>40</v>
      </c>
      <c r="C82" s="16" t="s">
        <v>188</v>
      </c>
      <c r="D82" s="16" t="s">
        <v>189</v>
      </c>
      <c r="E82" s="55">
        <v>19325</v>
      </c>
      <c r="F82" s="57">
        <v>465</v>
      </c>
      <c r="G82" s="57">
        <v>99255</v>
      </c>
      <c r="H82" s="57">
        <v>435</v>
      </c>
      <c r="I82" s="57">
        <v>3200</v>
      </c>
      <c r="J82" s="57">
        <v>70</v>
      </c>
      <c r="K82" s="57">
        <v>22370</v>
      </c>
      <c r="L82" s="57">
        <v>875</v>
      </c>
      <c r="M82" s="57" t="s">
        <v>444</v>
      </c>
      <c r="N82" s="57" t="s">
        <v>444</v>
      </c>
      <c r="O82" s="57">
        <v>3905</v>
      </c>
      <c r="P82" s="57">
        <v>120</v>
      </c>
      <c r="Q82" s="57">
        <v>83300</v>
      </c>
      <c r="R82" s="57">
        <v>735</v>
      </c>
      <c r="S82" s="57" t="s">
        <v>444</v>
      </c>
      <c r="T82" s="57" t="s">
        <v>444</v>
      </c>
      <c r="U82" s="57">
        <v>5</v>
      </c>
      <c r="V82" s="57">
        <v>0</v>
      </c>
    </row>
    <row r="83" spans="2:22" x14ac:dyDescent="0.2">
      <c r="B83" s="15" t="s">
        <v>40</v>
      </c>
      <c r="C83" s="16" t="s">
        <v>190</v>
      </c>
      <c r="D83" s="16" t="s">
        <v>191</v>
      </c>
      <c r="E83" s="55">
        <v>2285</v>
      </c>
      <c r="F83" s="57">
        <v>0</v>
      </c>
      <c r="G83" s="57">
        <v>2815</v>
      </c>
      <c r="H83" s="57">
        <v>0</v>
      </c>
      <c r="I83" s="57">
        <v>130</v>
      </c>
      <c r="J83" s="57">
        <v>0</v>
      </c>
      <c r="K83" s="57">
        <v>12460</v>
      </c>
      <c r="L83" s="57">
        <v>0</v>
      </c>
      <c r="M83" s="57" t="s">
        <v>444</v>
      </c>
      <c r="N83" s="57" t="s">
        <v>444</v>
      </c>
      <c r="O83" s="57">
        <v>380</v>
      </c>
      <c r="P83" s="57">
        <v>0</v>
      </c>
      <c r="Q83" s="57">
        <v>28185</v>
      </c>
      <c r="R83" s="57">
        <v>0</v>
      </c>
      <c r="S83" s="57">
        <v>20</v>
      </c>
      <c r="T83" s="57">
        <v>0</v>
      </c>
      <c r="U83" s="57">
        <v>40</v>
      </c>
      <c r="V83" s="57">
        <v>0</v>
      </c>
    </row>
    <row r="84" spans="2:22" x14ac:dyDescent="0.2">
      <c r="B84" s="15" t="s">
        <v>40</v>
      </c>
      <c r="C84" s="16" t="s">
        <v>192</v>
      </c>
      <c r="D84" s="16" t="s">
        <v>193</v>
      </c>
      <c r="E84" s="55">
        <v>28375</v>
      </c>
      <c r="F84" s="57">
        <v>45</v>
      </c>
      <c r="G84" s="57">
        <v>35175</v>
      </c>
      <c r="H84" s="57">
        <v>10</v>
      </c>
      <c r="I84" s="57">
        <v>3505</v>
      </c>
      <c r="J84" s="57" t="s">
        <v>445</v>
      </c>
      <c r="K84" s="57">
        <v>36370</v>
      </c>
      <c r="L84" s="57">
        <v>145</v>
      </c>
      <c r="M84" s="57" t="s">
        <v>444</v>
      </c>
      <c r="N84" s="57" t="s">
        <v>444</v>
      </c>
      <c r="O84" s="57">
        <v>5970</v>
      </c>
      <c r="P84" s="57">
        <v>10</v>
      </c>
      <c r="Q84" s="57">
        <v>74915</v>
      </c>
      <c r="R84" s="57">
        <v>70</v>
      </c>
      <c r="S84" s="57">
        <v>2960</v>
      </c>
      <c r="T84" s="57">
        <v>0</v>
      </c>
      <c r="U84" s="57">
        <v>390</v>
      </c>
      <c r="V84" s="57">
        <v>0</v>
      </c>
    </row>
    <row r="85" spans="2:22" x14ac:dyDescent="0.2">
      <c r="B85" s="15" t="s">
        <v>40</v>
      </c>
      <c r="C85" s="16" t="s">
        <v>194</v>
      </c>
      <c r="D85" s="16" t="s">
        <v>195</v>
      </c>
      <c r="E85" s="55">
        <v>14365</v>
      </c>
      <c r="F85" s="57">
        <v>140</v>
      </c>
      <c r="G85" s="57">
        <v>66180</v>
      </c>
      <c r="H85" s="57">
        <v>275</v>
      </c>
      <c r="I85" s="57">
        <v>1390</v>
      </c>
      <c r="J85" s="57">
        <v>235</v>
      </c>
      <c r="K85" s="57">
        <v>16390</v>
      </c>
      <c r="L85" s="57">
        <v>195</v>
      </c>
      <c r="M85" s="57" t="s">
        <v>444</v>
      </c>
      <c r="N85" s="57" t="s">
        <v>444</v>
      </c>
      <c r="O85" s="57">
        <v>6560</v>
      </c>
      <c r="P85" s="57">
        <v>180</v>
      </c>
      <c r="Q85" s="57">
        <v>92285</v>
      </c>
      <c r="R85" s="57">
        <v>2040</v>
      </c>
      <c r="S85" s="57">
        <v>235</v>
      </c>
      <c r="T85" s="57">
        <v>0</v>
      </c>
      <c r="U85" s="57">
        <v>40</v>
      </c>
      <c r="V85" s="57">
        <v>0</v>
      </c>
    </row>
    <row r="86" spans="2:22" x14ac:dyDescent="0.2">
      <c r="B86" s="15" t="s">
        <v>41</v>
      </c>
      <c r="C86" s="16" t="s">
        <v>196</v>
      </c>
      <c r="D86" s="16" t="s">
        <v>197</v>
      </c>
      <c r="E86" s="55">
        <v>8170</v>
      </c>
      <c r="F86" s="57">
        <v>630</v>
      </c>
      <c r="G86" s="57">
        <v>26185</v>
      </c>
      <c r="H86" s="57">
        <v>590</v>
      </c>
      <c r="I86" s="57">
        <v>1910</v>
      </c>
      <c r="J86" s="57">
        <v>30</v>
      </c>
      <c r="K86" s="57">
        <v>6245</v>
      </c>
      <c r="L86" s="57">
        <v>210</v>
      </c>
      <c r="M86" s="57" t="s">
        <v>444</v>
      </c>
      <c r="N86" s="57" t="s">
        <v>444</v>
      </c>
      <c r="O86" s="57">
        <v>1550</v>
      </c>
      <c r="P86" s="57">
        <v>5</v>
      </c>
      <c r="Q86" s="57">
        <v>45735</v>
      </c>
      <c r="R86" s="57">
        <v>400</v>
      </c>
      <c r="S86" s="57" t="s">
        <v>444</v>
      </c>
      <c r="T86" s="57" t="s">
        <v>444</v>
      </c>
      <c r="U86" s="57">
        <v>25</v>
      </c>
      <c r="V86" s="57">
        <v>0</v>
      </c>
    </row>
    <row r="87" spans="2:22" x14ac:dyDescent="0.2">
      <c r="B87" s="15" t="s">
        <v>41</v>
      </c>
      <c r="C87" s="16" t="s">
        <v>198</v>
      </c>
      <c r="D87" s="16" t="s">
        <v>199</v>
      </c>
      <c r="E87" s="55">
        <v>8340</v>
      </c>
      <c r="F87" s="57">
        <v>0</v>
      </c>
      <c r="G87" s="57">
        <v>47920</v>
      </c>
      <c r="H87" s="57">
        <v>0</v>
      </c>
      <c r="I87" s="57">
        <v>1500</v>
      </c>
      <c r="J87" s="57">
        <v>0</v>
      </c>
      <c r="K87" s="57">
        <v>9740</v>
      </c>
      <c r="L87" s="57">
        <v>0</v>
      </c>
      <c r="M87" s="57" t="s">
        <v>444</v>
      </c>
      <c r="N87" s="57" t="s">
        <v>444</v>
      </c>
      <c r="O87" s="57">
        <v>1295</v>
      </c>
      <c r="P87" s="57">
        <v>0</v>
      </c>
      <c r="Q87" s="57">
        <v>61815</v>
      </c>
      <c r="R87" s="57">
        <v>0</v>
      </c>
      <c r="S87" s="57" t="s">
        <v>444</v>
      </c>
      <c r="T87" s="57" t="s">
        <v>444</v>
      </c>
      <c r="U87" s="57">
        <v>5</v>
      </c>
      <c r="V87" s="57">
        <v>0</v>
      </c>
    </row>
    <row r="88" spans="2:22" x14ac:dyDescent="0.2">
      <c r="B88" s="15" t="s">
        <v>41</v>
      </c>
      <c r="C88" s="16" t="s">
        <v>200</v>
      </c>
      <c r="D88" s="15" t="s">
        <v>201</v>
      </c>
      <c r="E88" s="58">
        <v>16340</v>
      </c>
      <c r="F88" s="57">
        <v>35</v>
      </c>
      <c r="G88" s="57">
        <v>48635</v>
      </c>
      <c r="H88" s="57">
        <v>20090</v>
      </c>
      <c r="I88" s="57">
        <v>3020</v>
      </c>
      <c r="J88" s="57">
        <v>725</v>
      </c>
      <c r="K88" s="57">
        <v>18360</v>
      </c>
      <c r="L88" s="57">
        <v>55</v>
      </c>
      <c r="M88" s="57" t="s">
        <v>444</v>
      </c>
      <c r="N88" s="57" t="s">
        <v>444</v>
      </c>
      <c r="O88" s="57">
        <v>4530</v>
      </c>
      <c r="P88" s="57">
        <v>1195</v>
      </c>
      <c r="Q88" s="57">
        <v>60170</v>
      </c>
      <c r="R88" s="57">
        <v>15065</v>
      </c>
      <c r="S88" s="57" t="s">
        <v>444</v>
      </c>
      <c r="T88" s="57" t="s">
        <v>444</v>
      </c>
      <c r="U88" s="57">
        <v>270</v>
      </c>
      <c r="V88" s="57">
        <v>245</v>
      </c>
    </row>
    <row r="89" spans="2:22" x14ac:dyDescent="0.2">
      <c r="B89" s="15" t="s">
        <v>41</v>
      </c>
      <c r="C89" s="16" t="s">
        <v>202</v>
      </c>
      <c r="D89" s="16" t="s">
        <v>203</v>
      </c>
      <c r="E89" s="55">
        <v>15135</v>
      </c>
      <c r="F89" s="57">
        <v>645</v>
      </c>
      <c r="G89" s="57">
        <v>55065</v>
      </c>
      <c r="H89" s="57">
        <v>2195</v>
      </c>
      <c r="I89" s="57">
        <v>4985</v>
      </c>
      <c r="J89" s="57">
        <v>530</v>
      </c>
      <c r="K89" s="57">
        <v>21310</v>
      </c>
      <c r="L89" s="57">
        <v>4205</v>
      </c>
      <c r="M89" s="57" t="s">
        <v>444</v>
      </c>
      <c r="N89" s="57" t="s">
        <v>444</v>
      </c>
      <c r="O89" s="57">
        <v>3660</v>
      </c>
      <c r="P89" s="57">
        <v>440</v>
      </c>
      <c r="Q89" s="57">
        <v>93805</v>
      </c>
      <c r="R89" s="57">
        <v>14010</v>
      </c>
      <c r="S89" s="57">
        <v>2480</v>
      </c>
      <c r="T89" s="57">
        <v>55</v>
      </c>
      <c r="U89" s="57">
        <v>120</v>
      </c>
      <c r="V89" s="57">
        <v>10</v>
      </c>
    </row>
    <row r="90" spans="2:22" x14ac:dyDescent="0.2">
      <c r="B90" s="15" t="s">
        <v>42</v>
      </c>
      <c r="C90" s="16" t="s">
        <v>204</v>
      </c>
      <c r="D90" s="16" t="s">
        <v>205</v>
      </c>
      <c r="E90" s="55">
        <v>7880</v>
      </c>
      <c r="F90" s="57">
        <v>0</v>
      </c>
      <c r="G90" s="57">
        <v>15120</v>
      </c>
      <c r="H90" s="57" t="s">
        <v>445</v>
      </c>
      <c r="I90" s="57">
        <v>760</v>
      </c>
      <c r="J90" s="57" t="s">
        <v>445</v>
      </c>
      <c r="K90" s="57">
        <v>6965</v>
      </c>
      <c r="L90" s="57">
        <v>5</v>
      </c>
      <c r="M90" s="57" t="s">
        <v>444</v>
      </c>
      <c r="N90" s="57" t="s">
        <v>444</v>
      </c>
      <c r="O90" s="57">
        <v>790</v>
      </c>
      <c r="P90" s="57">
        <v>0</v>
      </c>
      <c r="Q90" s="57">
        <v>32545</v>
      </c>
      <c r="R90" s="57">
        <v>15</v>
      </c>
      <c r="S90" s="57">
        <v>210</v>
      </c>
      <c r="T90" s="57">
        <v>0</v>
      </c>
      <c r="U90" s="57" t="s">
        <v>444</v>
      </c>
      <c r="V90" s="57" t="s">
        <v>444</v>
      </c>
    </row>
    <row r="91" spans="2:22" x14ac:dyDescent="0.2">
      <c r="B91" s="15" t="s">
        <v>42</v>
      </c>
      <c r="C91" s="16" t="s">
        <v>206</v>
      </c>
      <c r="D91" s="16" t="s">
        <v>207</v>
      </c>
      <c r="E91" s="55">
        <v>3555</v>
      </c>
      <c r="F91" s="57">
        <v>0</v>
      </c>
      <c r="G91" s="57">
        <v>235</v>
      </c>
      <c r="H91" s="57">
        <v>15</v>
      </c>
      <c r="I91" s="57">
        <v>510</v>
      </c>
      <c r="J91" s="57">
        <v>10</v>
      </c>
      <c r="K91" s="57">
        <v>750</v>
      </c>
      <c r="L91" s="57">
        <v>5</v>
      </c>
      <c r="M91" s="57" t="s">
        <v>444</v>
      </c>
      <c r="N91" s="57" t="s">
        <v>444</v>
      </c>
      <c r="O91" s="57">
        <v>390</v>
      </c>
      <c r="P91" s="57" t="s">
        <v>445</v>
      </c>
      <c r="Q91" s="57">
        <v>9465</v>
      </c>
      <c r="R91" s="57">
        <v>15</v>
      </c>
      <c r="S91" s="57">
        <v>360</v>
      </c>
      <c r="T91" s="57">
        <v>0</v>
      </c>
      <c r="U91" s="57" t="s">
        <v>444</v>
      </c>
      <c r="V91" s="57" t="s">
        <v>444</v>
      </c>
    </row>
    <row r="92" spans="2:22" x14ac:dyDescent="0.2">
      <c r="B92" s="15" t="s">
        <v>42</v>
      </c>
      <c r="C92" s="16" t="s">
        <v>208</v>
      </c>
      <c r="D92" s="16" t="s">
        <v>209</v>
      </c>
      <c r="E92" s="55">
        <v>10355</v>
      </c>
      <c r="F92" s="57">
        <v>110</v>
      </c>
      <c r="G92" s="57">
        <v>35690</v>
      </c>
      <c r="H92" s="57">
        <v>65</v>
      </c>
      <c r="I92" s="57">
        <v>2165</v>
      </c>
      <c r="J92" s="57">
        <v>10</v>
      </c>
      <c r="K92" s="57">
        <v>9800</v>
      </c>
      <c r="L92" s="57">
        <v>60</v>
      </c>
      <c r="M92" s="57" t="s">
        <v>444</v>
      </c>
      <c r="N92" s="57" t="s">
        <v>444</v>
      </c>
      <c r="O92" s="57">
        <v>1955</v>
      </c>
      <c r="P92" s="57">
        <v>5</v>
      </c>
      <c r="Q92" s="57">
        <v>58335</v>
      </c>
      <c r="R92" s="57">
        <v>55</v>
      </c>
      <c r="S92" s="57">
        <v>160</v>
      </c>
      <c r="T92" s="57">
        <v>5</v>
      </c>
      <c r="U92" s="57">
        <v>30</v>
      </c>
      <c r="V92" s="57">
        <v>0</v>
      </c>
    </row>
    <row r="93" spans="2:22" x14ac:dyDescent="0.2">
      <c r="B93" s="15" t="s">
        <v>42</v>
      </c>
      <c r="C93" s="16" t="s">
        <v>210</v>
      </c>
      <c r="D93" s="16" t="s">
        <v>211</v>
      </c>
      <c r="E93" s="55">
        <v>8290</v>
      </c>
      <c r="F93" s="57">
        <v>110</v>
      </c>
      <c r="G93" s="57">
        <v>29055</v>
      </c>
      <c r="H93" s="57">
        <v>95</v>
      </c>
      <c r="I93" s="57">
        <v>990</v>
      </c>
      <c r="J93" s="57" t="s">
        <v>445</v>
      </c>
      <c r="K93" s="57">
        <v>5190</v>
      </c>
      <c r="L93" s="57">
        <v>40</v>
      </c>
      <c r="M93" s="57" t="s">
        <v>444</v>
      </c>
      <c r="N93" s="57" t="s">
        <v>444</v>
      </c>
      <c r="O93" s="57" t="s">
        <v>444</v>
      </c>
      <c r="P93" s="57" t="s">
        <v>444</v>
      </c>
      <c r="Q93" s="57">
        <v>40455</v>
      </c>
      <c r="R93" s="57">
        <v>55</v>
      </c>
      <c r="S93" s="57" t="s">
        <v>444</v>
      </c>
      <c r="T93" s="57" t="s">
        <v>444</v>
      </c>
      <c r="U93" s="57" t="s">
        <v>444</v>
      </c>
      <c r="V93" s="57" t="s">
        <v>444</v>
      </c>
    </row>
    <row r="94" spans="2:22" x14ac:dyDescent="0.2">
      <c r="B94" s="15" t="s">
        <v>42</v>
      </c>
      <c r="C94" s="16" t="s">
        <v>212</v>
      </c>
      <c r="D94" s="16" t="s">
        <v>213</v>
      </c>
      <c r="E94" s="55">
        <v>10295</v>
      </c>
      <c r="F94" s="57">
        <v>5</v>
      </c>
      <c r="G94" s="57">
        <v>33440</v>
      </c>
      <c r="H94" s="57">
        <v>15</v>
      </c>
      <c r="I94" s="57">
        <v>2135</v>
      </c>
      <c r="J94" s="57">
        <v>5</v>
      </c>
      <c r="K94" s="57">
        <v>12045</v>
      </c>
      <c r="L94" s="57">
        <v>115</v>
      </c>
      <c r="M94" s="57" t="s">
        <v>444</v>
      </c>
      <c r="N94" s="57" t="s">
        <v>444</v>
      </c>
      <c r="O94" s="57">
        <v>2815</v>
      </c>
      <c r="P94" s="57" t="s">
        <v>445</v>
      </c>
      <c r="Q94" s="57">
        <v>74580</v>
      </c>
      <c r="R94" s="57">
        <v>10</v>
      </c>
      <c r="S94" s="57" t="s">
        <v>444</v>
      </c>
      <c r="T94" s="57" t="s">
        <v>444</v>
      </c>
      <c r="U94" s="57">
        <v>5</v>
      </c>
      <c r="V94" s="57">
        <v>0</v>
      </c>
    </row>
    <row r="95" spans="2:22" x14ac:dyDescent="0.2">
      <c r="B95" s="15" t="s">
        <v>42</v>
      </c>
      <c r="C95" s="16" t="s">
        <v>214</v>
      </c>
      <c r="D95" s="16" t="s">
        <v>215</v>
      </c>
      <c r="E95" s="55">
        <v>7950</v>
      </c>
      <c r="F95" s="57">
        <v>855</v>
      </c>
      <c r="G95" s="57">
        <v>32885</v>
      </c>
      <c r="H95" s="57">
        <v>3765</v>
      </c>
      <c r="I95" s="57">
        <v>1955</v>
      </c>
      <c r="J95" s="57">
        <v>420</v>
      </c>
      <c r="K95" s="57">
        <v>7775</v>
      </c>
      <c r="L95" s="57">
        <v>905</v>
      </c>
      <c r="M95" s="57" t="s">
        <v>444</v>
      </c>
      <c r="N95" s="57" t="s">
        <v>444</v>
      </c>
      <c r="O95" s="57">
        <v>1295</v>
      </c>
      <c r="P95" s="57">
        <v>200</v>
      </c>
      <c r="Q95" s="57">
        <v>52965</v>
      </c>
      <c r="R95" s="57">
        <v>4175</v>
      </c>
      <c r="S95" s="57" t="s">
        <v>444</v>
      </c>
      <c r="T95" s="57" t="s">
        <v>444</v>
      </c>
      <c r="U95" s="57">
        <v>25</v>
      </c>
      <c r="V95" s="57">
        <v>5</v>
      </c>
    </row>
    <row r="96" spans="2:22" x14ac:dyDescent="0.2">
      <c r="B96" s="15" t="s">
        <v>42</v>
      </c>
      <c r="C96" s="16" t="s">
        <v>216</v>
      </c>
      <c r="D96" s="16" t="s">
        <v>217</v>
      </c>
      <c r="E96" s="55">
        <v>18375</v>
      </c>
      <c r="F96" s="57">
        <v>1150</v>
      </c>
      <c r="G96" s="57">
        <v>31685</v>
      </c>
      <c r="H96" s="57">
        <v>880</v>
      </c>
      <c r="I96" s="57">
        <v>3630</v>
      </c>
      <c r="J96" s="57">
        <v>170</v>
      </c>
      <c r="K96" s="57">
        <v>15185</v>
      </c>
      <c r="L96" s="57">
        <v>905</v>
      </c>
      <c r="M96" s="57" t="s">
        <v>444</v>
      </c>
      <c r="N96" s="57" t="s">
        <v>444</v>
      </c>
      <c r="O96" s="57">
        <v>3395</v>
      </c>
      <c r="P96" s="57">
        <v>150</v>
      </c>
      <c r="Q96" s="57">
        <v>69535</v>
      </c>
      <c r="R96" s="57">
        <v>4000</v>
      </c>
      <c r="S96" s="57">
        <v>635</v>
      </c>
      <c r="T96" s="57">
        <v>75</v>
      </c>
      <c r="U96" s="57">
        <v>235</v>
      </c>
      <c r="V96" s="57">
        <v>20</v>
      </c>
    </row>
    <row r="97" spans="2:22" x14ac:dyDescent="0.2">
      <c r="B97" s="15" t="s">
        <v>42</v>
      </c>
      <c r="C97" s="16" t="s">
        <v>218</v>
      </c>
      <c r="D97" s="16" t="s">
        <v>219</v>
      </c>
      <c r="E97" s="55">
        <v>20650</v>
      </c>
      <c r="F97" s="57">
        <v>1875</v>
      </c>
      <c r="G97" s="57">
        <v>71695</v>
      </c>
      <c r="H97" s="57">
        <v>5980</v>
      </c>
      <c r="I97" s="57">
        <v>3650</v>
      </c>
      <c r="J97" s="57">
        <v>280</v>
      </c>
      <c r="K97" s="57">
        <v>21375</v>
      </c>
      <c r="L97" s="57">
        <v>1625</v>
      </c>
      <c r="M97" s="57" t="s">
        <v>444</v>
      </c>
      <c r="N97" s="57" t="s">
        <v>444</v>
      </c>
      <c r="O97" s="57">
        <v>3230</v>
      </c>
      <c r="P97" s="57">
        <v>295</v>
      </c>
      <c r="Q97" s="57">
        <v>108510</v>
      </c>
      <c r="R97" s="57">
        <v>7860</v>
      </c>
      <c r="S97" s="57">
        <v>805</v>
      </c>
      <c r="T97" s="57">
        <v>50</v>
      </c>
      <c r="U97" s="57" t="s">
        <v>445</v>
      </c>
      <c r="V97" s="57">
        <v>0</v>
      </c>
    </row>
    <row r="98" spans="2:22" x14ac:dyDescent="0.2">
      <c r="B98" s="15" t="s">
        <v>42</v>
      </c>
      <c r="C98" s="16" t="s">
        <v>220</v>
      </c>
      <c r="D98" s="16" t="s">
        <v>221</v>
      </c>
      <c r="E98" s="55" t="s">
        <v>444</v>
      </c>
      <c r="F98" s="57" t="s">
        <v>444</v>
      </c>
      <c r="G98" s="57">
        <v>85</v>
      </c>
      <c r="H98" s="57">
        <v>10</v>
      </c>
      <c r="I98" s="57" t="s">
        <v>444</v>
      </c>
      <c r="J98" s="57" t="s">
        <v>444</v>
      </c>
      <c r="K98" s="57" t="s">
        <v>444</v>
      </c>
      <c r="L98" s="57" t="s">
        <v>444</v>
      </c>
      <c r="M98" s="57" t="s">
        <v>444</v>
      </c>
      <c r="N98" s="57" t="s">
        <v>444</v>
      </c>
      <c r="O98" s="57" t="s">
        <v>444</v>
      </c>
      <c r="P98" s="57" t="s">
        <v>444</v>
      </c>
      <c r="Q98" s="57" t="s">
        <v>444</v>
      </c>
      <c r="R98" s="57" t="s">
        <v>444</v>
      </c>
      <c r="S98" s="57" t="s">
        <v>444</v>
      </c>
      <c r="T98" s="57" t="s">
        <v>444</v>
      </c>
      <c r="U98" s="57" t="s">
        <v>444</v>
      </c>
      <c r="V98" s="57" t="s">
        <v>444</v>
      </c>
    </row>
    <row r="99" spans="2:22" x14ac:dyDescent="0.2">
      <c r="B99" s="15" t="s">
        <v>42</v>
      </c>
      <c r="C99" s="16" t="s">
        <v>222</v>
      </c>
      <c r="D99" s="16" t="s">
        <v>223</v>
      </c>
      <c r="E99" s="55">
        <v>4905</v>
      </c>
      <c r="F99" s="57">
        <v>0</v>
      </c>
      <c r="G99" s="57">
        <v>10290</v>
      </c>
      <c r="H99" s="57">
        <v>0</v>
      </c>
      <c r="I99" s="57">
        <v>840</v>
      </c>
      <c r="J99" s="57">
        <v>0</v>
      </c>
      <c r="K99" s="57">
        <v>4230</v>
      </c>
      <c r="L99" s="57">
        <v>0</v>
      </c>
      <c r="M99" s="57" t="s">
        <v>444</v>
      </c>
      <c r="N99" s="57" t="s">
        <v>444</v>
      </c>
      <c r="O99" s="57">
        <v>585</v>
      </c>
      <c r="P99" s="57">
        <v>0</v>
      </c>
      <c r="Q99" s="57">
        <v>28900</v>
      </c>
      <c r="R99" s="57">
        <v>0</v>
      </c>
      <c r="S99" s="57" t="s">
        <v>444</v>
      </c>
      <c r="T99" s="57" t="s">
        <v>444</v>
      </c>
      <c r="U99" s="57" t="s">
        <v>444</v>
      </c>
      <c r="V99" s="57" t="s">
        <v>444</v>
      </c>
    </row>
    <row r="100" spans="2:22" x14ac:dyDescent="0.2">
      <c r="B100" s="15" t="s">
        <v>42</v>
      </c>
      <c r="C100" s="16" t="s">
        <v>224</v>
      </c>
      <c r="D100" s="16" t="s">
        <v>225</v>
      </c>
      <c r="E100" s="55" t="s">
        <v>444</v>
      </c>
      <c r="F100" s="57" t="s">
        <v>444</v>
      </c>
      <c r="G100" s="57" t="s">
        <v>444</v>
      </c>
      <c r="H100" s="57" t="s">
        <v>444</v>
      </c>
      <c r="I100" s="57" t="s">
        <v>444</v>
      </c>
      <c r="J100" s="57" t="s">
        <v>444</v>
      </c>
      <c r="K100" s="57" t="s">
        <v>444</v>
      </c>
      <c r="L100" s="57" t="s">
        <v>444</v>
      </c>
      <c r="M100" s="57" t="s">
        <v>444</v>
      </c>
      <c r="N100" s="57" t="s">
        <v>444</v>
      </c>
      <c r="O100" s="57" t="s">
        <v>444</v>
      </c>
      <c r="P100" s="57" t="s">
        <v>444</v>
      </c>
      <c r="Q100" s="57">
        <v>11520</v>
      </c>
      <c r="R100" s="57">
        <v>100</v>
      </c>
      <c r="S100" s="57" t="s">
        <v>444</v>
      </c>
      <c r="T100" s="57" t="s">
        <v>444</v>
      </c>
      <c r="U100" s="57" t="s">
        <v>444</v>
      </c>
      <c r="V100" s="57" t="s">
        <v>444</v>
      </c>
    </row>
    <row r="101" spans="2:22" x14ac:dyDescent="0.2">
      <c r="B101" s="15" t="s">
        <v>43</v>
      </c>
      <c r="C101" s="16" t="s">
        <v>226</v>
      </c>
      <c r="D101" s="16" t="s">
        <v>227</v>
      </c>
      <c r="E101" s="55">
        <v>12175</v>
      </c>
      <c r="F101" s="57">
        <v>400</v>
      </c>
      <c r="G101" s="57">
        <v>36915</v>
      </c>
      <c r="H101" s="57">
        <v>16870</v>
      </c>
      <c r="I101" s="57">
        <v>1220</v>
      </c>
      <c r="J101" s="57">
        <v>125</v>
      </c>
      <c r="K101" s="57">
        <v>11240</v>
      </c>
      <c r="L101" s="57">
        <v>220</v>
      </c>
      <c r="M101" s="57" t="s">
        <v>444</v>
      </c>
      <c r="N101" s="57" t="s">
        <v>444</v>
      </c>
      <c r="O101" s="57">
        <v>2760</v>
      </c>
      <c r="P101" s="57">
        <v>205</v>
      </c>
      <c r="Q101" s="57">
        <v>69570</v>
      </c>
      <c r="R101" s="57">
        <v>2330</v>
      </c>
      <c r="S101" s="57" t="s">
        <v>444</v>
      </c>
      <c r="T101" s="57" t="s">
        <v>444</v>
      </c>
      <c r="U101" s="57" t="s">
        <v>444</v>
      </c>
      <c r="V101" s="57" t="s">
        <v>444</v>
      </c>
    </row>
    <row r="102" spans="2:22" x14ac:dyDescent="0.2">
      <c r="B102" s="15" t="s">
        <v>43</v>
      </c>
      <c r="C102" s="16" t="s">
        <v>228</v>
      </c>
      <c r="D102" s="16" t="s">
        <v>229</v>
      </c>
      <c r="E102" s="55">
        <v>11660</v>
      </c>
      <c r="F102" s="57">
        <v>855</v>
      </c>
      <c r="G102" s="57">
        <v>46600</v>
      </c>
      <c r="H102" s="57">
        <v>655</v>
      </c>
      <c r="I102" s="57">
        <v>1355</v>
      </c>
      <c r="J102" s="57">
        <v>35</v>
      </c>
      <c r="K102" s="57">
        <v>10475</v>
      </c>
      <c r="L102" s="57">
        <v>945</v>
      </c>
      <c r="M102" s="57" t="s">
        <v>444</v>
      </c>
      <c r="N102" s="57" t="s">
        <v>444</v>
      </c>
      <c r="O102" s="57">
        <v>1715</v>
      </c>
      <c r="P102" s="57">
        <v>185</v>
      </c>
      <c r="Q102" s="57">
        <v>70290</v>
      </c>
      <c r="R102" s="57">
        <v>895</v>
      </c>
      <c r="S102" s="57">
        <v>285</v>
      </c>
      <c r="T102" s="57">
        <v>110</v>
      </c>
      <c r="U102" s="57">
        <v>20</v>
      </c>
      <c r="V102" s="57">
        <v>0</v>
      </c>
    </row>
    <row r="103" spans="2:22" x14ac:dyDescent="0.2">
      <c r="B103" s="15" t="s">
        <v>43</v>
      </c>
      <c r="C103" s="16" t="s">
        <v>230</v>
      </c>
      <c r="D103" s="16" t="s">
        <v>231</v>
      </c>
      <c r="E103" s="55">
        <v>9210</v>
      </c>
      <c r="F103" s="57">
        <v>200</v>
      </c>
      <c r="G103" s="57">
        <v>40355</v>
      </c>
      <c r="H103" s="57">
        <v>790</v>
      </c>
      <c r="I103" s="57">
        <v>3875</v>
      </c>
      <c r="J103" s="57">
        <v>100</v>
      </c>
      <c r="K103" s="57">
        <v>9635</v>
      </c>
      <c r="L103" s="57">
        <v>135</v>
      </c>
      <c r="M103" s="57" t="s">
        <v>444</v>
      </c>
      <c r="N103" s="57" t="s">
        <v>444</v>
      </c>
      <c r="O103" s="57">
        <v>2845</v>
      </c>
      <c r="P103" s="57">
        <v>240</v>
      </c>
      <c r="Q103" s="57">
        <v>80290</v>
      </c>
      <c r="R103" s="57">
        <v>1065</v>
      </c>
      <c r="S103" s="57" t="s">
        <v>444</v>
      </c>
      <c r="T103" s="57" t="s">
        <v>444</v>
      </c>
      <c r="U103" s="57">
        <v>10</v>
      </c>
      <c r="V103" s="57" t="s">
        <v>445</v>
      </c>
    </row>
    <row r="104" spans="2:22" x14ac:dyDescent="0.2">
      <c r="B104" s="15" t="s">
        <v>43</v>
      </c>
      <c r="C104" s="16" t="s">
        <v>232</v>
      </c>
      <c r="D104" s="16" t="s">
        <v>233</v>
      </c>
      <c r="E104" s="55">
        <v>10830</v>
      </c>
      <c r="F104" s="57">
        <v>270</v>
      </c>
      <c r="G104" s="57">
        <v>28425</v>
      </c>
      <c r="H104" s="57">
        <v>745</v>
      </c>
      <c r="I104" s="57">
        <v>1210</v>
      </c>
      <c r="J104" s="57">
        <v>25</v>
      </c>
      <c r="K104" s="57">
        <v>7535</v>
      </c>
      <c r="L104" s="57">
        <v>345</v>
      </c>
      <c r="M104" s="57" t="s">
        <v>444</v>
      </c>
      <c r="N104" s="57" t="s">
        <v>444</v>
      </c>
      <c r="O104" s="57">
        <v>1600</v>
      </c>
      <c r="P104" s="57" t="s">
        <v>445</v>
      </c>
      <c r="Q104" s="57">
        <v>35240</v>
      </c>
      <c r="R104" s="57">
        <v>17180</v>
      </c>
      <c r="S104" s="57" t="s">
        <v>444</v>
      </c>
      <c r="T104" s="57" t="s">
        <v>444</v>
      </c>
      <c r="U104" s="57">
        <v>35</v>
      </c>
      <c r="V104" s="57">
        <v>0</v>
      </c>
    </row>
    <row r="105" spans="2:22" x14ac:dyDescent="0.2">
      <c r="B105" s="15" t="s">
        <v>43</v>
      </c>
      <c r="C105" s="16" t="s">
        <v>234</v>
      </c>
      <c r="D105" s="16" t="s">
        <v>235</v>
      </c>
      <c r="E105" s="55">
        <v>8705</v>
      </c>
      <c r="F105" s="57">
        <v>85</v>
      </c>
      <c r="G105" s="57">
        <v>39235</v>
      </c>
      <c r="H105" s="57">
        <v>100</v>
      </c>
      <c r="I105" s="57">
        <v>1425</v>
      </c>
      <c r="J105" s="57">
        <v>15</v>
      </c>
      <c r="K105" s="57">
        <v>10730</v>
      </c>
      <c r="L105" s="57">
        <v>150</v>
      </c>
      <c r="M105" s="57" t="s">
        <v>444</v>
      </c>
      <c r="N105" s="57" t="s">
        <v>444</v>
      </c>
      <c r="O105" s="57">
        <v>1355</v>
      </c>
      <c r="P105" s="57">
        <v>0</v>
      </c>
      <c r="Q105" s="57">
        <v>59865</v>
      </c>
      <c r="R105" s="57">
        <v>270</v>
      </c>
      <c r="S105" s="57">
        <v>185</v>
      </c>
      <c r="T105" s="57">
        <v>0</v>
      </c>
      <c r="U105" s="57">
        <v>80</v>
      </c>
      <c r="V105" s="57">
        <v>0</v>
      </c>
    </row>
    <row r="106" spans="2:22" x14ac:dyDescent="0.2">
      <c r="B106" s="15" t="s">
        <v>44</v>
      </c>
      <c r="C106" s="16" t="s">
        <v>236</v>
      </c>
      <c r="D106" s="16" t="s">
        <v>237</v>
      </c>
      <c r="E106" s="55">
        <v>7575</v>
      </c>
      <c r="F106" s="57">
        <v>0</v>
      </c>
      <c r="G106" s="57">
        <v>30715</v>
      </c>
      <c r="H106" s="57">
        <v>0</v>
      </c>
      <c r="I106" s="57">
        <v>3030</v>
      </c>
      <c r="J106" s="57">
        <v>0</v>
      </c>
      <c r="K106" s="57">
        <v>9600</v>
      </c>
      <c r="L106" s="57">
        <v>0</v>
      </c>
      <c r="M106" s="57" t="s">
        <v>444</v>
      </c>
      <c r="N106" s="57" t="s">
        <v>444</v>
      </c>
      <c r="O106" s="57">
        <v>1675</v>
      </c>
      <c r="P106" s="57">
        <v>0</v>
      </c>
      <c r="Q106" s="57">
        <v>42105</v>
      </c>
      <c r="R106" s="57">
        <v>0</v>
      </c>
      <c r="S106" s="57" t="s">
        <v>444</v>
      </c>
      <c r="T106" s="57" t="s">
        <v>444</v>
      </c>
      <c r="U106" s="57">
        <v>30</v>
      </c>
      <c r="V106" s="57">
        <v>0</v>
      </c>
    </row>
    <row r="107" spans="2:22" x14ac:dyDescent="0.2">
      <c r="B107" s="15" t="s">
        <v>44</v>
      </c>
      <c r="C107" s="16" t="s">
        <v>238</v>
      </c>
      <c r="D107" s="16" t="s">
        <v>239</v>
      </c>
      <c r="E107" s="55">
        <v>7650</v>
      </c>
      <c r="F107" s="57">
        <v>15</v>
      </c>
      <c r="G107" s="57">
        <v>41025</v>
      </c>
      <c r="H107" s="57">
        <v>20</v>
      </c>
      <c r="I107" s="57">
        <v>1235</v>
      </c>
      <c r="J107" s="57" t="s">
        <v>445</v>
      </c>
      <c r="K107" s="57">
        <v>8870</v>
      </c>
      <c r="L107" s="57">
        <v>30</v>
      </c>
      <c r="M107" s="57" t="s">
        <v>444</v>
      </c>
      <c r="N107" s="57" t="s">
        <v>444</v>
      </c>
      <c r="O107" s="57">
        <v>3045</v>
      </c>
      <c r="P107" s="57">
        <v>0</v>
      </c>
      <c r="Q107" s="57">
        <v>46505</v>
      </c>
      <c r="R107" s="57">
        <v>20</v>
      </c>
      <c r="S107" s="57" t="s">
        <v>444</v>
      </c>
      <c r="T107" s="57" t="s">
        <v>444</v>
      </c>
      <c r="U107" s="57">
        <v>15</v>
      </c>
      <c r="V107" s="57">
        <v>0</v>
      </c>
    </row>
    <row r="108" spans="2:22" x14ac:dyDescent="0.2">
      <c r="B108" s="15" t="s">
        <v>44</v>
      </c>
      <c r="C108" s="16" t="s">
        <v>240</v>
      </c>
      <c r="D108" s="16" t="s">
        <v>241</v>
      </c>
      <c r="E108" s="55">
        <v>7535</v>
      </c>
      <c r="F108" s="57">
        <v>5</v>
      </c>
      <c r="G108" s="57">
        <v>48690</v>
      </c>
      <c r="H108" s="57">
        <v>65</v>
      </c>
      <c r="I108" s="57">
        <v>1635</v>
      </c>
      <c r="J108" s="57">
        <v>15</v>
      </c>
      <c r="K108" s="57">
        <v>9695</v>
      </c>
      <c r="L108" s="57">
        <v>25</v>
      </c>
      <c r="M108" s="57" t="s">
        <v>444</v>
      </c>
      <c r="N108" s="57" t="s">
        <v>444</v>
      </c>
      <c r="O108" s="57" t="s">
        <v>444</v>
      </c>
      <c r="P108" s="57" t="s">
        <v>444</v>
      </c>
      <c r="Q108" s="57">
        <v>37685</v>
      </c>
      <c r="R108" s="57">
        <v>20</v>
      </c>
      <c r="S108" s="57" t="s">
        <v>444</v>
      </c>
      <c r="T108" s="57" t="s">
        <v>444</v>
      </c>
      <c r="U108" s="57" t="s">
        <v>444</v>
      </c>
      <c r="V108" s="57" t="s">
        <v>444</v>
      </c>
    </row>
    <row r="109" spans="2:22" x14ac:dyDescent="0.2">
      <c r="B109" s="15" t="s">
        <v>44</v>
      </c>
      <c r="C109" s="16" t="s">
        <v>242</v>
      </c>
      <c r="D109" s="16" t="s">
        <v>243</v>
      </c>
      <c r="E109" s="55">
        <v>13300</v>
      </c>
      <c r="F109" s="57">
        <v>40</v>
      </c>
      <c r="G109" s="57">
        <v>40160</v>
      </c>
      <c r="H109" s="57">
        <v>6150</v>
      </c>
      <c r="I109" s="57">
        <v>1285</v>
      </c>
      <c r="J109" s="57">
        <v>30</v>
      </c>
      <c r="K109" s="57">
        <v>11025</v>
      </c>
      <c r="L109" s="57">
        <v>75</v>
      </c>
      <c r="M109" s="57" t="s">
        <v>444</v>
      </c>
      <c r="N109" s="57" t="s">
        <v>444</v>
      </c>
      <c r="O109" s="57">
        <v>1310</v>
      </c>
      <c r="P109" s="57">
        <v>0</v>
      </c>
      <c r="Q109" s="57">
        <v>46610</v>
      </c>
      <c r="R109" s="57">
        <v>13200</v>
      </c>
      <c r="S109" s="57">
        <v>215</v>
      </c>
      <c r="T109" s="57">
        <v>0</v>
      </c>
      <c r="U109" s="57" t="s">
        <v>444</v>
      </c>
      <c r="V109" s="57" t="s">
        <v>444</v>
      </c>
    </row>
    <row r="110" spans="2:22" x14ac:dyDescent="0.2">
      <c r="B110" s="15" t="s">
        <v>44</v>
      </c>
      <c r="C110" s="16" t="s">
        <v>244</v>
      </c>
      <c r="D110" s="16" t="s">
        <v>245</v>
      </c>
      <c r="E110" s="55">
        <v>8955</v>
      </c>
      <c r="F110" s="57">
        <v>240</v>
      </c>
      <c r="G110" s="57">
        <v>33975</v>
      </c>
      <c r="H110" s="57">
        <v>240</v>
      </c>
      <c r="I110" s="57">
        <v>3550</v>
      </c>
      <c r="J110" s="57">
        <v>45</v>
      </c>
      <c r="K110" s="57">
        <v>9905</v>
      </c>
      <c r="L110" s="57">
        <v>265</v>
      </c>
      <c r="M110" s="57" t="s">
        <v>444</v>
      </c>
      <c r="N110" s="57" t="s">
        <v>444</v>
      </c>
      <c r="O110" s="57">
        <v>1720</v>
      </c>
      <c r="P110" s="57">
        <v>125</v>
      </c>
      <c r="Q110" s="57">
        <v>43595</v>
      </c>
      <c r="R110" s="57">
        <v>335</v>
      </c>
      <c r="S110" s="57">
        <v>400</v>
      </c>
      <c r="T110" s="57">
        <v>0</v>
      </c>
      <c r="U110" s="57">
        <v>45</v>
      </c>
      <c r="V110" s="57">
        <v>10</v>
      </c>
    </row>
    <row r="111" spans="2:22" x14ac:dyDescent="0.2">
      <c r="B111" s="15" t="s">
        <v>44</v>
      </c>
      <c r="C111" s="16" t="s">
        <v>246</v>
      </c>
      <c r="D111" s="16" t="s">
        <v>247</v>
      </c>
      <c r="E111" s="55">
        <v>7165</v>
      </c>
      <c r="F111" s="57">
        <v>3140</v>
      </c>
      <c r="G111" s="57">
        <v>52470</v>
      </c>
      <c r="H111" s="57">
        <v>3925</v>
      </c>
      <c r="I111" s="57">
        <v>1295</v>
      </c>
      <c r="J111" s="57">
        <v>295</v>
      </c>
      <c r="K111" s="57">
        <v>5855</v>
      </c>
      <c r="L111" s="57">
        <v>3450</v>
      </c>
      <c r="M111" s="57" t="s">
        <v>444</v>
      </c>
      <c r="N111" s="57" t="s">
        <v>444</v>
      </c>
      <c r="O111" s="57">
        <v>1415</v>
      </c>
      <c r="P111" s="57">
        <v>235</v>
      </c>
      <c r="Q111" s="57">
        <v>54140</v>
      </c>
      <c r="R111" s="57">
        <v>7370</v>
      </c>
      <c r="S111" s="57" t="s">
        <v>444</v>
      </c>
      <c r="T111" s="57" t="s">
        <v>444</v>
      </c>
      <c r="U111" s="57">
        <v>10</v>
      </c>
      <c r="V111" s="57" t="s">
        <v>445</v>
      </c>
    </row>
    <row r="112" spans="2:22" x14ac:dyDescent="0.2">
      <c r="B112" s="15" t="s">
        <v>44</v>
      </c>
      <c r="C112" s="16" t="s">
        <v>248</v>
      </c>
      <c r="D112" s="16" t="s">
        <v>249</v>
      </c>
      <c r="E112" s="55">
        <v>9450</v>
      </c>
      <c r="F112" s="57">
        <v>0</v>
      </c>
      <c r="G112" s="57">
        <v>53305</v>
      </c>
      <c r="H112" s="57">
        <v>0</v>
      </c>
      <c r="I112" s="57">
        <v>1370</v>
      </c>
      <c r="J112" s="57">
        <v>0</v>
      </c>
      <c r="K112" s="57">
        <v>12955</v>
      </c>
      <c r="L112" s="57">
        <v>0</v>
      </c>
      <c r="M112" s="57" t="s">
        <v>444</v>
      </c>
      <c r="N112" s="57" t="s">
        <v>444</v>
      </c>
      <c r="O112" s="57">
        <v>210</v>
      </c>
      <c r="P112" s="57">
        <v>0</v>
      </c>
      <c r="Q112" s="57">
        <v>58720</v>
      </c>
      <c r="R112" s="57">
        <v>0</v>
      </c>
      <c r="S112" s="57" t="s">
        <v>444</v>
      </c>
      <c r="T112" s="57" t="s">
        <v>444</v>
      </c>
      <c r="U112" s="57" t="s">
        <v>444</v>
      </c>
      <c r="V112" s="57" t="s">
        <v>444</v>
      </c>
    </row>
    <row r="113" spans="2:22" x14ac:dyDescent="0.2">
      <c r="B113" s="15" t="s">
        <v>45</v>
      </c>
      <c r="C113" s="16" t="s">
        <v>250</v>
      </c>
      <c r="D113" s="16" t="s">
        <v>251</v>
      </c>
      <c r="E113" s="55">
        <v>17575</v>
      </c>
      <c r="F113" s="57">
        <v>0</v>
      </c>
      <c r="G113" s="57">
        <v>79540</v>
      </c>
      <c r="H113" s="57">
        <v>0</v>
      </c>
      <c r="I113" s="57">
        <v>5190</v>
      </c>
      <c r="J113" s="57">
        <v>0</v>
      </c>
      <c r="K113" s="57">
        <v>21275</v>
      </c>
      <c r="L113" s="57">
        <v>0</v>
      </c>
      <c r="M113" s="57" t="s">
        <v>444</v>
      </c>
      <c r="N113" s="57" t="s">
        <v>444</v>
      </c>
      <c r="O113" s="57">
        <v>3130</v>
      </c>
      <c r="P113" s="57">
        <v>0</v>
      </c>
      <c r="Q113" s="57">
        <v>158465</v>
      </c>
      <c r="R113" s="57">
        <v>0</v>
      </c>
      <c r="S113" s="57" t="s">
        <v>444</v>
      </c>
      <c r="T113" s="57" t="s">
        <v>444</v>
      </c>
      <c r="U113" s="57">
        <v>20</v>
      </c>
      <c r="V113" s="57">
        <v>0</v>
      </c>
    </row>
    <row r="114" spans="2:22" x14ac:dyDescent="0.2">
      <c r="B114" s="15" t="s">
        <v>45</v>
      </c>
      <c r="C114" s="16" t="s">
        <v>252</v>
      </c>
      <c r="D114" s="16" t="s">
        <v>253</v>
      </c>
      <c r="E114" s="55">
        <v>25730</v>
      </c>
      <c r="F114" s="57">
        <v>190</v>
      </c>
      <c r="G114" s="57">
        <v>52435</v>
      </c>
      <c r="H114" s="57">
        <v>270</v>
      </c>
      <c r="I114" s="57">
        <v>2460</v>
      </c>
      <c r="J114" s="57">
        <v>220</v>
      </c>
      <c r="K114" s="57">
        <v>28195</v>
      </c>
      <c r="L114" s="57">
        <v>730</v>
      </c>
      <c r="M114" s="57" t="s">
        <v>444</v>
      </c>
      <c r="N114" s="57" t="s">
        <v>444</v>
      </c>
      <c r="O114" s="57">
        <v>3655</v>
      </c>
      <c r="P114" s="57">
        <v>55</v>
      </c>
      <c r="Q114" s="57">
        <v>91110</v>
      </c>
      <c r="R114" s="57">
        <v>5070</v>
      </c>
      <c r="S114" s="57">
        <v>810</v>
      </c>
      <c r="T114" s="57" t="s">
        <v>445</v>
      </c>
      <c r="U114" s="57">
        <v>90</v>
      </c>
      <c r="V114" s="57">
        <v>0</v>
      </c>
    </row>
    <row r="115" spans="2:22" x14ac:dyDescent="0.2">
      <c r="B115" s="15" t="s">
        <v>46</v>
      </c>
      <c r="C115" s="16" t="s">
        <v>254</v>
      </c>
      <c r="D115" s="16" t="s">
        <v>255</v>
      </c>
      <c r="E115" s="55">
        <v>5790</v>
      </c>
      <c r="F115" s="57">
        <v>15</v>
      </c>
      <c r="G115" s="57">
        <v>28920</v>
      </c>
      <c r="H115" s="57">
        <v>25</v>
      </c>
      <c r="I115" s="57">
        <v>900</v>
      </c>
      <c r="J115" s="57">
        <v>0</v>
      </c>
      <c r="K115" s="57">
        <v>8885</v>
      </c>
      <c r="L115" s="57">
        <v>70</v>
      </c>
      <c r="M115" s="57" t="s">
        <v>444</v>
      </c>
      <c r="N115" s="57" t="s">
        <v>444</v>
      </c>
      <c r="O115" s="57">
        <v>2070</v>
      </c>
      <c r="P115" s="57">
        <v>5</v>
      </c>
      <c r="Q115" s="57">
        <v>43245</v>
      </c>
      <c r="R115" s="57">
        <v>5</v>
      </c>
      <c r="S115" s="57">
        <v>35</v>
      </c>
      <c r="T115" s="57">
        <v>0</v>
      </c>
      <c r="U115" s="57" t="s">
        <v>444</v>
      </c>
      <c r="V115" s="57" t="s">
        <v>444</v>
      </c>
    </row>
    <row r="116" spans="2:22" x14ac:dyDescent="0.2">
      <c r="B116" s="15" t="s">
        <v>46</v>
      </c>
      <c r="C116" s="16" t="s">
        <v>256</v>
      </c>
      <c r="D116" s="16" t="s">
        <v>257</v>
      </c>
      <c r="E116" s="55">
        <v>16600</v>
      </c>
      <c r="F116" s="57">
        <v>3865</v>
      </c>
      <c r="G116" s="57">
        <v>65675</v>
      </c>
      <c r="H116" s="57">
        <v>13340</v>
      </c>
      <c r="I116" s="57">
        <v>2145</v>
      </c>
      <c r="J116" s="57">
        <v>480</v>
      </c>
      <c r="K116" s="57">
        <v>24650</v>
      </c>
      <c r="L116" s="57">
        <v>6700</v>
      </c>
      <c r="M116" s="57" t="s">
        <v>444</v>
      </c>
      <c r="N116" s="57" t="s">
        <v>444</v>
      </c>
      <c r="O116" s="57">
        <v>3525</v>
      </c>
      <c r="P116" s="57">
        <v>2245</v>
      </c>
      <c r="Q116" s="57">
        <v>74500</v>
      </c>
      <c r="R116" s="57">
        <v>19755</v>
      </c>
      <c r="S116" s="57" t="s">
        <v>444</v>
      </c>
      <c r="T116" s="57" t="s">
        <v>444</v>
      </c>
      <c r="U116" s="57">
        <v>10</v>
      </c>
      <c r="V116" s="57" t="s">
        <v>445</v>
      </c>
    </row>
    <row r="117" spans="2:22" x14ac:dyDescent="0.2">
      <c r="B117" s="15" t="s">
        <v>46</v>
      </c>
      <c r="C117" s="16" t="s">
        <v>258</v>
      </c>
      <c r="D117" s="16" t="s">
        <v>259</v>
      </c>
      <c r="E117" s="55">
        <v>6810</v>
      </c>
      <c r="F117" s="57">
        <v>335</v>
      </c>
      <c r="G117" s="57">
        <v>30260</v>
      </c>
      <c r="H117" s="57">
        <v>8910</v>
      </c>
      <c r="I117" s="57">
        <v>1020</v>
      </c>
      <c r="J117" s="57">
        <v>100</v>
      </c>
      <c r="K117" s="57">
        <v>7190</v>
      </c>
      <c r="L117" s="57">
        <v>430</v>
      </c>
      <c r="M117" s="57" t="s">
        <v>444</v>
      </c>
      <c r="N117" s="57" t="s">
        <v>444</v>
      </c>
      <c r="O117" s="57">
        <v>990</v>
      </c>
      <c r="P117" s="57">
        <v>5</v>
      </c>
      <c r="Q117" s="57">
        <v>36765</v>
      </c>
      <c r="R117" s="57">
        <v>16720</v>
      </c>
      <c r="S117" s="57" t="s">
        <v>444</v>
      </c>
      <c r="T117" s="57" t="s">
        <v>444</v>
      </c>
      <c r="U117" s="57" t="s">
        <v>444</v>
      </c>
      <c r="V117" s="57" t="s">
        <v>444</v>
      </c>
    </row>
    <row r="118" spans="2:22" x14ac:dyDescent="0.2">
      <c r="B118" s="15" t="s">
        <v>46</v>
      </c>
      <c r="C118" s="16" t="s">
        <v>260</v>
      </c>
      <c r="D118" s="16" t="s">
        <v>261</v>
      </c>
      <c r="E118" s="55">
        <v>3470</v>
      </c>
      <c r="F118" s="57">
        <v>180</v>
      </c>
      <c r="G118" s="57">
        <v>5250</v>
      </c>
      <c r="H118" s="57">
        <v>185</v>
      </c>
      <c r="I118" s="57">
        <v>2010</v>
      </c>
      <c r="J118" s="57">
        <v>85</v>
      </c>
      <c r="K118" s="57">
        <v>9440</v>
      </c>
      <c r="L118" s="57">
        <v>450</v>
      </c>
      <c r="M118" s="57" t="s">
        <v>444</v>
      </c>
      <c r="N118" s="57" t="s">
        <v>444</v>
      </c>
      <c r="O118" s="57">
        <v>900</v>
      </c>
      <c r="P118" s="57">
        <v>30</v>
      </c>
      <c r="Q118" s="57">
        <v>35770</v>
      </c>
      <c r="R118" s="57">
        <v>625</v>
      </c>
      <c r="S118" s="57" t="s">
        <v>444</v>
      </c>
      <c r="T118" s="57" t="s">
        <v>444</v>
      </c>
      <c r="U118" s="57">
        <v>5</v>
      </c>
      <c r="V118" s="57">
        <v>0</v>
      </c>
    </row>
    <row r="119" spans="2:22" x14ac:dyDescent="0.2">
      <c r="B119" s="15" t="s">
        <v>46</v>
      </c>
      <c r="C119" s="16" t="s">
        <v>262</v>
      </c>
      <c r="D119" s="16" t="s">
        <v>263</v>
      </c>
      <c r="E119" s="55">
        <v>13015</v>
      </c>
      <c r="F119" s="57">
        <v>0</v>
      </c>
      <c r="G119" s="57">
        <v>33850</v>
      </c>
      <c r="H119" s="57">
        <v>0</v>
      </c>
      <c r="I119" s="57">
        <v>1980</v>
      </c>
      <c r="J119" s="57">
        <v>0</v>
      </c>
      <c r="K119" s="57">
        <v>9240</v>
      </c>
      <c r="L119" s="57">
        <v>0</v>
      </c>
      <c r="M119" s="57" t="s">
        <v>444</v>
      </c>
      <c r="N119" s="57" t="s">
        <v>444</v>
      </c>
      <c r="O119" s="57">
        <v>2200</v>
      </c>
      <c r="P119" s="57">
        <v>0</v>
      </c>
      <c r="Q119" s="57">
        <v>38835</v>
      </c>
      <c r="R119" s="57">
        <v>0</v>
      </c>
      <c r="S119" s="57" t="s">
        <v>444</v>
      </c>
      <c r="T119" s="57" t="s">
        <v>444</v>
      </c>
      <c r="U119" s="57">
        <v>225</v>
      </c>
      <c r="V119" s="57">
        <v>0</v>
      </c>
    </row>
    <row r="120" spans="2:22" x14ac:dyDescent="0.2">
      <c r="B120" s="15" t="s">
        <v>47</v>
      </c>
      <c r="C120" s="16" t="s">
        <v>264</v>
      </c>
      <c r="D120" s="16" t="s">
        <v>265</v>
      </c>
      <c r="E120" s="55" t="s">
        <v>444</v>
      </c>
      <c r="F120" s="57" t="s">
        <v>444</v>
      </c>
      <c r="G120" s="57">
        <v>2290</v>
      </c>
      <c r="H120" s="57">
        <v>75</v>
      </c>
      <c r="I120" s="57">
        <v>5</v>
      </c>
      <c r="J120" s="57">
        <v>0</v>
      </c>
      <c r="K120" s="57" t="s">
        <v>444</v>
      </c>
      <c r="L120" s="57" t="s">
        <v>444</v>
      </c>
      <c r="M120" s="57" t="s">
        <v>444</v>
      </c>
      <c r="N120" s="57" t="s">
        <v>444</v>
      </c>
      <c r="O120" s="57" t="s">
        <v>444</v>
      </c>
      <c r="P120" s="57" t="s">
        <v>444</v>
      </c>
      <c r="Q120" s="57">
        <v>8515</v>
      </c>
      <c r="R120" s="57">
        <v>2220</v>
      </c>
      <c r="S120" s="57" t="s">
        <v>444</v>
      </c>
      <c r="T120" s="57" t="s">
        <v>444</v>
      </c>
      <c r="U120" s="57" t="s">
        <v>444</v>
      </c>
      <c r="V120" s="57" t="s">
        <v>444</v>
      </c>
    </row>
    <row r="121" spans="2:22" x14ac:dyDescent="0.2">
      <c r="B121" s="15" t="s">
        <v>47</v>
      </c>
      <c r="C121" s="16" t="s">
        <v>266</v>
      </c>
      <c r="D121" s="16" t="s">
        <v>267</v>
      </c>
      <c r="E121" s="55">
        <v>12270</v>
      </c>
      <c r="F121" s="57">
        <v>15</v>
      </c>
      <c r="G121" s="57">
        <v>55985</v>
      </c>
      <c r="H121" s="57">
        <v>120</v>
      </c>
      <c r="I121" s="57">
        <v>2050</v>
      </c>
      <c r="J121" s="57">
        <v>10</v>
      </c>
      <c r="K121" s="57">
        <v>16005</v>
      </c>
      <c r="L121" s="57">
        <v>90</v>
      </c>
      <c r="M121" s="57" t="s">
        <v>444</v>
      </c>
      <c r="N121" s="57" t="s">
        <v>444</v>
      </c>
      <c r="O121" s="57">
        <v>2375</v>
      </c>
      <c r="P121" s="57" t="s">
        <v>445</v>
      </c>
      <c r="Q121" s="57">
        <v>56145</v>
      </c>
      <c r="R121" s="57">
        <v>18290</v>
      </c>
      <c r="S121" s="57">
        <v>310</v>
      </c>
      <c r="T121" s="57">
        <v>20</v>
      </c>
      <c r="U121" s="57">
        <v>75</v>
      </c>
      <c r="V121" s="57">
        <v>0</v>
      </c>
    </row>
    <row r="122" spans="2:22" x14ac:dyDescent="0.2">
      <c r="B122" s="15" t="s">
        <v>47</v>
      </c>
      <c r="C122" s="16" t="s">
        <v>268</v>
      </c>
      <c r="D122" s="16" t="s">
        <v>269</v>
      </c>
      <c r="E122" s="55">
        <v>12825</v>
      </c>
      <c r="F122" s="57">
        <v>0</v>
      </c>
      <c r="G122" s="57">
        <v>49070</v>
      </c>
      <c r="H122" s="57">
        <v>0</v>
      </c>
      <c r="I122" s="57">
        <v>4150</v>
      </c>
      <c r="J122" s="57">
        <v>0</v>
      </c>
      <c r="K122" s="57">
        <v>9415</v>
      </c>
      <c r="L122" s="57">
        <v>0</v>
      </c>
      <c r="M122" s="57" t="s">
        <v>444</v>
      </c>
      <c r="N122" s="57" t="s">
        <v>444</v>
      </c>
      <c r="O122" s="57">
        <v>800</v>
      </c>
      <c r="P122" s="57">
        <v>0</v>
      </c>
      <c r="Q122" s="57">
        <v>70855</v>
      </c>
      <c r="R122" s="57">
        <v>0</v>
      </c>
      <c r="S122" s="57" t="s">
        <v>444</v>
      </c>
      <c r="T122" s="57" t="s">
        <v>444</v>
      </c>
      <c r="U122" s="57" t="s">
        <v>444</v>
      </c>
      <c r="V122" s="57" t="s">
        <v>444</v>
      </c>
    </row>
    <row r="123" spans="2:22" x14ac:dyDescent="0.2">
      <c r="B123" s="15" t="s">
        <v>47</v>
      </c>
      <c r="C123" s="16" t="s">
        <v>270</v>
      </c>
      <c r="D123" s="16" t="s">
        <v>271</v>
      </c>
      <c r="E123" s="55">
        <v>5255</v>
      </c>
      <c r="F123" s="57">
        <v>20</v>
      </c>
      <c r="G123" s="57">
        <v>25885</v>
      </c>
      <c r="H123" s="57">
        <v>105</v>
      </c>
      <c r="I123" s="57">
        <v>2290</v>
      </c>
      <c r="J123" s="57">
        <v>40</v>
      </c>
      <c r="K123" s="57">
        <v>6160</v>
      </c>
      <c r="L123" s="57">
        <v>20</v>
      </c>
      <c r="M123" s="57" t="s">
        <v>445</v>
      </c>
      <c r="N123" s="57">
        <v>0</v>
      </c>
      <c r="O123" s="57">
        <v>1035</v>
      </c>
      <c r="P123" s="57" t="s">
        <v>445</v>
      </c>
      <c r="Q123" s="57">
        <v>47330</v>
      </c>
      <c r="R123" s="57">
        <v>210</v>
      </c>
      <c r="S123" s="57" t="s">
        <v>444</v>
      </c>
      <c r="T123" s="57" t="s">
        <v>444</v>
      </c>
      <c r="U123" s="57" t="s">
        <v>444</v>
      </c>
      <c r="V123" s="57" t="s">
        <v>444</v>
      </c>
    </row>
    <row r="124" spans="2:22" x14ac:dyDescent="0.2">
      <c r="B124" s="15" t="s">
        <v>47</v>
      </c>
      <c r="C124" s="16" t="s">
        <v>272</v>
      </c>
      <c r="D124" s="16" t="s">
        <v>273</v>
      </c>
      <c r="E124" s="55">
        <v>17365</v>
      </c>
      <c r="F124" s="57">
        <v>3045</v>
      </c>
      <c r="G124" s="57">
        <v>64645</v>
      </c>
      <c r="H124" s="57">
        <v>1805</v>
      </c>
      <c r="I124" s="57">
        <v>2890</v>
      </c>
      <c r="J124" s="57">
        <v>275</v>
      </c>
      <c r="K124" s="57">
        <v>14460</v>
      </c>
      <c r="L124" s="57">
        <v>2310</v>
      </c>
      <c r="M124" s="57" t="s">
        <v>444</v>
      </c>
      <c r="N124" s="57" t="s">
        <v>444</v>
      </c>
      <c r="O124" s="57">
        <v>4085</v>
      </c>
      <c r="P124" s="57">
        <v>560</v>
      </c>
      <c r="Q124" s="57">
        <v>115040</v>
      </c>
      <c r="R124" s="57">
        <v>15325</v>
      </c>
      <c r="S124" s="57">
        <v>825</v>
      </c>
      <c r="T124" s="57">
        <v>10</v>
      </c>
      <c r="U124" s="57">
        <v>65</v>
      </c>
      <c r="V124" s="57">
        <v>5</v>
      </c>
    </row>
    <row r="125" spans="2:22" x14ac:dyDescent="0.2">
      <c r="B125" s="15" t="s">
        <v>48</v>
      </c>
      <c r="C125" s="16" t="s">
        <v>274</v>
      </c>
      <c r="D125" s="16" t="s">
        <v>275</v>
      </c>
      <c r="E125" s="55">
        <v>4390</v>
      </c>
      <c r="F125" s="57">
        <v>150</v>
      </c>
      <c r="G125" s="57">
        <v>19925</v>
      </c>
      <c r="H125" s="57">
        <v>25</v>
      </c>
      <c r="I125" s="57">
        <v>1595</v>
      </c>
      <c r="J125" s="57">
        <v>25</v>
      </c>
      <c r="K125" s="57">
        <v>4190</v>
      </c>
      <c r="L125" s="57">
        <v>120</v>
      </c>
      <c r="M125" s="57" t="s">
        <v>444</v>
      </c>
      <c r="N125" s="57" t="s">
        <v>444</v>
      </c>
      <c r="O125" s="57" t="s">
        <v>444</v>
      </c>
      <c r="P125" s="57" t="s">
        <v>444</v>
      </c>
      <c r="Q125" s="57">
        <v>29895</v>
      </c>
      <c r="R125" s="57">
        <v>465</v>
      </c>
      <c r="S125" s="57" t="s">
        <v>444</v>
      </c>
      <c r="T125" s="57" t="s">
        <v>444</v>
      </c>
      <c r="U125" s="57" t="s">
        <v>444</v>
      </c>
      <c r="V125" s="57" t="s">
        <v>444</v>
      </c>
    </row>
    <row r="126" spans="2:22" x14ac:dyDescent="0.2">
      <c r="B126" s="15" t="s">
        <v>48</v>
      </c>
      <c r="C126" s="16" t="s">
        <v>276</v>
      </c>
      <c r="D126" s="15" t="s">
        <v>277</v>
      </c>
      <c r="E126" s="58">
        <v>3860</v>
      </c>
      <c r="F126" s="57">
        <v>10</v>
      </c>
      <c r="G126" s="57">
        <v>16140</v>
      </c>
      <c r="H126" s="57">
        <v>35</v>
      </c>
      <c r="I126" s="57">
        <v>1040</v>
      </c>
      <c r="J126" s="57">
        <v>20</v>
      </c>
      <c r="K126" s="57">
        <v>3665</v>
      </c>
      <c r="L126" s="57">
        <v>5</v>
      </c>
      <c r="M126" s="57" t="s">
        <v>444</v>
      </c>
      <c r="N126" s="57" t="s">
        <v>444</v>
      </c>
      <c r="O126" s="57">
        <v>305</v>
      </c>
      <c r="P126" s="57">
        <v>5</v>
      </c>
      <c r="Q126" s="57">
        <v>26420</v>
      </c>
      <c r="R126" s="57">
        <v>495</v>
      </c>
      <c r="S126" s="57">
        <v>80</v>
      </c>
      <c r="T126" s="57" t="s">
        <v>445</v>
      </c>
      <c r="U126" s="57" t="s">
        <v>444</v>
      </c>
      <c r="V126" s="57" t="s">
        <v>444</v>
      </c>
    </row>
    <row r="127" spans="2:22" x14ac:dyDescent="0.2">
      <c r="B127" s="15" t="s">
        <v>48</v>
      </c>
      <c r="C127" s="16" t="s">
        <v>278</v>
      </c>
      <c r="D127" s="16" t="s">
        <v>279</v>
      </c>
      <c r="E127" s="55" t="s">
        <v>444</v>
      </c>
      <c r="F127" s="57" t="s">
        <v>444</v>
      </c>
      <c r="G127" s="57" t="s">
        <v>444</v>
      </c>
      <c r="H127" s="57" t="s">
        <v>444</v>
      </c>
      <c r="I127" s="57" t="s">
        <v>444</v>
      </c>
      <c r="J127" s="57" t="s">
        <v>444</v>
      </c>
      <c r="K127" s="57" t="s">
        <v>444</v>
      </c>
      <c r="L127" s="57" t="s">
        <v>444</v>
      </c>
      <c r="M127" s="57" t="s">
        <v>444</v>
      </c>
      <c r="N127" s="57" t="s">
        <v>444</v>
      </c>
      <c r="O127" s="57" t="s">
        <v>444</v>
      </c>
      <c r="P127" s="57" t="s">
        <v>444</v>
      </c>
      <c r="Q127" s="57" t="s">
        <v>444</v>
      </c>
      <c r="R127" s="57" t="s">
        <v>444</v>
      </c>
      <c r="S127" s="57" t="s">
        <v>444</v>
      </c>
      <c r="T127" s="57" t="s">
        <v>444</v>
      </c>
      <c r="U127" s="57" t="s">
        <v>444</v>
      </c>
      <c r="V127" s="57" t="s">
        <v>444</v>
      </c>
    </row>
    <row r="128" spans="2:22" x14ac:dyDescent="0.2">
      <c r="B128" s="15" t="s">
        <v>48</v>
      </c>
      <c r="C128" s="16" t="s">
        <v>280</v>
      </c>
      <c r="D128" s="16" t="s">
        <v>281</v>
      </c>
      <c r="E128" s="55">
        <v>8675</v>
      </c>
      <c r="F128" s="57">
        <v>10</v>
      </c>
      <c r="G128" s="57">
        <v>36560</v>
      </c>
      <c r="H128" s="57">
        <v>125</v>
      </c>
      <c r="I128" s="57">
        <v>2595</v>
      </c>
      <c r="J128" s="57">
        <v>10</v>
      </c>
      <c r="K128" s="57">
        <v>8990</v>
      </c>
      <c r="L128" s="57">
        <v>80</v>
      </c>
      <c r="M128" s="57" t="s">
        <v>444</v>
      </c>
      <c r="N128" s="57" t="s">
        <v>444</v>
      </c>
      <c r="O128" s="57">
        <v>895</v>
      </c>
      <c r="P128" s="57">
        <v>0</v>
      </c>
      <c r="Q128" s="57">
        <v>53710</v>
      </c>
      <c r="R128" s="57">
        <v>1190</v>
      </c>
      <c r="S128" s="57">
        <v>230</v>
      </c>
      <c r="T128" s="57" t="s">
        <v>445</v>
      </c>
      <c r="U128" s="57" t="s">
        <v>444</v>
      </c>
      <c r="V128" s="57" t="s">
        <v>444</v>
      </c>
    </row>
    <row r="129" spans="2:22" x14ac:dyDescent="0.2">
      <c r="B129" s="15" t="s">
        <v>48</v>
      </c>
      <c r="C129" s="16" t="s">
        <v>282</v>
      </c>
      <c r="D129" s="16" t="s">
        <v>283</v>
      </c>
      <c r="E129" s="55">
        <v>22320</v>
      </c>
      <c r="F129" s="57">
        <v>0</v>
      </c>
      <c r="G129" s="57">
        <v>43160</v>
      </c>
      <c r="H129" s="57">
        <v>0</v>
      </c>
      <c r="I129" s="57">
        <v>7870</v>
      </c>
      <c r="J129" s="57">
        <v>0</v>
      </c>
      <c r="K129" s="57">
        <v>23240</v>
      </c>
      <c r="L129" s="57">
        <v>0</v>
      </c>
      <c r="M129" s="57" t="s">
        <v>444</v>
      </c>
      <c r="N129" s="57" t="s">
        <v>444</v>
      </c>
      <c r="O129" s="57">
        <v>2170</v>
      </c>
      <c r="P129" s="57">
        <v>0</v>
      </c>
      <c r="Q129" s="57">
        <v>115285</v>
      </c>
      <c r="R129" s="57">
        <v>0</v>
      </c>
      <c r="S129" s="57" t="s">
        <v>444</v>
      </c>
      <c r="T129" s="57" t="s">
        <v>444</v>
      </c>
      <c r="U129" s="57">
        <v>5</v>
      </c>
      <c r="V129" s="57">
        <v>0</v>
      </c>
    </row>
    <row r="130" spans="2:22" x14ac:dyDescent="0.2">
      <c r="B130" s="15" t="s">
        <v>49</v>
      </c>
      <c r="C130" s="16" t="s">
        <v>284</v>
      </c>
      <c r="D130" s="16" t="s">
        <v>285</v>
      </c>
      <c r="E130" s="55">
        <v>12220</v>
      </c>
      <c r="F130" s="57" t="s">
        <v>445</v>
      </c>
      <c r="G130" s="57">
        <v>38135</v>
      </c>
      <c r="H130" s="57" t="s">
        <v>445</v>
      </c>
      <c r="I130" s="57">
        <v>4935</v>
      </c>
      <c r="J130" s="57">
        <v>0</v>
      </c>
      <c r="K130" s="57">
        <v>9695</v>
      </c>
      <c r="L130" s="57">
        <v>0</v>
      </c>
      <c r="M130" s="57" t="s">
        <v>444</v>
      </c>
      <c r="N130" s="57" t="s">
        <v>444</v>
      </c>
      <c r="O130" s="57">
        <v>1685</v>
      </c>
      <c r="P130" s="57" t="s">
        <v>445</v>
      </c>
      <c r="Q130" s="57">
        <v>53935</v>
      </c>
      <c r="R130" s="57">
        <v>20</v>
      </c>
      <c r="S130" s="57">
        <v>380</v>
      </c>
      <c r="T130" s="57">
        <v>0</v>
      </c>
      <c r="U130" s="57" t="s">
        <v>445</v>
      </c>
      <c r="V130" s="57">
        <v>0</v>
      </c>
    </row>
    <row r="131" spans="2:22" x14ac:dyDescent="0.2">
      <c r="B131" s="15" t="s">
        <v>49</v>
      </c>
      <c r="C131" s="16" t="s">
        <v>286</v>
      </c>
      <c r="D131" s="16" t="s">
        <v>287</v>
      </c>
      <c r="E131" s="55">
        <v>5745</v>
      </c>
      <c r="F131" s="57">
        <v>0</v>
      </c>
      <c r="G131" s="57">
        <v>18810</v>
      </c>
      <c r="H131" s="57" t="s">
        <v>445</v>
      </c>
      <c r="I131" s="57">
        <v>860</v>
      </c>
      <c r="J131" s="57">
        <v>0</v>
      </c>
      <c r="K131" s="57">
        <v>5570</v>
      </c>
      <c r="L131" s="57">
        <v>0</v>
      </c>
      <c r="M131" s="57" t="s">
        <v>444</v>
      </c>
      <c r="N131" s="57" t="s">
        <v>444</v>
      </c>
      <c r="O131" s="57" t="s">
        <v>444</v>
      </c>
      <c r="P131" s="57" t="s">
        <v>444</v>
      </c>
      <c r="Q131" s="57">
        <v>49965</v>
      </c>
      <c r="R131" s="57">
        <v>5</v>
      </c>
      <c r="S131" s="57" t="s">
        <v>444</v>
      </c>
      <c r="T131" s="57" t="s">
        <v>444</v>
      </c>
      <c r="U131" s="57" t="s">
        <v>444</v>
      </c>
      <c r="V131" s="57" t="s">
        <v>444</v>
      </c>
    </row>
    <row r="132" spans="2:22" x14ac:dyDescent="0.2">
      <c r="B132" s="15" t="s">
        <v>49</v>
      </c>
      <c r="C132" s="16" t="s">
        <v>288</v>
      </c>
      <c r="D132" s="16" t="s">
        <v>289</v>
      </c>
      <c r="E132" s="55">
        <v>16805</v>
      </c>
      <c r="F132" s="57">
        <v>20</v>
      </c>
      <c r="G132" s="57">
        <v>49450</v>
      </c>
      <c r="H132" s="57">
        <v>375</v>
      </c>
      <c r="I132" s="57">
        <v>3195</v>
      </c>
      <c r="J132" s="57">
        <v>5</v>
      </c>
      <c r="K132" s="57">
        <v>18270</v>
      </c>
      <c r="L132" s="57">
        <v>60</v>
      </c>
      <c r="M132" s="57" t="s">
        <v>444</v>
      </c>
      <c r="N132" s="57" t="s">
        <v>444</v>
      </c>
      <c r="O132" s="57">
        <v>4335</v>
      </c>
      <c r="P132" s="57">
        <v>5</v>
      </c>
      <c r="Q132" s="57">
        <v>103285</v>
      </c>
      <c r="R132" s="57">
        <v>560</v>
      </c>
      <c r="S132" s="57" t="s">
        <v>444</v>
      </c>
      <c r="T132" s="57" t="s">
        <v>444</v>
      </c>
      <c r="U132" s="57">
        <v>350</v>
      </c>
      <c r="V132" s="57" t="s">
        <v>445</v>
      </c>
    </row>
    <row r="133" spans="2:22" x14ac:dyDescent="0.2">
      <c r="B133" s="15" t="s">
        <v>49</v>
      </c>
      <c r="C133" s="16" t="s">
        <v>290</v>
      </c>
      <c r="D133" s="16" t="s">
        <v>291</v>
      </c>
      <c r="E133" s="55">
        <v>15075</v>
      </c>
      <c r="F133" s="57">
        <v>25</v>
      </c>
      <c r="G133" s="57">
        <v>24785</v>
      </c>
      <c r="H133" s="57">
        <v>110</v>
      </c>
      <c r="I133" s="57">
        <v>3895</v>
      </c>
      <c r="J133" s="57">
        <v>5</v>
      </c>
      <c r="K133" s="57">
        <v>13815</v>
      </c>
      <c r="L133" s="57">
        <v>70</v>
      </c>
      <c r="M133" s="57" t="s">
        <v>444</v>
      </c>
      <c r="N133" s="57" t="s">
        <v>444</v>
      </c>
      <c r="O133" s="57">
        <v>1835</v>
      </c>
      <c r="P133" s="57">
        <v>5</v>
      </c>
      <c r="Q133" s="57">
        <v>49550</v>
      </c>
      <c r="R133" s="57">
        <v>25</v>
      </c>
      <c r="S133" s="57">
        <v>445</v>
      </c>
      <c r="T133" s="57">
        <v>10</v>
      </c>
      <c r="U133" s="57">
        <v>35</v>
      </c>
      <c r="V133" s="57">
        <v>0</v>
      </c>
    </row>
    <row r="134" spans="2:22" x14ac:dyDescent="0.2">
      <c r="B134" s="15" t="s">
        <v>49</v>
      </c>
      <c r="C134" s="16" t="s">
        <v>292</v>
      </c>
      <c r="D134" s="16" t="s">
        <v>293</v>
      </c>
      <c r="E134" s="55">
        <v>16410</v>
      </c>
      <c r="F134" s="57">
        <v>35</v>
      </c>
      <c r="G134" s="57">
        <v>53385</v>
      </c>
      <c r="H134" s="57">
        <v>1075</v>
      </c>
      <c r="I134" s="57">
        <v>3215</v>
      </c>
      <c r="J134" s="57">
        <v>15</v>
      </c>
      <c r="K134" s="57">
        <v>16215</v>
      </c>
      <c r="L134" s="57">
        <v>185</v>
      </c>
      <c r="M134" s="57" t="s">
        <v>444</v>
      </c>
      <c r="N134" s="57" t="s">
        <v>444</v>
      </c>
      <c r="O134" s="57">
        <v>5015</v>
      </c>
      <c r="P134" s="57">
        <v>5</v>
      </c>
      <c r="Q134" s="57">
        <v>99175</v>
      </c>
      <c r="R134" s="57">
        <v>75</v>
      </c>
      <c r="S134" s="57">
        <v>125</v>
      </c>
      <c r="T134" s="57">
        <v>0</v>
      </c>
      <c r="U134" s="57">
        <v>605</v>
      </c>
      <c r="V134" s="57">
        <v>0</v>
      </c>
    </row>
    <row r="135" spans="2:22" x14ac:dyDescent="0.2">
      <c r="B135" s="15" t="s">
        <v>50</v>
      </c>
      <c r="C135" s="16" t="s">
        <v>294</v>
      </c>
      <c r="D135" s="16" t="s">
        <v>295</v>
      </c>
      <c r="E135" s="55">
        <v>7785</v>
      </c>
      <c r="F135" s="57">
        <v>155</v>
      </c>
      <c r="G135" s="57">
        <v>32715</v>
      </c>
      <c r="H135" s="57">
        <v>4500</v>
      </c>
      <c r="I135" s="57">
        <v>840</v>
      </c>
      <c r="J135" s="57">
        <v>560</v>
      </c>
      <c r="K135" s="57">
        <v>7180</v>
      </c>
      <c r="L135" s="57">
        <v>240</v>
      </c>
      <c r="M135" s="57" t="s">
        <v>444</v>
      </c>
      <c r="N135" s="57" t="s">
        <v>444</v>
      </c>
      <c r="O135" s="57">
        <v>2235</v>
      </c>
      <c r="P135" s="57">
        <v>130</v>
      </c>
      <c r="Q135" s="57">
        <v>39920</v>
      </c>
      <c r="R135" s="57">
        <v>13815</v>
      </c>
      <c r="S135" s="57">
        <v>145</v>
      </c>
      <c r="T135" s="57">
        <v>5</v>
      </c>
      <c r="U135" s="57" t="s">
        <v>445</v>
      </c>
      <c r="V135" s="57">
        <v>0</v>
      </c>
    </row>
    <row r="136" spans="2:22" x14ac:dyDescent="0.2">
      <c r="B136" s="15" t="s">
        <v>50</v>
      </c>
      <c r="C136" s="16" t="s">
        <v>296</v>
      </c>
      <c r="D136" s="16" t="s">
        <v>297</v>
      </c>
      <c r="E136" s="55">
        <v>7175</v>
      </c>
      <c r="F136" s="57">
        <v>515</v>
      </c>
      <c r="G136" s="57">
        <v>20450</v>
      </c>
      <c r="H136" s="57">
        <v>1335</v>
      </c>
      <c r="I136" s="57">
        <v>1525</v>
      </c>
      <c r="J136" s="57">
        <v>180</v>
      </c>
      <c r="K136" s="57">
        <v>9190</v>
      </c>
      <c r="L136" s="57">
        <v>485</v>
      </c>
      <c r="M136" s="57" t="s">
        <v>444</v>
      </c>
      <c r="N136" s="57" t="s">
        <v>444</v>
      </c>
      <c r="O136" s="57">
        <v>4070</v>
      </c>
      <c r="P136" s="57">
        <v>590</v>
      </c>
      <c r="Q136" s="57">
        <v>40150</v>
      </c>
      <c r="R136" s="57">
        <v>990</v>
      </c>
      <c r="S136" s="57">
        <v>200</v>
      </c>
      <c r="T136" s="57">
        <v>5</v>
      </c>
      <c r="U136" s="57">
        <v>15</v>
      </c>
      <c r="V136" s="57">
        <v>0</v>
      </c>
    </row>
    <row r="137" spans="2:22" x14ac:dyDescent="0.2">
      <c r="B137" s="15" t="s">
        <v>50</v>
      </c>
      <c r="C137" s="16" t="s">
        <v>298</v>
      </c>
      <c r="D137" s="16" t="s">
        <v>299</v>
      </c>
      <c r="E137" s="55">
        <v>28300</v>
      </c>
      <c r="F137" s="57">
        <v>1010</v>
      </c>
      <c r="G137" s="57">
        <v>84430</v>
      </c>
      <c r="H137" s="57">
        <v>2935</v>
      </c>
      <c r="I137" s="57">
        <v>5420</v>
      </c>
      <c r="J137" s="57">
        <v>345</v>
      </c>
      <c r="K137" s="57">
        <v>46060</v>
      </c>
      <c r="L137" s="57">
        <v>3820</v>
      </c>
      <c r="M137" s="57" t="s">
        <v>444</v>
      </c>
      <c r="N137" s="57" t="s">
        <v>444</v>
      </c>
      <c r="O137" s="57">
        <v>6670</v>
      </c>
      <c r="P137" s="57">
        <v>365</v>
      </c>
      <c r="Q137" s="57">
        <v>125305</v>
      </c>
      <c r="R137" s="57">
        <v>14320</v>
      </c>
      <c r="S137" s="57" t="s">
        <v>445</v>
      </c>
      <c r="T137" s="57">
        <v>0</v>
      </c>
      <c r="U137" s="57">
        <v>80</v>
      </c>
      <c r="V137" s="57">
        <v>5</v>
      </c>
    </row>
    <row r="138" spans="2:22" x14ac:dyDescent="0.2">
      <c r="B138" s="15" t="s">
        <v>50</v>
      </c>
      <c r="C138" s="16" t="s">
        <v>300</v>
      </c>
      <c r="D138" s="16" t="s">
        <v>301</v>
      </c>
      <c r="E138" s="55">
        <v>6955</v>
      </c>
      <c r="F138" s="57">
        <v>13175</v>
      </c>
      <c r="G138" s="57">
        <v>21095</v>
      </c>
      <c r="H138" s="57">
        <v>38965</v>
      </c>
      <c r="I138" s="57">
        <v>1805</v>
      </c>
      <c r="J138" s="57">
        <v>1415</v>
      </c>
      <c r="K138" s="57">
        <v>10795</v>
      </c>
      <c r="L138" s="57">
        <v>7965</v>
      </c>
      <c r="M138" s="57" t="s">
        <v>444</v>
      </c>
      <c r="N138" s="57" t="s">
        <v>444</v>
      </c>
      <c r="O138" s="57">
        <v>3860</v>
      </c>
      <c r="P138" s="57">
        <v>2590</v>
      </c>
      <c r="Q138" s="57">
        <v>25355</v>
      </c>
      <c r="R138" s="57">
        <v>58225</v>
      </c>
      <c r="S138" s="57">
        <v>505</v>
      </c>
      <c r="T138" s="57">
        <v>190</v>
      </c>
      <c r="U138" s="57">
        <v>25</v>
      </c>
      <c r="V138" s="57">
        <v>40</v>
      </c>
    </row>
    <row r="139" spans="2:22" x14ac:dyDescent="0.2">
      <c r="B139" s="15" t="s">
        <v>51</v>
      </c>
      <c r="C139" s="16" t="s">
        <v>302</v>
      </c>
      <c r="D139" s="16" t="s">
        <v>303</v>
      </c>
      <c r="E139" s="55">
        <v>10120</v>
      </c>
      <c r="F139" s="57">
        <v>15</v>
      </c>
      <c r="G139" s="57">
        <v>22235</v>
      </c>
      <c r="H139" s="57">
        <v>5</v>
      </c>
      <c r="I139" s="57">
        <v>1125</v>
      </c>
      <c r="J139" s="57">
        <v>5</v>
      </c>
      <c r="K139" s="57">
        <v>10660</v>
      </c>
      <c r="L139" s="57">
        <v>30</v>
      </c>
      <c r="M139" s="57" t="s">
        <v>444</v>
      </c>
      <c r="N139" s="57" t="s">
        <v>444</v>
      </c>
      <c r="O139" s="57">
        <v>4270</v>
      </c>
      <c r="P139" s="57" t="s">
        <v>445</v>
      </c>
      <c r="Q139" s="57">
        <v>41560</v>
      </c>
      <c r="R139" s="57" t="s">
        <v>445</v>
      </c>
      <c r="S139" s="57" t="s">
        <v>444</v>
      </c>
      <c r="T139" s="57" t="s">
        <v>444</v>
      </c>
      <c r="U139" s="57">
        <v>130</v>
      </c>
      <c r="V139" s="57">
        <v>0</v>
      </c>
    </row>
    <row r="140" spans="2:22" x14ac:dyDescent="0.2">
      <c r="B140" s="15" t="s">
        <v>51</v>
      </c>
      <c r="C140" s="16" t="s">
        <v>304</v>
      </c>
      <c r="D140" s="16" t="s">
        <v>305</v>
      </c>
      <c r="E140" s="55" t="s">
        <v>444</v>
      </c>
      <c r="F140" s="57" t="s">
        <v>444</v>
      </c>
      <c r="G140" s="57">
        <v>5120</v>
      </c>
      <c r="H140" s="57">
        <v>0</v>
      </c>
      <c r="I140" s="57" t="s">
        <v>444</v>
      </c>
      <c r="J140" s="57" t="s">
        <v>444</v>
      </c>
      <c r="K140" s="57" t="s">
        <v>444</v>
      </c>
      <c r="L140" s="57" t="s">
        <v>444</v>
      </c>
      <c r="M140" s="57" t="s">
        <v>444</v>
      </c>
      <c r="N140" s="57" t="s">
        <v>444</v>
      </c>
      <c r="O140" s="57" t="s">
        <v>444</v>
      </c>
      <c r="P140" s="57" t="s">
        <v>444</v>
      </c>
      <c r="Q140" s="57">
        <v>13375</v>
      </c>
      <c r="R140" s="57">
        <v>0</v>
      </c>
      <c r="S140" s="57" t="s">
        <v>444</v>
      </c>
      <c r="T140" s="57" t="s">
        <v>444</v>
      </c>
      <c r="U140" s="57" t="s">
        <v>444</v>
      </c>
      <c r="V140" s="57" t="s">
        <v>444</v>
      </c>
    </row>
    <row r="141" spans="2:22" x14ac:dyDescent="0.2">
      <c r="B141" s="15" t="s">
        <v>51</v>
      </c>
      <c r="C141" s="16" t="s">
        <v>306</v>
      </c>
      <c r="D141" s="16" t="s">
        <v>307</v>
      </c>
      <c r="E141" s="55">
        <v>12790</v>
      </c>
      <c r="F141" s="57">
        <v>20</v>
      </c>
      <c r="G141" s="57">
        <v>51785</v>
      </c>
      <c r="H141" s="57">
        <v>65</v>
      </c>
      <c r="I141" s="57">
        <v>1820</v>
      </c>
      <c r="J141" s="57">
        <v>115</v>
      </c>
      <c r="K141" s="57">
        <v>19405</v>
      </c>
      <c r="L141" s="57">
        <v>40</v>
      </c>
      <c r="M141" s="57" t="s">
        <v>444</v>
      </c>
      <c r="N141" s="57" t="s">
        <v>444</v>
      </c>
      <c r="O141" s="57">
        <v>2165</v>
      </c>
      <c r="P141" s="57" t="s">
        <v>445</v>
      </c>
      <c r="Q141" s="57">
        <v>67750</v>
      </c>
      <c r="R141" s="57">
        <v>215</v>
      </c>
      <c r="S141" s="57" t="s">
        <v>444</v>
      </c>
      <c r="T141" s="57" t="s">
        <v>444</v>
      </c>
      <c r="U141" s="57">
        <v>310</v>
      </c>
      <c r="V141" s="57" t="s">
        <v>445</v>
      </c>
    </row>
    <row r="142" spans="2:22" x14ac:dyDescent="0.2">
      <c r="B142" s="15" t="s">
        <v>51</v>
      </c>
      <c r="C142" s="16" t="s">
        <v>308</v>
      </c>
      <c r="D142" s="16" t="s">
        <v>309</v>
      </c>
      <c r="E142" s="55">
        <v>850</v>
      </c>
      <c r="F142" s="57">
        <v>105</v>
      </c>
      <c r="G142" s="57">
        <v>5755</v>
      </c>
      <c r="H142" s="57">
        <v>15</v>
      </c>
      <c r="I142" s="57">
        <v>145</v>
      </c>
      <c r="J142" s="57">
        <v>25</v>
      </c>
      <c r="K142" s="57">
        <v>1285</v>
      </c>
      <c r="L142" s="57">
        <v>130</v>
      </c>
      <c r="M142" s="57" t="s">
        <v>444</v>
      </c>
      <c r="N142" s="57" t="s">
        <v>444</v>
      </c>
      <c r="O142" s="57">
        <v>15</v>
      </c>
      <c r="P142" s="57">
        <v>10</v>
      </c>
      <c r="Q142" s="57">
        <v>14015</v>
      </c>
      <c r="R142" s="57">
        <v>3525</v>
      </c>
      <c r="S142" s="57">
        <v>5</v>
      </c>
      <c r="T142" s="57">
        <v>0</v>
      </c>
      <c r="U142" s="57" t="s">
        <v>444</v>
      </c>
      <c r="V142" s="57" t="s">
        <v>444</v>
      </c>
    </row>
    <row r="143" spans="2:22" x14ac:dyDescent="0.2">
      <c r="B143" s="15" t="s">
        <v>51</v>
      </c>
      <c r="C143" s="16" t="s">
        <v>310</v>
      </c>
      <c r="D143" s="16" t="s">
        <v>311</v>
      </c>
      <c r="E143" s="55">
        <v>10350</v>
      </c>
      <c r="F143" s="57">
        <v>330</v>
      </c>
      <c r="G143" s="57">
        <v>34325</v>
      </c>
      <c r="H143" s="57">
        <v>725</v>
      </c>
      <c r="I143" s="57">
        <v>1905</v>
      </c>
      <c r="J143" s="57">
        <v>105</v>
      </c>
      <c r="K143" s="57">
        <v>11490</v>
      </c>
      <c r="L143" s="57">
        <v>1075</v>
      </c>
      <c r="M143" s="57" t="s">
        <v>444</v>
      </c>
      <c r="N143" s="57" t="s">
        <v>444</v>
      </c>
      <c r="O143" s="57">
        <v>3210</v>
      </c>
      <c r="P143" s="57">
        <v>165</v>
      </c>
      <c r="Q143" s="57">
        <v>74205</v>
      </c>
      <c r="R143" s="57">
        <v>2155</v>
      </c>
      <c r="S143" s="57" t="s">
        <v>444</v>
      </c>
      <c r="T143" s="57" t="s">
        <v>444</v>
      </c>
      <c r="U143" s="57">
        <v>35</v>
      </c>
      <c r="V143" s="57" t="s">
        <v>445</v>
      </c>
    </row>
    <row r="144" spans="2:22" x14ac:dyDescent="0.2">
      <c r="B144" s="15" t="s">
        <v>51</v>
      </c>
      <c r="C144" s="16" t="s">
        <v>312</v>
      </c>
      <c r="D144" s="16" t="s">
        <v>313</v>
      </c>
      <c r="E144" s="55">
        <v>790</v>
      </c>
      <c r="F144" s="57">
        <v>7395</v>
      </c>
      <c r="G144" s="57">
        <v>3475</v>
      </c>
      <c r="H144" s="57">
        <v>29950</v>
      </c>
      <c r="I144" s="57">
        <v>95</v>
      </c>
      <c r="J144" s="57">
        <v>2420</v>
      </c>
      <c r="K144" s="57">
        <v>670</v>
      </c>
      <c r="L144" s="57">
        <v>6110</v>
      </c>
      <c r="M144" s="57" t="s">
        <v>444</v>
      </c>
      <c r="N144" s="57" t="s">
        <v>444</v>
      </c>
      <c r="O144" s="57">
        <v>140</v>
      </c>
      <c r="P144" s="57">
        <v>1275</v>
      </c>
      <c r="Q144" s="57">
        <v>5245</v>
      </c>
      <c r="R144" s="57">
        <v>56895</v>
      </c>
      <c r="S144" s="57" t="s">
        <v>444</v>
      </c>
      <c r="T144" s="57" t="s">
        <v>444</v>
      </c>
      <c r="U144" s="57">
        <v>5</v>
      </c>
      <c r="V144" s="57">
        <v>30</v>
      </c>
    </row>
    <row r="145" spans="2:22" x14ac:dyDescent="0.2">
      <c r="B145" s="15" t="s">
        <v>51</v>
      </c>
      <c r="C145" s="16" t="s">
        <v>314</v>
      </c>
      <c r="D145" s="16" t="s">
        <v>315</v>
      </c>
      <c r="E145" s="55">
        <v>16300</v>
      </c>
      <c r="F145" s="57">
        <v>880</v>
      </c>
      <c r="G145" s="57">
        <v>32720</v>
      </c>
      <c r="H145" s="57">
        <v>8670</v>
      </c>
      <c r="I145" s="57">
        <v>2250</v>
      </c>
      <c r="J145" s="57">
        <v>2260</v>
      </c>
      <c r="K145" s="57">
        <v>13035</v>
      </c>
      <c r="L145" s="57">
        <v>1245</v>
      </c>
      <c r="M145" s="57" t="s">
        <v>444</v>
      </c>
      <c r="N145" s="57" t="s">
        <v>444</v>
      </c>
      <c r="O145" s="57">
        <v>2675</v>
      </c>
      <c r="P145" s="57">
        <v>245</v>
      </c>
      <c r="Q145" s="57">
        <v>46530</v>
      </c>
      <c r="R145" s="57">
        <v>28610</v>
      </c>
      <c r="S145" s="57" t="s">
        <v>444</v>
      </c>
      <c r="T145" s="57" t="s">
        <v>444</v>
      </c>
      <c r="U145" s="57">
        <v>70</v>
      </c>
      <c r="V145" s="57">
        <v>70</v>
      </c>
    </row>
    <row r="146" spans="2:22" x14ac:dyDescent="0.2">
      <c r="B146" s="15" t="s">
        <v>51</v>
      </c>
      <c r="C146" s="16" t="s">
        <v>316</v>
      </c>
      <c r="D146" s="16" t="s">
        <v>317</v>
      </c>
      <c r="E146" s="55">
        <v>13685</v>
      </c>
      <c r="F146" s="57">
        <v>5</v>
      </c>
      <c r="G146" s="57">
        <v>47530</v>
      </c>
      <c r="H146" s="57">
        <v>55</v>
      </c>
      <c r="I146" s="57">
        <v>2930</v>
      </c>
      <c r="J146" s="57">
        <v>25</v>
      </c>
      <c r="K146" s="57">
        <v>18890</v>
      </c>
      <c r="L146" s="57">
        <v>15</v>
      </c>
      <c r="M146" s="57" t="s">
        <v>444</v>
      </c>
      <c r="N146" s="57" t="s">
        <v>444</v>
      </c>
      <c r="O146" s="57">
        <v>4585</v>
      </c>
      <c r="P146" s="57" t="s">
        <v>445</v>
      </c>
      <c r="Q146" s="57">
        <v>61050</v>
      </c>
      <c r="R146" s="57">
        <v>15</v>
      </c>
      <c r="S146" s="57">
        <v>1350</v>
      </c>
      <c r="T146" s="57" t="s">
        <v>445</v>
      </c>
      <c r="U146" s="57">
        <v>65</v>
      </c>
      <c r="V146" s="57">
        <v>0</v>
      </c>
    </row>
    <row r="147" spans="2:22" x14ac:dyDescent="0.2">
      <c r="B147" s="15" t="s">
        <v>51</v>
      </c>
      <c r="C147" s="16" t="s">
        <v>318</v>
      </c>
      <c r="D147" s="16" t="s">
        <v>319</v>
      </c>
      <c r="E147" s="55">
        <v>18175</v>
      </c>
      <c r="F147" s="57">
        <v>0</v>
      </c>
      <c r="G147" s="57">
        <v>57610</v>
      </c>
      <c r="H147" s="57">
        <v>10</v>
      </c>
      <c r="I147" s="57">
        <v>2800</v>
      </c>
      <c r="J147" s="57">
        <v>0</v>
      </c>
      <c r="K147" s="57">
        <v>13830</v>
      </c>
      <c r="L147" s="57" t="s">
        <v>445</v>
      </c>
      <c r="M147" s="57" t="s">
        <v>444</v>
      </c>
      <c r="N147" s="57" t="s">
        <v>444</v>
      </c>
      <c r="O147" s="57">
        <v>2815</v>
      </c>
      <c r="P147" s="57">
        <v>0</v>
      </c>
      <c r="Q147" s="57">
        <v>72750</v>
      </c>
      <c r="R147" s="57">
        <v>5</v>
      </c>
      <c r="S147" s="57" t="s">
        <v>444</v>
      </c>
      <c r="T147" s="57" t="s">
        <v>444</v>
      </c>
      <c r="U147" s="57">
        <v>85</v>
      </c>
      <c r="V147" s="57">
        <v>0</v>
      </c>
    </row>
    <row r="148" spans="2:22" x14ac:dyDescent="0.2">
      <c r="B148" s="15" t="s">
        <v>52</v>
      </c>
      <c r="C148" s="16" t="s">
        <v>320</v>
      </c>
      <c r="D148" s="16" t="s">
        <v>321</v>
      </c>
      <c r="E148" s="55">
        <v>8500</v>
      </c>
      <c r="F148" s="57">
        <v>0</v>
      </c>
      <c r="G148" s="57">
        <v>54940</v>
      </c>
      <c r="H148" s="57">
        <v>0</v>
      </c>
      <c r="I148" s="57">
        <v>1575</v>
      </c>
      <c r="J148" s="57">
        <v>0</v>
      </c>
      <c r="K148" s="57">
        <v>11705</v>
      </c>
      <c r="L148" s="57">
        <v>0</v>
      </c>
      <c r="M148" s="57" t="s">
        <v>444</v>
      </c>
      <c r="N148" s="57" t="s">
        <v>444</v>
      </c>
      <c r="O148" s="57" t="s">
        <v>444</v>
      </c>
      <c r="P148" s="57" t="s">
        <v>444</v>
      </c>
      <c r="Q148" s="57">
        <v>65885</v>
      </c>
      <c r="R148" s="57">
        <v>0</v>
      </c>
      <c r="S148" s="57" t="s">
        <v>444</v>
      </c>
      <c r="T148" s="57" t="s">
        <v>444</v>
      </c>
      <c r="U148" s="57" t="s">
        <v>444</v>
      </c>
      <c r="V148" s="57" t="s">
        <v>444</v>
      </c>
    </row>
    <row r="149" spans="2:22" x14ac:dyDescent="0.2">
      <c r="B149" s="15" t="s">
        <v>52</v>
      </c>
      <c r="C149" s="16" t="s">
        <v>322</v>
      </c>
      <c r="D149" s="16" t="s">
        <v>323</v>
      </c>
      <c r="E149" s="55">
        <v>10910</v>
      </c>
      <c r="F149" s="57">
        <v>1805</v>
      </c>
      <c r="G149" s="57">
        <v>23995</v>
      </c>
      <c r="H149" s="57">
        <v>995</v>
      </c>
      <c r="I149" s="57">
        <v>2575</v>
      </c>
      <c r="J149" s="57">
        <v>495</v>
      </c>
      <c r="K149" s="57">
        <v>12180</v>
      </c>
      <c r="L149" s="57">
        <v>565</v>
      </c>
      <c r="M149" s="57" t="s">
        <v>444</v>
      </c>
      <c r="N149" s="57" t="s">
        <v>444</v>
      </c>
      <c r="O149" s="57">
        <v>1335</v>
      </c>
      <c r="P149" s="57">
        <v>820</v>
      </c>
      <c r="Q149" s="57">
        <v>68535</v>
      </c>
      <c r="R149" s="57">
        <v>23920</v>
      </c>
      <c r="S149" s="57" t="s">
        <v>444</v>
      </c>
      <c r="T149" s="57" t="s">
        <v>444</v>
      </c>
      <c r="U149" s="57" t="s">
        <v>444</v>
      </c>
      <c r="V149" s="57" t="s">
        <v>444</v>
      </c>
    </row>
    <row r="150" spans="2:22" x14ac:dyDescent="0.2">
      <c r="B150" s="15" t="s">
        <v>52</v>
      </c>
      <c r="C150" s="16" t="s">
        <v>324</v>
      </c>
      <c r="D150" s="16" t="s">
        <v>325</v>
      </c>
      <c r="E150" s="55">
        <v>20845</v>
      </c>
      <c r="F150" s="57">
        <v>20</v>
      </c>
      <c r="G150" s="57">
        <v>57605</v>
      </c>
      <c r="H150" s="57">
        <v>180</v>
      </c>
      <c r="I150" s="57">
        <v>4835</v>
      </c>
      <c r="J150" s="57">
        <v>45</v>
      </c>
      <c r="K150" s="57">
        <v>33125</v>
      </c>
      <c r="L150" s="57">
        <v>75</v>
      </c>
      <c r="M150" s="57" t="s">
        <v>444</v>
      </c>
      <c r="N150" s="57" t="s">
        <v>444</v>
      </c>
      <c r="O150" s="57">
        <v>2015</v>
      </c>
      <c r="P150" s="57" t="s">
        <v>445</v>
      </c>
      <c r="Q150" s="57">
        <v>85445</v>
      </c>
      <c r="R150" s="57">
        <v>7780</v>
      </c>
      <c r="S150" s="57">
        <v>2500</v>
      </c>
      <c r="T150" s="57">
        <v>5</v>
      </c>
      <c r="U150" s="57">
        <v>145</v>
      </c>
      <c r="V150" s="57">
        <v>0</v>
      </c>
    </row>
    <row r="151" spans="2:22" x14ac:dyDescent="0.2">
      <c r="B151" s="15" t="s">
        <v>52</v>
      </c>
      <c r="C151" s="16" t="s">
        <v>326</v>
      </c>
      <c r="D151" s="16" t="s">
        <v>327</v>
      </c>
      <c r="E151" s="55">
        <v>10950</v>
      </c>
      <c r="F151" s="57">
        <v>300</v>
      </c>
      <c r="G151" s="57">
        <v>61445</v>
      </c>
      <c r="H151" s="57">
        <v>875</v>
      </c>
      <c r="I151" s="57">
        <v>3830</v>
      </c>
      <c r="J151" s="57">
        <v>80</v>
      </c>
      <c r="K151" s="57">
        <v>11960</v>
      </c>
      <c r="L151" s="57">
        <v>490</v>
      </c>
      <c r="M151" s="57" t="s">
        <v>444</v>
      </c>
      <c r="N151" s="57" t="s">
        <v>444</v>
      </c>
      <c r="O151" s="57">
        <v>1770</v>
      </c>
      <c r="P151" s="57">
        <v>20</v>
      </c>
      <c r="Q151" s="57">
        <v>83145</v>
      </c>
      <c r="R151" s="57">
        <v>6225</v>
      </c>
      <c r="S151" s="57" t="s">
        <v>444</v>
      </c>
      <c r="T151" s="57" t="s">
        <v>444</v>
      </c>
      <c r="U151" s="57" t="s">
        <v>444</v>
      </c>
      <c r="V151" s="57" t="s">
        <v>444</v>
      </c>
    </row>
    <row r="152" spans="2:22" x14ac:dyDescent="0.2">
      <c r="B152" s="15" t="s">
        <v>53</v>
      </c>
      <c r="C152" s="16" t="s">
        <v>328</v>
      </c>
      <c r="D152" s="15" t="s">
        <v>329</v>
      </c>
      <c r="E152" s="58">
        <v>4045</v>
      </c>
      <c r="F152" s="57">
        <v>0</v>
      </c>
      <c r="G152" s="57">
        <v>11515</v>
      </c>
      <c r="H152" s="57">
        <v>0</v>
      </c>
      <c r="I152" s="57">
        <v>395</v>
      </c>
      <c r="J152" s="57">
        <v>0</v>
      </c>
      <c r="K152" s="57">
        <v>3430</v>
      </c>
      <c r="L152" s="57">
        <v>0</v>
      </c>
      <c r="M152" s="57" t="s">
        <v>444</v>
      </c>
      <c r="N152" s="57" t="s">
        <v>444</v>
      </c>
      <c r="O152" s="57" t="s">
        <v>444</v>
      </c>
      <c r="P152" s="57" t="s">
        <v>444</v>
      </c>
      <c r="Q152" s="57">
        <v>34500</v>
      </c>
      <c r="R152" s="57">
        <v>0</v>
      </c>
      <c r="S152" s="57" t="s">
        <v>444</v>
      </c>
      <c r="T152" s="57" t="s">
        <v>444</v>
      </c>
      <c r="U152" s="57" t="s">
        <v>444</v>
      </c>
      <c r="V152" s="57" t="s">
        <v>444</v>
      </c>
    </row>
    <row r="153" spans="2:22" x14ac:dyDescent="0.2">
      <c r="B153" s="15" t="s">
        <v>53</v>
      </c>
      <c r="C153" s="16" t="s">
        <v>330</v>
      </c>
      <c r="D153" s="16" t="s">
        <v>331</v>
      </c>
      <c r="E153" s="55" t="s">
        <v>444</v>
      </c>
      <c r="F153" s="57" t="s">
        <v>444</v>
      </c>
      <c r="G153" s="57" t="s">
        <v>444</v>
      </c>
      <c r="H153" s="57" t="s">
        <v>444</v>
      </c>
      <c r="I153" s="57" t="s">
        <v>444</v>
      </c>
      <c r="J153" s="57" t="s">
        <v>444</v>
      </c>
      <c r="K153" s="57" t="s">
        <v>444</v>
      </c>
      <c r="L153" s="57" t="s">
        <v>444</v>
      </c>
      <c r="M153" s="57" t="s">
        <v>444</v>
      </c>
      <c r="N153" s="57" t="s">
        <v>444</v>
      </c>
      <c r="O153" s="57" t="s">
        <v>444</v>
      </c>
      <c r="P153" s="57" t="s">
        <v>444</v>
      </c>
      <c r="Q153" s="57" t="s">
        <v>444</v>
      </c>
      <c r="R153" s="57" t="s">
        <v>444</v>
      </c>
      <c r="S153" s="57" t="s">
        <v>444</v>
      </c>
      <c r="T153" s="57" t="s">
        <v>444</v>
      </c>
      <c r="U153" s="57" t="s">
        <v>444</v>
      </c>
      <c r="V153" s="57" t="s">
        <v>444</v>
      </c>
    </row>
    <row r="154" spans="2:22" x14ac:dyDescent="0.2">
      <c r="B154" s="15" t="s">
        <v>53</v>
      </c>
      <c r="C154" s="16" t="s">
        <v>332</v>
      </c>
      <c r="D154" s="16" t="s">
        <v>333</v>
      </c>
      <c r="E154" s="55">
        <v>7850</v>
      </c>
      <c r="F154" s="57">
        <v>595</v>
      </c>
      <c r="G154" s="57">
        <v>29935</v>
      </c>
      <c r="H154" s="57">
        <v>2150</v>
      </c>
      <c r="I154" s="57">
        <v>1470</v>
      </c>
      <c r="J154" s="57">
        <v>130</v>
      </c>
      <c r="K154" s="57">
        <v>9570</v>
      </c>
      <c r="L154" s="57">
        <v>710</v>
      </c>
      <c r="M154" s="57" t="s">
        <v>444</v>
      </c>
      <c r="N154" s="57" t="s">
        <v>444</v>
      </c>
      <c r="O154" s="57">
        <v>3575</v>
      </c>
      <c r="P154" s="57">
        <v>125</v>
      </c>
      <c r="Q154" s="57">
        <v>37185</v>
      </c>
      <c r="R154" s="57">
        <v>3270</v>
      </c>
      <c r="S154" s="57">
        <v>160</v>
      </c>
      <c r="T154" s="57" t="s">
        <v>445</v>
      </c>
      <c r="U154" s="57">
        <v>210</v>
      </c>
      <c r="V154" s="57">
        <v>5</v>
      </c>
    </row>
    <row r="155" spans="2:22" x14ac:dyDescent="0.2">
      <c r="B155" s="15" t="s">
        <v>53</v>
      </c>
      <c r="C155" s="16" t="s">
        <v>334</v>
      </c>
      <c r="D155" s="16" t="s">
        <v>335</v>
      </c>
      <c r="E155" s="55" t="s">
        <v>444</v>
      </c>
      <c r="F155" s="57" t="s">
        <v>444</v>
      </c>
      <c r="G155" s="57" t="s">
        <v>444</v>
      </c>
      <c r="H155" s="57" t="s">
        <v>444</v>
      </c>
      <c r="I155" s="57" t="s">
        <v>444</v>
      </c>
      <c r="J155" s="57" t="s">
        <v>444</v>
      </c>
      <c r="K155" s="57" t="s">
        <v>444</v>
      </c>
      <c r="L155" s="57" t="s">
        <v>444</v>
      </c>
      <c r="M155" s="57" t="s">
        <v>444</v>
      </c>
      <c r="N155" s="57" t="s">
        <v>444</v>
      </c>
      <c r="O155" s="57" t="s">
        <v>444</v>
      </c>
      <c r="P155" s="57" t="s">
        <v>444</v>
      </c>
      <c r="Q155" s="57" t="s">
        <v>444</v>
      </c>
      <c r="R155" s="57" t="s">
        <v>444</v>
      </c>
      <c r="S155" s="57" t="s">
        <v>444</v>
      </c>
      <c r="T155" s="57" t="s">
        <v>444</v>
      </c>
      <c r="U155" s="57" t="s">
        <v>444</v>
      </c>
      <c r="V155" s="57" t="s">
        <v>444</v>
      </c>
    </row>
    <row r="156" spans="2:22" x14ac:dyDescent="0.2">
      <c r="B156" s="15" t="s">
        <v>53</v>
      </c>
      <c r="C156" s="16" t="s">
        <v>336</v>
      </c>
      <c r="D156" s="16" t="s">
        <v>337</v>
      </c>
      <c r="E156" s="55" t="s">
        <v>444</v>
      </c>
      <c r="F156" s="57" t="s">
        <v>444</v>
      </c>
      <c r="G156" s="57" t="s">
        <v>444</v>
      </c>
      <c r="H156" s="57" t="s">
        <v>444</v>
      </c>
      <c r="I156" s="57" t="s">
        <v>444</v>
      </c>
      <c r="J156" s="57" t="s">
        <v>444</v>
      </c>
      <c r="K156" s="57" t="s">
        <v>444</v>
      </c>
      <c r="L156" s="57" t="s">
        <v>444</v>
      </c>
      <c r="M156" s="57" t="s">
        <v>444</v>
      </c>
      <c r="N156" s="57" t="s">
        <v>444</v>
      </c>
      <c r="O156" s="57" t="s">
        <v>444</v>
      </c>
      <c r="P156" s="57" t="s">
        <v>444</v>
      </c>
      <c r="Q156" s="57" t="s">
        <v>444</v>
      </c>
      <c r="R156" s="57" t="s">
        <v>444</v>
      </c>
      <c r="S156" s="57" t="s">
        <v>444</v>
      </c>
      <c r="T156" s="57" t="s">
        <v>444</v>
      </c>
      <c r="U156" s="57" t="s">
        <v>444</v>
      </c>
      <c r="V156" s="57" t="s">
        <v>444</v>
      </c>
    </row>
    <row r="157" spans="2:22" x14ac:dyDescent="0.2">
      <c r="B157" s="15" t="s">
        <v>53</v>
      </c>
      <c r="C157" s="16" t="s">
        <v>338</v>
      </c>
      <c r="D157" s="16" t="s">
        <v>339</v>
      </c>
      <c r="E157" s="55">
        <v>17220</v>
      </c>
      <c r="F157" s="57">
        <v>885</v>
      </c>
      <c r="G157" s="57">
        <v>62355</v>
      </c>
      <c r="H157" s="57">
        <v>1630</v>
      </c>
      <c r="I157" s="57">
        <v>2300</v>
      </c>
      <c r="J157" s="57">
        <v>20</v>
      </c>
      <c r="K157" s="57">
        <v>16365</v>
      </c>
      <c r="L157" s="57">
        <v>205</v>
      </c>
      <c r="M157" s="57" t="s">
        <v>444</v>
      </c>
      <c r="N157" s="57" t="s">
        <v>444</v>
      </c>
      <c r="O157" s="57">
        <v>4035</v>
      </c>
      <c r="P157" s="57">
        <v>150</v>
      </c>
      <c r="Q157" s="57">
        <v>68235</v>
      </c>
      <c r="R157" s="57">
        <v>195</v>
      </c>
      <c r="S157" s="57">
        <v>950</v>
      </c>
      <c r="T157" s="57" t="s">
        <v>445</v>
      </c>
      <c r="U157" s="57">
        <v>420</v>
      </c>
      <c r="V157" s="57">
        <v>5</v>
      </c>
    </row>
    <row r="158" spans="2:22" x14ac:dyDescent="0.2">
      <c r="B158" s="15" t="s">
        <v>53</v>
      </c>
      <c r="C158" s="16" t="s">
        <v>340</v>
      </c>
      <c r="D158" s="16" t="s">
        <v>341</v>
      </c>
      <c r="E158" s="55">
        <v>18300</v>
      </c>
      <c r="F158" s="57">
        <v>2700</v>
      </c>
      <c r="G158" s="57">
        <v>36865</v>
      </c>
      <c r="H158" s="57">
        <v>16640</v>
      </c>
      <c r="I158" s="57">
        <v>6340</v>
      </c>
      <c r="J158" s="57">
        <v>1090</v>
      </c>
      <c r="K158" s="57">
        <v>11585</v>
      </c>
      <c r="L158" s="57">
        <v>295</v>
      </c>
      <c r="M158" s="57" t="s">
        <v>444</v>
      </c>
      <c r="N158" s="57" t="s">
        <v>444</v>
      </c>
      <c r="O158" s="57">
        <v>3825</v>
      </c>
      <c r="P158" s="57">
        <v>420</v>
      </c>
      <c r="Q158" s="57">
        <v>72170</v>
      </c>
      <c r="R158" s="57">
        <v>4725</v>
      </c>
      <c r="S158" s="57">
        <v>640</v>
      </c>
      <c r="T158" s="57" t="s">
        <v>445</v>
      </c>
      <c r="U158" s="57">
        <v>120</v>
      </c>
      <c r="V158" s="57">
        <v>15</v>
      </c>
    </row>
    <row r="159" spans="2:22" x14ac:dyDescent="0.2">
      <c r="B159" s="15" t="s">
        <v>53</v>
      </c>
      <c r="C159" s="16" t="s">
        <v>342</v>
      </c>
      <c r="D159" s="16" t="s">
        <v>343</v>
      </c>
      <c r="E159" s="55">
        <v>9080</v>
      </c>
      <c r="F159" s="57">
        <v>0</v>
      </c>
      <c r="G159" s="57">
        <v>29335</v>
      </c>
      <c r="H159" s="57" t="s">
        <v>445</v>
      </c>
      <c r="I159" s="57">
        <v>3195</v>
      </c>
      <c r="J159" s="57">
        <v>0</v>
      </c>
      <c r="K159" s="57">
        <v>12880</v>
      </c>
      <c r="L159" s="57">
        <v>0</v>
      </c>
      <c r="M159" s="57" t="s">
        <v>444</v>
      </c>
      <c r="N159" s="57" t="s">
        <v>444</v>
      </c>
      <c r="O159" s="57">
        <v>800</v>
      </c>
      <c r="P159" s="57">
        <v>0</v>
      </c>
      <c r="Q159" s="57">
        <v>58265</v>
      </c>
      <c r="R159" s="57">
        <v>0</v>
      </c>
      <c r="S159" s="57">
        <v>90</v>
      </c>
      <c r="T159" s="57">
        <v>0</v>
      </c>
      <c r="U159" s="57">
        <v>5</v>
      </c>
      <c r="V159" s="57">
        <v>0</v>
      </c>
    </row>
    <row r="160" spans="2:22" x14ac:dyDescent="0.2">
      <c r="B160" s="15" t="s">
        <v>53</v>
      </c>
      <c r="C160" s="16" t="s">
        <v>344</v>
      </c>
      <c r="D160" s="16" t="s">
        <v>345</v>
      </c>
      <c r="E160" s="55">
        <v>3090</v>
      </c>
      <c r="F160" s="57">
        <v>15</v>
      </c>
      <c r="G160" s="57">
        <v>15740</v>
      </c>
      <c r="H160" s="57">
        <v>1835</v>
      </c>
      <c r="I160" s="57">
        <v>435</v>
      </c>
      <c r="J160" s="57">
        <v>5</v>
      </c>
      <c r="K160" s="57">
        <v>5480</v>
      </c>
      <c r="L160" s="57">
        <v>15</v>
      </c>
      <c r="M160" s="57" t="s">
        <v>444</v>
      </c>
      <c r="N160" s="57" t="s">
        <v>444</v>
      </c>
      <c r="O160" s="57" t="s">
        <v>444</v>
      </c>
      <c r="P160" s="57" t="s">
        <v>444</v>
      </c>
      <c r="Q160" s="57">
        <v>34715</v>
      </c>
      <c r="R160" s="57">
        <v>805</v>
      </c>
      <c r="S160" s="57" t="s">
        <v>444</v>
      </c>
      <c r="T160" s="57" t="s">
        <v>444</v>
      </c>
      <c r="U160" s="57" t="s">
        <v>444</v>
      </c>
      <c r="V160" s="57" t="s">
        <v>444</v>
      </c>
    </row>
    <row r="161" spans="2:22" x14ac:dyDescent="0.2">
      <c r="B161" s="15" t="s">
        <v>54</v>
      </c>
      <c r="C161" s="16" t="s">
        <v>346</v>
      </c>
      <c r="D161" s="16" t="s">
        <v>347</v>
      </c>
      <c r="E161" s="55">
        <v>26970</v>
      </c>
      <c r="F161" s="57">
        <v>1425</v>
      </c>
      <c r="G161" s="57">
        <v>71685</v>
      </c>
      <c r="H161" s="57">
        <v>3735</v>
      </c>
      <c r="I161" s="57">
        <v>5370</v>
      </c>
      <c r="J161" s="57">
        <v>460</v>
      </c>
      <c r="K161" s="57">
        <v>24900</v>
      </c>
      <c r="L161" s="57">
        <v>1900</v>
      </c>
      <c r="M161" s="57" t="s">
        <v>444</v>
      </c>
      <c r="N161" s="57" t="s">
        <v>444</v>
      </c>
      <c r="O161" s="57">
        <v>5725</v>
      </c>
      <c r="P161" s="57">
        <v>1250</v>
      </c>
      <c r="Q161" s="57">
        <v>107545</v>
      </c>
      <c r="R161" s="57">
        <v>17735</v>
      </c>
      <c r="S161" s="57">
        <v>1805</v>
      </c>
      <c r="T161" s="57">
        <v>30</v>
      </c>
      <c r="U161" s="57">
        <v>135</v>
      </c>
      <c r="V161" s="57" t="s">
        <v>445</v>
      </c>
    </row>
    <row r="162" spans="2:22" x14ac:dyDescent="0.2">
      <c r="B162" s="15" t="s">
        <v>54</v>
      </c>
      <c r="C162" s="16" t="s">
        <v>348</v>
      </c>
      <c r="D162" s="16" t="s">
        <v>349</v>
      </c>
      <c r="E162" s="55">
        <v>13160</v>
      </c>
      <c r="F162" s="57">
        <v>25</v>
      </c>
      <c r="G162" s="57">
        <v>32375</v>
      </c>
      <c r="H162" s="57">
        <v>75</v>
      </c>
      <c r="I162" s="57">
        <v>1555</v>
      </c>
      <c r="J162" s="57">
        <v>30</v>
      </c>
      <c r="K162" s="57">
        <v>11815</v>
      </c>
      <c r="L162" s="57">
        <v>90</v>
      </c>
      <c r="M162" s="57" t="s">
        <v>444</v>
      </c>
      <c r="N162" s="57" t="s">
        <v>444</v>
      </c>
      <c r="O162" s="57">
        <v>3305</v>
      </c>
      <c r="P162" s="57">
        <v>25</v>
      </c>
      <c r="Q162" s="57">
        <v>39650</v>
      </c>
      <c r="R162" s="57">
        <v>145</v>
      </c>
      <c r="S162" s="57">
        <v>725</v>
      </c>
      <c r="T162" s="57" t="s">
        <v>445</v>
      </c>
      <c r="U162" s="57">
        <v>575</v>
      </c>
      <c r="V162" s="57">
        <v>15</v>
      </c>
    </row>
    <row r="163" spans="2:22" x14ac:dyDescent="0.2">
      <c r="B163" s="15" t="s">
        <v>54</v>
      </c>
      <c r="C163" s="16" t="s">
        <v>350</v>
      </c>
      <c r="D163" s="16" t="s">
        <v>351</v>
      </c>
      <c r="E163" s="55">
        <v>2670</v>
      </c>
      <c r="F163" s="57">
        <v>460</v>
      </c>
      <c r="G163" s="57">
        <v>6380</v>
      </c>
      <c r="H163" s="57">
        <v>25</v>
      </c>
      <c r="I163" s="57">
        <v>4405</v>
      </c>
      <c r="J163" s="57">
        <v>80</v>
      </c>
      <c r="K163" s="57">
        <v>8245</v>
      </c>
      <c r="L163" s="57">
        <v>1375</v>
      </c>
      <c r="M163" s="57" t="s">
        <v>444</v>
      </c>
      <c r="N163" s="57" t="s">
        <v>444</v>
      </c>
      <c r="O163" s="57">
        <v>265</v>
      </c>
      <c r="P163" s="57">
        <v>40</v>
      </c>
      <c r="Q163" s="57">
        <v>45125</v>
      </c>
      <c r="R163" s="57">
        <v>1000</v>
      </c>
      <c r="S163" s="57" t="s">
        <v>444</v>
      </c>
      <c r="T163" s="57" t="s">
        <v>444</v>
      </c>
      <c r="U163" s="57">
        <v>295</v>
      </c>
      <c r="V163" s="57">
        <v>5</v>
      </c>
    </row>
    <row r="164" spans="2:22" x14ac:dyDescent="0.2">
      <c r="B164" s="15" t="s">
        <v>54</v>
      </c>
      <c r="C164" s="16" t="s">
        <v>352</v>
      </c>
      <c r="D164" s="15" t="s">
        <v>353</v>
      </c>
      <c r="E164" s="58">
        <v>6700</v>
      </c>
      <c r="F164" s="57">
        <v>365</v>
      </c>
      <c r="G164" s="57">
        <v>27620</v>
      </c>
      <c r="H164" s="57">
        <v>440</v>
      </c>
      <c r="I164" s="57">
        <v>855</v>
      </c>
      <c r="J164" s="57">
        <v>35</v>
      </c>
      <c r="K164" s="57">
        <v>5190</v>
      </c>
      <c r="L164" s="57">
        <v>155</v>
      </c>
      <c r="M164" s="57" t="s">
        <v>444</v>
      </c>
      <c r="N164" s="57" t="s">
        <v>444</v>
      </c>
      <c r="O164" s="57">
        <v>795</v>
      </c>
      <c r="P164" s="57">
        <v>15</v>
      </c>
      <c r="Q164" s="57">
        <v>45445</v>
      </c>
      <c r="R164" s="57">
        <v>1850</v>
      </c>
      <c r="S164" s="57" t="s">
        <v>444</v>
      </c>
      <c r="T164" s="57" t="s">
        <v>444</v>
      </c>
      <c r="U164" s="57" t="s">
        <v>444</v>
      </c>
      <c r="V164" s="57" t="s">
        <v>444</v>
      </c>
    </row>
    <row r="165" spans="2:22" x14ac:dyDescent="0.2">
      <c r="B165" s="15" t="s">
        <v>54</v>
      </c>
      <c r="C165" s="16" t="s">
        <v>354</v>
      </c>
      <c r="D165" s="16" t="s">
        <v>355</v>
      </c>
      <c r="E165" s="55">
        <v>5330</v>
      </c>
      <c r="F165" s="57">
        <v>5</v>
      </c>
      <c r="G165" s="57">
        <v>45140</v>
      </c>
      <c r="H165" s="57">
        <v>1655</v>
      </c>
      <c r="I165" s="57">
        <v>2140</v>
      </c>
      <c r="J165" s="57">
        <v>20</v>
      </c>
      <c r="K165" s="57">
        <v>7655</v>
      </c>
      <c r="L165" s="57">
        <v>95</v>
      </c>
      <c r="M165" s="57" t="s">
        <v>444</v>
      </c>
      <c r="N165" s="57" t="s">
        <v>444</v>
      </c>
      <c r="O165" s="57">
        <v>995</v>
      </c>
      <c r="P165" s="57">
        <v>5</v>
      </c>
      <c r="Q165" s="57">
        <v>55785</v>
      </c>
      <c r="R165" s="57">
        <v>30</v>
      </c>
      <c r="S165" s="57" t="s">
        <v>445</v>
      </c>
      <c r="T165" s="57">
        <v>0</v>
      </c>
      <c r="U165" s="57" t="s">
        <v>444</v>
      </c>
      <c r="V165" s="57" t="s">
        <v>444</v>
      </c>
    </row>
    <row r="166" spans="2:22" x14ac:dyDescent="0.2">
      <c r="B166" s="15" t="s">
        <v>54</v>
      </c>
      <c r="C166" s="16" t="s">
        <v>356</v>
      </c>
      <c r="D166" s="16" t="s">
        <v>357</v>
      </c>
      <c r="E166" s="55">
        <v>6920</v>
      </c>
      <c r="F166" s="57">
        <v>285</v>
      </c>
      <c r="G166" s="57">
        <v>25680</v>
      </c>
      <c r="H166" s="57">
        <v>1435</v>
      </c>
      <c r="I166" s="57">
        <v>1510</v>
      </c>
      <c r="J166" s="57">
        <v>115</v>
      </c>
      <c r="K166" s="57">
        <v>7035</v>
      </c>
      <c r="L166" s="57">
        <v>2295</v>
      </c>
      <c r="M166" s="57" t="s">
        <v>444</v>
      </c>
      <c r="N166" s="57" t="s">
        <v>444</v>
      </c>
      <c r="O166" s="57">
        <v>2270</v>
      </c>
      <c r="P166" s="57">
        <v>230</v>
      </c>
      <c r="Q166" s="57">
        <v>48800</v>
      </c>
      <c r="R166" s="57">
        <v>4775</v>
      </c>
      <c r="S166" s="57" t="s">
        <v>444</v>
      </c>
      <c r="T166" s="57" t="s">
        <v>444</v>
      </c>
      <c r="U166" s="57" t="s">
        <v>444</v>
      </c>
      <c r="V166" s="57" t="s">
        <v>444</v>
      </c>
    </row>
    <row r="167" spans="2:22" x14ac:dyDescent="0.2">
      <c r="B167" s="15" t="s">
        <v>54</v>
      </c>
      <c r="C167" s="16" t="s">
        <v>358</v>
      </c>
      <c r="D167" s="16" t="s">
        <v>359</v>
      </c>
      <c r="E167" s="55">
        <v>5770</v>
      </c>
      <c r="F167" s="57">
        <v>60</v>
      </c>
      <c r="G167" s="57">
        <v>25360</v>
      </c>
      <c r="H167" s="57">
        <v>60</v>
      </c>
      <c r="I167" s="57">
        <v>815</v>
      </c>
      <c r="J167" s="57">
        <v>20</v>
      </c>
      <c r="K167" s="57">
        <v>4365</v>
      </c>
      <c r="L167" s="57">
        <v>130</v>
      </c>
      <c r="M167" s="57" t="s">
        <v>444</v>
      </c>
      <c r="N167" s="57" t="s">
        <v>444</v>
      </c>
      <c r="O167" s="57">
        <v>120</v>
      </c>
      <c r="P167" s="57">
        <v>70</v>
      </c>
      <c r="Q167" s="57">
        <v>42050</v>
      </c>
      <c r="R167" s="57">
        <v>2590</v>
      </c>
      <c r="S167" s="57">
        <v>30</v>
      </c>
      <c r="T167" s="57">
        <v>15</v>
      </c>
      <c r="U167" s="57">
        <v>10</v>
      </c>
      <c r="V167" s="57">
        <v>5</v>
      </c>
    </row>
    <row r="168" spans="2:22" x14ac:dyDescent="0.2">
      <c r="B168" s="15" t="s">
        <v>54</v>
      </c>
      <c r="C168" s="16" t="s">
        <v>360</v>
      </c>
      <c r="D168" s="16" t="s">
        <v>361</v>
      </c>
      <c r="E168" s="55">
        <v>3765</v>
      </c>
      <c r="F168" s="57">
        <v>0</v>
      </c>
      <c r="G168" s="57">
        <v>13045</v>
      </c>
      <c r="H168" s="57">
        <v>0</v>
      </c>
      <c r="I168" s="57">
        <v>1155</v>
      </c>
      <c r="J168" s="57">
        <v>0</v>
      </c>
      <c r="K168" s="57">
        <v>10520</v>
      </c>
      <c r="L168" s="57">
        <v>0</v>
      </c>
      <c r="M168" s="57" t="s">
        <v>444</v>
      </c>
      <c r="N168" s="57" t="s">
        <v>444</v>
      </c>
      <c r="O168" s="57">
        <v>105</v>
      </c>
      <c r="P168" s="57">
        <v>0</v>
      </c>
      <c r="Q168" s="57">
        <v>94870</v>
      </c>
      <c r="R168" s="57">
        <v>0</v>
      </c>
      <c r="S168" s="57" t="s">
        <v>444</v>
      </c>
      <c r="T168" s="57" t="s">
        <v>444</v>
      </c>
      <c r="U168" s="57" t="s">
        <v>444</v>
      </c>
      <c r="V168" s="57" t="s">
        <v>444</v>
      </c>
    </row>
    <row r="169" spans="2:22" x14ac:dyDescent="0.2">
      <c r="B169" s="15" t="s">
        <v>54</v>
      </c>
      <c r="C169" s="16" t="s">
        <v>362</v>
      </c>
      <c r="D169" s="16" t="s">
        <v>363</v>
      </c>
      <c r="E169" s="55">
        <v>8850</v>
      </c>
      <c r="F169" s="57">
        <v>45</v>
      </c>
      <c r="G169" s="57">
        <v>42195</v>
      </c>
      <c r="H169" s="57">
        <v>245</v>
      </c>
      <c r="I169" s="57">
        <v>955</v>
      </c>
      <c r="J169" s="57">
        <v>250</v>
      </c>
      <c r="K169" s="57">
        <v>6890</v>
      </c>
      <c r="L169" s="57">
        <v>40</v>
      </c>
      <c r="M169" s="57" t="s">
        <v>444</v>
      </c>
      <c r="N169" s="57" t="s">
        <v>444</v>
      </c>
      <c r="O169" s="57" t="s">
        <v>444</v>
      </c>
      <c r="P169" s="57" t="s">
        <v>444</v>
      </c>
      <c r="Q169" s="57">
        <v>54805</v>
      </c>
      <c r="R169" s="57">
        <v>3515</v>
      </c>
      <c r="S169" s="57" t="s">
        <v>444</v>
      </c>
      <c r="T169" s="57" t="s">
        <v>444</v>
      </c>
      <c r="U169" s="57" t="s">
        <v>444</v>
      </c>
      <c r="V169" s="57" t="s">
        <v>444</v>
      </c>
    </row>
    <row r="170" spans="2:22" x14ac:dyDescent="0.2">
      <c r="B170" s="15" t="s">
        <v>54</v>
      </c>
      <c r="C170" s="16" t="s">
        <v>364</v>
      </c>
      <c r="D170" s="16" t="s">
        <v>365</v>
      </c>
      <c r="E170" s="55">
        <v>20930</v>
      </c>
      <c r="F170" s="57">
        <v>415</v>
      </c>
      <c r="G170" s="57">
        <v>45065</v>
      </c>
      <c r="H170" s="57">
        <v>7985</v>
      </c>
      <c r="I170" s="57">
        <v>4010</v>
      </c>
      <c r="J170" s="57">
        <v>1035</v>
      </c>
      <c r="K170" s="57">
        <v>22715</v>
      </c>
      <c r="L170" s="57">
        <v>2410</v>
      </c>
      <c r="M170" s="57" t="s">
        <v>444</v>
      </c>
      <c r="N170" s="57" t="s">
        <v>444</v>
      </c>
      <c r="O170" s="57">
        <v>5805</v>
      </c>
      <c r="P170" s="57">
        <v>115</v>
      </c>
      <c r="Q170" s="57">
        <v>54130</v>
      </c>
      <c r="R170" s="57">
        <v>63890</v>
      </c>
      <c r="S170" s="57">
        <v>290</v>
      </c>
      <c r="T170" s="57">
        <v>10</v>
      </c>
      <c r="U170" s="57">
        <v>210</v>
      </c>
      <c r="V170" s="57" t="s">
        <v>445</v>
      </c>
    </row>
    <row r="171" spans="2:22" x14ac:dyDescent="0.2">
      <c r="B171" s="15" t="s">
        <v>54</v>
      </c>
      <c r="C171" s="16" t="s">
        <v>366</v>
      </c>
      <c r="D171" s="16" t="s">
        <v>367</v>
      </c>
      <c r="E171" s="55">
        <v>5575</v>
      </c>
      <c r="F171" s="57">
        <v>145</v>
      </c>
      <c r="G171" s="57">
        <v>26375</v>
      </c>
      <c r="H171" s="57">
        <v>235</v>
      </c>
      <c r="I171" s="57">
        <v>2475</v>
      </c>
      <c r="J171" s="57">
        <v>130</v>
      </c>
      <c r="K171" s="57">
        <v>7340</v>
      </c>
      <c r="L171" s="57">
        <v>295</v>
      </c>
      <c r="M171" s="57" t="s">
        <v>444</v>
      </c>
      <c r="N171" s="57" t="s">
        <v>444</v>
      </c>
      <c r="O171" s="57">
        <v>800</v>
      </c>
      <c r="P171" s="57">
        <v>55</v>
      </c>
      <c r="Q171" s="57">
        <v>39840</v>
      </c>
      <c r="R171" s="57">
        <v>1240</v>
      </c>
      <c r="S171" s="57" t="s">
        <v>444</v>
      </c>
      <c r="T171" s="57" t="s">
        <v>444</v>
      </c>
      <c r="U171" s="57">
        <v>80</v>
      </c>
      <c r="V171" s="57">
        <v>5</v>
      </c>
    </row>
    <row r="172" spans="2:22" x14ac:dyDescent="0.2">
      <c r="B172" s="15" t="s">
        <v>54</v>
      </c>
      <c r="C172" s="16" t="s">
        <v>368</v>
      </c>
      <c r="D172" s="16" t="s">
        <v>369</v>
      </c>
      <c r="E172" s="55" t="s">
        <v>444</v>
      </c>
      <c r="F172" s="57" t="s">
        <v>444</v>
      </c>
      <c r="G172" s="57" t="s">
        <v>444</v>
      </c>
      <c r="H172" s="57" t="s">
        <v>444</v>
      </c>
      <c r="I172" s="57" t="s">
        <v>444</v>
      </c>
      <c r="J172" s="57" t="s">
        <v>444</v>
      </c>
      <c r="K172" s="57" t="s">
        <v>444</v>
      </c>
      <c r="L172" s="57" t="s">
        <v>444</v>
      </c>
      <c r="M172" s="57" t="s">
        <v>444</v>
      </c>
      <c r="N172" s="57" t="s">
        <v>444</v>
      </c>
      <c r="O172" s="57" t="s">
        <v>444</v>
      </c>
      <c r="P172" s="57" t="s">
        <v>444</v>
      </c>
      <c r="Q172" s="57" t="s">
        <v>444</v>
      </c>
      <c r="R172" s="57" t="s">
        <v>444</v>
      </c>
      <c r="S172" s="57" t="s">
        <v>444</v>
      </c>
      <c r="T172" s="57" t="s">
        <v>444</v>
      </c>
      <c r="U172" s="57" t="s">
        <v>444</v>
      </c>
      <c r="V172" s="57" t="s">
        <v>444</v>
      </c>
    </row>
    <row r="173" spans="2:22" x14ac:dyDescent="0.2">
      <c r="B173" s="15" t="s">
        <v>54</v>
      </c>
      <c r="C173" s="16" t="s">
        <v>370</v>
      </c>
      <c r="D173" s="16" t="s">
        <v>371</v>
      </c>
      <c r="E173" s="55">
        <v>12630</v>
      </c>
      <c r="F173" s="57">
        <v>230</v>
      </c>
      <c r="G173" s="57">
        <v>30450</v>
      </c>
      <c r="H173" s="57">
        <v>40</v>
      </c>
      <c r="I173" s="57">
        <v>1865</v>
      </c>
      <c r="J173" s="57">
        <v>160</v>
      </c>
      <c r="K173" s="57">
        <v>8505</v>
      </c>
      <c r="L173" s="57">
        <v>210</v>
      </c>
      <c r="M173" s="57" t="s">
        <v>444</v>
      </c>
      <c r="N173" s="57" t="s">
        <v>444</v>
      </c>
      <c r="O173" s="57">
        <v>4700</v>
      </c>
      <c r="P173" s="57">
        <v>10</v>
      </c>
      <c r="Q173" s="57">
        <v>69215</v>
      </c>
      <c r="R173" s="57">
        <v>4750</v>
      </c>
      <c r="S173" s="57">
        <v>335</v>
      </c>
      <c r="T173" s="57">
        <v>10</v>
      </c>
      <c r="U173" s="57">
        <v>165</v>
      </c>
      <c r="V173" s="57">
        <v>0</v>
      </c>
    </row>
    <row r="174" spans="2:22" x14ac:dyDescent="0.2">
      <c r="B174" s="15" t="s">
        <v>54</v>
      </c>
      <c r="C174" s="16" t="s">
        <v>372</v>
      </c>
      <c r="D174" s="16" t="s">
        <v>373</v>
      </c>
      <c r="E174" s="55">
        <v>14995</v>
      </c>
      <c r="F174" s="57">
        <v>1100</v>
      </c>
      <c r="G174" s="57">
        <v>50850</v>
      </c>
      <c r="H174" s="57">
        <v>905</v>
      </c>
      <c r="I174" s="57">
        <v>2045</v>
      </c>
      <c r="J174" s="57">
        <v>110</v>
      </c>
      <c r="K174" s="57">
        <v>14890</v>
      </c>
      <c r="L174" s="57">
        <v>1420</v>
      </c>
      <c r="M174" s="57" t="s">
        <v>444</v>
      </c>
      <c r="N174" s="57" t="s">
        <v>444</v>
      </c>
      <c r="O174" s="57">
        <v>2225</v>
      </c>
      <c r="P174" s="57">
        <v>95</v>
      </c>
      <c r="Q174" s="57">
        <v>60160</v>
      </c>
      <c r="R174" s="57">
        <v>1430</v>
      </c>
      <c r="S174" s="57">
        <v>5</v>
      </c>
      <c r="T174" s="57">
        <v>0</v>
      </c>
      <c r="U174" s="57">
        <v>395</v>
      </c>
      <c r="V174" s="57">
        <v>40</v>
      </c>
    </row>
    <row r="175" spans="2:22" x14ac:dyDescent="0.2">
      <c r="B175" s="15" t="s">
        <v>54</v>
      </c>
      <c r="C175" s="16" t="s">
        <v>374</v>
      </c>
      <c r="D175" s="16" t="s">
        <v>375</v>
      </c>
      <c r="E175" s="55" t="s">
        <v>444</v>
      </c>
      <c r="F175" s="57" t="s">
        <v>444</v>
      </c>
      <c r="G175" s="57" t="s">
        <v>444</v>
      </c>
      <c r="H175" s="57" t="s">
        <v>444</v>
      </c>
      <c r="I175" s="57" t="s">
        <v>444</v>
      </c>
      <c r="J175" s="57" t="s">
        <v>444</v>
      </c>
      <c r="K175" s="57" t="s">
        <v>444</v>
      </c>
      <c r="L175" s="57" t="s">
        <v>444</v>
      </c>
      <c r="M175" s="57" t="s">
        <v>444</v>
      </c>
      <c r="N175" s="57" t="s">
        <v>444</v>
      </c>
      <c r="O175" s="57" t="s">
        <v>444</v>
      </c>
      <c r="P175" s="57" t="s">
        <v>444</v>
      </c>
      <c r="Q175" s="57" t="s">
        <v>444</v>
      </c>
      <c r="R175" s="57" t="s">
        <v>444</v>
      </c>
      <c r="S175" s="57" t="s">
        <v>444</v>
      </c>
      <c r="T175" s="57" t="s">
        <v>444</v>
      </c>
      <c r="U175" s="57" t="s">
        <v>444</v>
      </c>
      <c r="V175" s="57" t="s">
        <v>444</v>
      </c>
    </row>
    <row r="176" spans="2:22" x14ac:dyDescent="0.2">
      <c r="B176" s="15" t="s">
        <v>54</v>
      </c>
      <c r="C176" s="16" t="s">
        <v>376</v>
      </c>
      <c r="D176" s="16" t="s">
        <v>377</v>
      </c>
      <c r="E176" s="55" t="s">
        <v>444</v>
      </c>
      <c r="F176" s="57" t="s">
        <v>444</v>
      </c>
      <c r="G176" s="57" t="s">
        <v>444</v>
      </c>
      <c r="H176" s="57" t="s">
        <v>444</v>
      </c>
      <c r="I176" s="57" t="s">
        <v>444</v>
      </c>
      <c r="J176" s="57" t="s">
        <v>444</v>
      </c>
      <c r="K176" s="57" t="s">
        <v>444</v>
      </c>
      <c r="L176" s="57" t="s">
        <v>444</v>
      </c>
      <c r="M176" s="57" t="s">
        <v>444</v>
      </c>
      <c r="N176" s="57" t="s">
        <v>444</v>
      </c>
      <c r="O176" s="57" t="s">
        <v>444</v>
      </c>
      <c r="P176" s="57" t="s">
        <v>444</v>
      </c>
      <c r="Q176" s="57" t="s">
        <v>444</v>
      </c>
      <c r="R176" s="57" t="s">
        <v>444</v>
      </c>
      <c r="S176" s="57" t="s">
        <v>444</v>
      </c>
      <c r="T176" s="57" t="s">
        <v>444</v>
      </c>
      <c r="U176" s="57" t="s">
        <v>444</v>
      </c>
      <c r="V176" s="57" t="s">
        <v>444</v>
      </c>
    </row>
    <row r="177" spans="2:22" x14ac:dyDescent="0.2">
      <c r="B177" s="15" t="s">
        <v>54</v>
      </c>
      <c r="C177" s="16" t="s">
        <v>378</v>
      </c>
      <c r="D177" s="16" t="s">
        <v>379</v>
      </c>
      <c r="E177" s="55">
        <v>1020</v>
      </c>
      <c r="F177" s="57">
        <v>5</v>
      </c>
      <c r="G177" s="57">
        <v>7365</v>
      </c>
      <c r="H177" s="57">
        <v>5</v>
      </c>
      <c r="I177" s="57">
        <v>2125</v>
      </c>
      <c r="J177" s="57">
        <v>15</v>
      </c>
      <c r="K177" s="57">
        <v>3885</v>
      </c>
      <c r="L177" s="57">
        <v>5</v>
      </c>
      <c r="M177" s="57" t="s">
        <v>444</v>
      </c>
      <c r="N177" s="57" t="s">
        <v>444</v>
      </c>
      <c r="O177" s="57">
        <v>1010</v>
      </c>
      <c r="P177" s="57" t="s">
        <v>445</v>
      </c>
      <c r="Q177" s="57">
        <v>12525</v>
      </c>
      <c r="R177" s="57">
        <v>10</v>
      </c>
      <c r="S177" s="57" t="s">
        <v>444</v>
      </c>
      <c r="T177" s="57" t="s">
        <v>444</v>
      </c>
      <c r="U177" s="57">
        <v>45</v>
      </c>
      <c r="V177" s="57">
        <v>10</v>
      </c>
    </row>
    <row r="178" spans="2:22" x14ac:dyDescent="0.2">
      <c r="B178" s="15" t="s">
        <v>54</v>
      </c>
      <c r="C178" s="16" t="s">
        <v>380</v>
      </c>
      <c r="D178" s="16" t="s">
        <v>381</v>
      </c>
      <c r="E178" s="55" t="s">
        <v>444</v>
      </c>
      <c r="F178" s="57" t="s">
        <v>444</v>
      </c>
      <c r="G178" s="57" t="s">
        <v>444</v>
      </c>
      <c r="H178" s="57" t="s">
        <v>444</v>
      </c>
      <c r="I178" s="57" t="s">
        <v>444</v>
      </c>
      <c r="J178" s="57" t="s">
        <v>444</v>
      </c>
      <c r="K178" s="57" t="s">
        <v>444</v>
      </c>
      <c r="L178" s="57" t="s">
        <v>444</v>
      </c>
      <c r="M178" s="57" t="s">
        <v>444</v>
      </c>
      <c r="N178" s="57" t="s">
        <v>444</v>
      </c>
      <c r="O178" s="57" t="s">
        <v>444</v>
      </c>
      <c r="P178" s="57" t="s">
        <v>444</v>
      </c>
      <c r="Q178" s="57" t="s">
        <v>444</v>
      </c>
      <c r="R178" s="57" t="s">
        <v>444</v>
      </c>
      <c r="S178" s="57" t="s">
        <v>444</v>
      </c>
      <c r="T178" s="57" t="s">
        <v>444</v>
      </c>
      <c r="U178" s="57" t="s">
        <v>444</v>
      </c>
      <c r="V178" s="57" t="s">
        <v>444</v>
      </c>
    </row>
    <row r="179" spans="2:22" x14ac:dyDescent="0.2">
      <c r="B179" s="15" t="s">
        <v>54</v>
      </c>
      <c r="C179" s="16" t="s">
        <v>382</v>
      </c>
      <c r="D179" s="16" t="s">
        <v>383</v>
      </c>
      <c r="E179" s="55">
        <v>16600</v>
      </c>
      <c r="F179" s="57" t="s">
        <v>445</v>
      </c>
      <c r="G179" s="57">
        <v>14725</v>
      </c>
      <c r="H179" s="57">
        <v>15</v>
      </c>
      <c r="I179" s="57">
        <v>125</v>
      </c>
      <c r="J179" s="57" t="s">
        <v>445</v>
      </c>
      <c r="K179" s="57">
        <v>8405</v>
      </c>
      <c r="L179" s="57">
        <v>5</v>
      </c>
      <c r="M179" s="57" t="s">
        <v>444</v>
      </c>
      <c r="N179" s="57" t="s">
        <v>444</v>
      </c>
      <c r="O179" s="57">
        <v>4880</v>
      </c>
      <c r="P179" s="57" t="s">
        <v>445</v>
      </c>
      <c r="Q179" s="57">
        <v>16365</v>
      </c>
      <c r="R179" s="57">
        <v>5</v>
      </c>
      <c r="S179" s="57">
        <v>280</v>
      </c>
      <c r="T179" s="57">
        <v>0</v>
      </c>
      <c r="U179" s="57">
        <v>145</v>
      </c>
      <c r="V179" s="57">
        <v>0</v>
      </c>
    </row>
    <row r="180" spans="2:22" x14ac:dyDescent="0.2">
      <c r="B180" s="15" t="s">
        <v>54</v>
      </c>
      <c r="C180" s="16" t="s">
        <v>384</v>
      </c>
      <c r="D180" s="16" t="s">
        <v>385</v>
      </c>
      <c r="E180" s="55">
        <v>10230</v>
      </c>
      <c r="F180" s="57">
        <v>230</v>
      </c>
      <c r="G180" s="57">
        <v>39565</v>
      </c>
      <c r="H180" s="57">
        <v>1015</v>
      </c>
      <c r="I180" s="57">
        <v>1685</v>
      </c>
      <c r="J180" s="57">
        <v>180</v>
      </c>
      <c r="K180" s="57">
        <v>12630</v>
      </c>
      <c r="L180" s="57">
        <v>290</v>
      </c>
      <c r="M180" s="57" t="s">
        <v>444</v>
      </c>
      <c r="N180" s="57" t="s">
        <v>444</v>
      </c>
      <c r="O180" s="57">
        <v>3435</v>
      </c>
      <c r="P180" s="57">
        <v>95</v>
      </c>
      <c r="Q180" s="57">
        <v>61040</v>
      </c>
      <c r="R180" s="57">
        <v>1155</v>
      </c>
      <c r="S180" s="57" t="s">
        <v>444</v>
      </c>
      <c r="T180" s="57" t="s">
        <v>444</v>
      </c>
      <c r="U180" s="57">
        <v>140</v>
      </c>
      <c r="V180" s="57">
        <v>10</v>
      </c>
    </row>
    <row r="181" spans="2:22" x14ac:dyDescent="0.2">
      <c r="B181" s="15" t="s">
        <v>54</v>
      </c>
      <c r="C181" s="16" t="s">
        <v>386</v>
      </c>
      <c r="D181" s="16" t="s">
        <v>387</v>
      </c>
      <c r="E181" s="55">
        <v>860</v>
      </c>
      <c r="F181" s="57">
        <v>0</v>
      </c>
      <c r="G181" s="57">
        <v>15825</v>
      </c>
      <c r="H181" s="57">
        <v>0</v>
      </c>
      <c r="I181" s="57">
        <v>245</v>
      </c>
      <c r="J181" s="57">
        <v>0</v>
      </c>
      <c r="K181" s="57">
        <v>340</v>
      </c>
      <c r="L181" s="57">
        <v>0</v>
      </c>
      <c r="M181" s="57" t="s">
        <v>444</v>
      </c>
      <c r="N181" s="57" t="s">
        <v>444</v>
      </c>
      <c r="O181" s="57">
        <v>535</v>
      </c>
      <c r="P181" s="57">
        <v>0</v>
      </c>
      <c r="Q181" s="57">
        <v>34660</v>
      </c>
      <c r="R181" s="57">
        <v>0</v>
      </c>
      <c r="S181" s="57" t="s">
        <v>444</v>
      </c>
      <c r="T181" s="57" t="s">
        <v>444</v>
      </c>
      <c r="U181" s="57" t="s">
        <v>444</v>
      </c>
      <c r="V181" s="57" t="s">
        <v>444</v>
      </c>
    </row>
    <row r="182" spans="2:22" x14ac:dyDescent="0.2">
      <c r="B182" s="15" t="s">
        <v>54</v>
      </c>
      <c r="C182" s="16" t="s">
        <v>388</v>
      </c>
      <c r="D182" s="16" t="s">
        <v>389</v>
      </c>
      <c r="E182" s="55">
        <v>17170</v>
      </c>
      <c r="F182" s="57">
        <v>335</v>
      </c>
      <c r="G182" s="57">
        <v>23850</v>
      </c>
      <c r="H182" s="57">
        <v>260</v>
      </c>
      <c r="I182" s="57">
        <v>1980</v>
      </c>
      <c r="J182" s="57">
        <v>140</v>
      </c>
      <c r="K182" s="57">
        <v>35355</v>
      </c>
      <c r="L182" s="57">
        <v>1155</v>
      </c>
      <c r="M182" s="57" t="s">
        <v>444</v>
      </c>
      <c r="N182" s="57" t="s">
        <v>444</v>
      </c>
      <c r="O182" s="57">
        <v>3375</v>
      </c>
      <c r="P182" s="57">
        <v>25</v>
      </c>
      <c r="Q182" s="57">
        <v>49730</v>
      </c>
      <c r="R182" s="57">
        <v>14240</v>
      </c>
      <c r="S182" s="57">
        <v>1835</v>
      </c>
      <c r="T182" s="57" t="s">
        <v>445</v>
      </c>
      <c r="U182" s="57">
        <v>415</v>
      </c>
      <c r="V182" s="57">
        <v>5</v>
      </c>
    </row>
    <row r="183" spans="2:22" x14ac:dyDescent="0.2">
      <c r="B183" s="15" t="s">
        <v>54</v>
      </c>
      <c r="C183" s="16" t="s">
        <v>390</v>
      </c>
      <c r="D183" s="16" t="s">
        <v>391</v>
      </c>
      <c r="E183" s="55" t="s">
        <v>444</v>
      </c>
      <c r="F183" s="57" t="s">
        <v>444</v>
      </c>
      <c r="G183" s="57" t="s">
        <v>444</v>
      </c>
      <c r="H183" s="57" t="s">
        <v>444</v>
      </c>
      <c r="I183" s="57" t="s">
        <v>444</v>
      </c>
      <c r="J183" s="57" t="s">
        <v>444</v>
      </c>
      <c r="K183" s="57" t="s">
        <v>444</v>
      </c>
      <c r="L183" s="57" t="s">
        <v>444</v>
      </c>
      <c r="M183" s="57" t="s">
        <v>444</v>
      </c>
      <c r="N183" s="57" t="s">
        <v>444</v>
      </c>
      <c r="O183" s="57" t="s">
        <v>444</v>
      </c>
      <c r="P183" s="57" t="s">
        <v>444</v>
      </c>
      <c r="Q183" s="57" t="s">
        <v>444</v>
      </c>
      <c r="R183" s="57" t="s">
        <v>444</v>
      </c>
      <c r="S183" s="57" t="s">
        <v>444</v>
      </c>
      <c r="T183" s="57" t="s">
        <v>444</v>
      </c>
      <c r="U183" s="57" t="s">
        <v>444</v>
      </c>
      <c r="V183" s="57" t="s">
        <v>444</v>
      </c>
    </row>
    <row r="184" spans="2:22" x14ac:dyDescent="0.2">
      <c r="B184" s="15" t="s">
        <v>54</v>
      </c>
      <c r="C184" s="16" t="s">
        <v>392</v>
      </c>
      <c r="D184" s="16" t="s">
        <v>393</v>
      </c>
      <c r="E184" s="55" t="s">
        <v>444</v>
      </c>
      <c r="F184" s="57" t="s">
        <v>444</v>
      </c>
      <c r="G184" s="57" t="s">
        <v>444</v>
      </c>
      <c r="H184" s="57" t="s">
        <v>444</v>
      </c>
      <c r="I184" s="57" t="s">
        <v>444</v>
      </c>
      <c r="J184" s="57" t="s">
        <v>444</v>
      </c>
      <c r="K184" s="57">
        <v>1480</v>
      </c>
      <c r="L184" s="57">
        <v>370</v>
      </c>
      <c r="M184" s="57" t="s">
        <v>444</v>
      </c>
      <c r="N184" s="57" t="s">
        <v>444</v>
      </c>
      <c r="O184" s="57" t="s">
        <v>444</v>
      </c>
      <c r="P184" s="57" t="s">
        <v>444</v>
      </c>
      <c r="Q184" s="57" t="s">
        <v>445</v>
      </c>
      <c r="R184" s="57" t="s">
        <v>445</v>
      </c>
      <c r="S184" s="57" t="s">
        <v>444</v>
      </c>
      <c r="T184" s="57" t="s">
        <v>444</v>
      </c>
      <c r="U184" s="57" t="s">
        <v>444</v>
      </c>
      <c r="V184" s="57" t="s">
        <v>444</v>
      </c>
    </row>
    <row r="185" spans="2:22" x14ac:dyDescent="0.2">
      <c r="B185" s="15" t="s">
        <v>54</v>
      </c>
      <c r="C185" s="16" t="s">
        <v>394</v>
      </c>
      <c r="D185" s="16" t="s">
        <v>395</v>
      </c>
      <c r="E185" s="55">
        <v>11135</v>
      </c>
      <c r="F185" s="57">
        <v>770</v>
      </c>
      <c r="G185" s="57">
        <v>67485</v>
      </c>
      <c r="H185" s="57">
        <v>795</v>
      </c>
      <c r="I185" s="57">
        <v>2780</v>
      </c>
      <c r="J185" s="57">
        <v>90</v>
      </c>
      <c r="K185" s="57">
        <v>16200</v>
      </c>
      <c r="L185" s="57">
        <v>580</v>
      </c>
      <c r="M185" s="57" t="s">
        <v>444</v>
      </c>
      <c r="N185" s="57" t="s">
        <v>444</v>
      </c>
      <c r="O185" s="57">
        <v>1830</v>
      </c>
      <c r="P185" s="57">
        <v>35</v>
      </c>
      <c r="Q185" s="57">
        <v>85585</v>
      </c>
      <c r="R185" s="57">
        <v>2265</v>
      </c>
      <c r="S185" s="57" t="s">
        <v>444</v>
      </c>
      <c r="T185" s="57" t="s">
        <v>444</v>
      </c>
      <c r="U185" s="57" t="s">
        <v>444</v>
      </c>
      <c r="V185" s="57" t="s">
        <v>444</v>
      </c>
    </row>
    <row r="186" spans="2:22" x14ac:dyDescent="0.2">
      <c r="B186" s="15" t="s">
        <v>54</v>
      </c>
      <c r="C186" s="16" t="s">
        <v>396</v>
      </c>
      <c r="D186" s="16" t="s">
        <v>397</v>
      </c>
      <c r="E186" s="55" t="s">
        <v>444</v>
      </c>
      <c r="F186" s="57" t="s">
        <v>444</v>
      </c>
      <c r="G186" s="57">
        <v>590</v>
      </c>
      <c r="H186" s="57">
        <v>92685</v>
      </c>
      <c r="I186" s="57" t="s">
        <v>444</v>
      </c>
      <c r="J186" s="57" t="s">
        <v>444</v>
      </c>
      <c r="K186" s="57" t="s">
        <v>444</v>
      </c>
      <c r="L186" s="57" t="s">
        <v>444</v>
      </c>
      <c r="M186" s="57" t="s">
        <v>444</v>
      </c>
      <c r="N186" s="57" t="s">
        <v>444</v>
      </c>
      <c r="O186" s="57" t="s">
        <v>444</v>
      </c>
      <c r="P186" s="57" t="s">
        <v>444</v>
      </c>
      <c r="Q186" s="57" t="s">
        <v>444</v>
      </c>
      <c r="R186" s="57" t="s">
        <v>444</v>
      </c>
      <c r="S186" s="57" t="s">
        <v>444</v>
      </c>
      <c r="T186" s="57" t="s">
        <v>444</v>
      </c>
      <c r="U186" s="57" t="s">
        <v>444</v>
      </c>
      <c r="V186" s="57" t="s">
        <v>444</v>
      </c>
    </row>
    <row r="187" spans="2:22" x14ac:dyDescent="0.2">
      <c r="B187" s="15" t="s">
        <v>54</v>
      </c>
      <c r="C187" s="16" t="s">
        <v>398</v>
      </c>
      <c r="D187" s="16" t="s">
        <v>399</v>
      </c>
      <c r="E187" s="55">
        <v>11710</v>
      </c>
      <c r="F187" s="57">
        <v>0</v>
      </c>
      <c r="G187" s="57">
        <v>45635</v>
      </c>
      <c r="H187" s="57">
        <v>0</v>
      </c>
      <c r="I187" s="57">
        <v>2220</v>
      </c>
      <c r="J187" s="57">
        <v>0</v>
      </c>
      <c r="K187" s="57">
        <v>10075</v>
      </c>
      <c r="L187" s="57">
        <v>0</v>
      </c>
      <c r="M187" s="57" t="s">
        <v>444</v>
      </c>
      <c r="N187" s="57" t="s">
        <v>444</v>
      </c>
      <c r="O187" s="57">
        <v>1830</v>
      </c>
      <c r="P187" s="57">
        <v>0</v>
      </c>
      <c r="Q187" s="57">
        <v>73370</v>
      </c>
      <c r="R187" s="57">
        <v>0</v>
      </c>
      <c r="S187" s="57" t="s">
        <v>444</v>
      </c>
      <c r="T187" s="57" t="s">
        <v>444</v>
      </c>
      <c r="U187" s="57">
        <v>745</v>
      </c>
      <c r="V187" s="57">
        <v>0</v>
      </c>
    </row>
    <row r="188" spans="2:22" x14ac:dyDescent="0.2">
      <c r="B188" s="15" t="s">
        <v>54</v>
      </c>
      <c r="C188" s="16" t="s">
        <v>400</v>
      </c>
      <c r="D188" s="16" t="s">
        <v>401</v>
      </c>
      <c r="E188" s="55" t="s">
        <v>444</v>
      </c>
      <c r="F188" s="57" t="s">
        <v>444</v>
      </c>
      <c r="G188" s="57" t="s">
        <v>444</v>
      </c>
      <c r="H188" s="57" t="s">
        <v>444</v>
      </c>
      <c r="I188" s="57" t="s">
        <v>444</v>
      </c>
      <c r="J188" s="57" t="s">
        <v>444</v>
      </c>
      <c r="K188" s="57" t="s">
        <v>444</v>
      </c>
      <c r="L188" s="57" t="s">
        <v>444</v>
      </c>
      <c r="M188" s="57" t="s">
        <v>444</v>
      </c>
      <c r="N188" s="57" t="s">
        <v>444</v>
      </c>
      <c r="O188" s="57" t="s">
        <v>444</v>
      </c>
      <c r="P188" s="57" t="s">
        <v>444</v>
      </c>
      <c r="Q188" s="57" t="s">
        <v>444</v>
      </c>
      <c r="R188" s="57" t="s">
        <v>444</v>
      </c>
      <c r="S188" s="57" t="s">
        <v>444</v>
      </c>
      <c r="T188" s="57" t="s">
        <v>444</v>
      </c>
      <c r="U188" s="57" t="s">
        <v>444</v>
      </c>
      <c r="V188" s="57" t="s">
        <v>444</v>
      </c>
    </row>
    <row r="189" spans="2:22" x14ac:dyDescent="0.2">
      <c r="B189" s="15" t="s">
        <v>54</v>
      </c>
      <c r="C189" s="16" t="s">
        <v>402</v>
      </c>
      <c r="D189" s="16" t="s">
        <v>403</v>
      </c>
      <c r="E189" s="55">
        <v>3570</v>
      </c>
      <c r="F189" s="57">
        <v>30</v>
      </c>
      <c r="G189" s="57">
        <v>26735</v>
      </c>
      <c r="H189" s="57">
        <v>510</v>
      </c>
      <c r="I189" s="57">
        <v>915</v>
      </c>
      <c r="J189" s="57">
        <v>45</v>
      </c>
      <c r="K189" s="57">
        <v>5785</v>
      </c>
      <c r="L189" s="57">
        <v>210</v>
      </c>
      <c r="M189" s="57" t="s">
        <v>444</v>
      </c>
      <c r="N189" s="57" t="s">
        <v>444</v>
      </c>
      <c r="O189" s="57">
        <v>975</v>
      </c>
      <c r="P189" s="57" t="s">
        <v>445</v>
      </c>
      <c r="Q189" s="57">
        <v>32205</v>
      </c>
      <c r="R189" s="57">
        <v>5660</v>
      </c>
      <c r="S189" s="57" t="s">
        <v>444</v>
      </c>
      <c r="T189" s="57" t="s">
        <v>444</v>
      </c>
      <c r="U189" s="57">
        <v>45</v>
      </c>
      <c r="V189" s="57">
        <v>0</v>
      </c>
    </row>
    <row r="190" spans="2:22" x14ac:dyDescent="0.2">
      <c r="B190" s="15" t="s">
        <v>404</v>
      </c>
      <c r="C190" s="16" t="s">
        <v>405</v>
      </c>
      <c r="D190" s="16" t="s">
        <v>406</v>
      </c>
      <c r="E190" s="55" t="s">
        <v>444</v>
      </c>
      <c r="F190" s="57" t="s">
        <v>444</v>
      </c>
      <c r="G190" s="57" t="s">
        <v>444</v>
      </c>
      <c r="H190" s="57" t="s">
        <v>444</v>
      </c>
      <c r="I190" s="57" t="s">
        <v>444</v>
      </c>
      <c r="J190" s="57" t="s">
        <v>444</v>
      </c>
      <c r="K190" s="57">
        <v>3505</v>
      </c>
      <c r="L190" s="57">
        <v>375</v>
      </c>
      <c r="M190" s="57" t="s">
        <v>444</v>
      </c>
      <c r="N190" s="57" t="s">
        <v>444</v>
      </c>
      <c r="O190" s="57" t="s">
        <v>444</v>
      </c>
      <c r="P190" s="57" t="s">
        <v>444</v>
      </c>
      <c r="Q190" s="57" t="s">
        <v>444</v>
      </c>
      <c r="R190" s="57" t="s">
        <v>444</v>
      </c>
      <c r="S190" s="57" t="s">
        <v>444</v>
      </c>
      <c r="T190" s="57" t="s">
        <v>444</v>
      </c>
      <c r="U190" s="57" t="s">
        <v>444</v>
      </c>
      <c r="V190" s="57" t="s">
        <v>444</v>
      </c>
    </row>
    <row r="191" spans="2:22" x14ac:dyDescent="0.2">
      <c r="B191" s="15" t="s">
        <v>404</v>
      </c>
      <c r="C191" s="16" t="s">
        <v>407</v>
      </c>
      <c r="D191" s="16" t="s">
        <v>408</v>
      </c>
      <c r="E191" s="55" t="s">
        <v>444</v>
      </c>
      <c r="F191" s="57" t="s">
        <v>444</v>
      </c>
      <c r="G191" s="57" t="s">
        <v>444</v>
      </c>
      <c r="H191" s="57" t="s">
        <v>444</v>
      </c>
      <c r="I191" s="57" t="s">
        <v>444</v>
      </c>
      <c r="J191" s="57" t="s">
        <v>444</v>
      </c>
      <c r="K191" s="57" t="s">
        <v>444</v>
      </c>
      <c r="L191" s="57" t="s">
        <v>444</v>
      </c>
      <c r="M191" s="57" t="s">
        <v>444</v>
      </c>
      <c r="N191" s="57" t="s">
        <v>444</v>
      </c>
      <c r="O191" s="57" t="s">
        <v>444</v>
      </c>
      <c r="P191" s="57" t="s">
        <v>444</v>
      </c>
      <c r="Q191" s="57">
        <v>1580</v>
      </c>
      <c r="R191" s="57">
        <v>155</v>
      </c>
      <c r="S191" s="57" t="s">
        <v>444</v>
      </c>
      <c r="T191" s="57" t="s">
        <v>444</v>
      </c>
      <c r="U191" s="57" t="s">
        <v>444</v>
      </c>
      <c r="V191" s="57" t="s">
        <v>444</v>
      </c>
    </row>
    <row r="192" spans="2:22" x14ac:dyDescent="0.2">
      <c r="B192" s="15" t="s">
        <v>404</v>
      </c>
      <c r="C192" s="16" t="s">
        <v>409</v>
      </c>
      <c r="D192" s="16" t="s">
        <v>410</v>
      </c>
      <c r="E192" s="55" t="s">
        <v>444</v>
      </c>
      <c r="F192" s="57" t="s">
        <v>444</v>
      </c>
      <c r="G192" s="57">
        <v>1010</v>
      </c>
      <c r="H192" s="57" t="s">
        <v>445</v>
      </c>
      <c r="I192" s="57" t="s">
        <v>444</v>
      </c>
      <c r="J192" s="57" t="s">
        <v>444</v>
      </c>
      <c r="K192" s="57" t="s">
        <v>444</v>
      </c>
      <c r="L192" s="57" t="s">
        <v>444</v>
      </c>
      <c r="M192" s="57" t="s">
        <v>444</v>
      </c>
      <c r="N192" s="57" t="s">
        <v>444</v>
      </c>
      <c r="O192" s="57" t="s">
        <v>444</v>
      </c>
      <c r="P192" s="57" t="s">
        <v>444</v>
      </c>
      <c r="Q192" s="57" t="s">
        <v>444</v>
      </c>
      <c r="R192" s="57" t="s">
        <v>444</v>
      </c>
      <c r="S192" s="57" t="s">
        <v>444</v>
      </c>
      <c r="T192" s="57" t="s">
        <v>444</v>
      </c>
      <c r="U192" s="57" t="s">
        <v>444</v>
      </c>
      <c r="V192" s="57" t="s">
        <v>444</v>
      </c>
    </row>
    <row r="193" spans="2:22" x14ac:dyDescent="0.2">
      <c r="B193" s="15" t="s">
        <v>404</v>
      </c>
      <c r="C193" s="16" t="s">
        <v>411</v>
      </c>
      <c r="D193" s="16" t="s">
        <v>412</v>
      </c>
      <c r="E193" s="55" t="s">
        <v>444</v>
      </c>
      <c r="F193" s="57" t="s">
        <v>444</v>
      </c>
      <c r="G193" s="57" t="s">
        <v>444</v>
      </c>
      <c r="H193" s="57" t="s">
        <v>444</v>
      </c>
      <c r="I193" s="57" t="s">
        <v>444</v>
      </c>
      <c r="J193" s="57" t="s">
        <v>444</v>
      </c>
      <c r="K193" s="57" t="s">
        <v>444</v>
      </c>
      <c r="L193" s="57" t="s">
        <v>444</v>
      </c>
      <c r="M193" s="57" t="s">
        <v>444</v>
      </c>
      <c r="N193" s="57" t="s">
        <v>444</v>
      </c>
      <c r="O193" s="57" t="s">
        <v>444</v>
      </c>
      <c r="P193" s="57" t="s">
        <v>444</v>
      </c>
      <c r="Q193" s="57" t="s">
        <v>444</v>
      </c>
      <c r="R193" s="57" t="s">
        <v>444</v>
      </c>
      <c r="S193" s="57" t="s">
        <v>444</v>
      </c>
      <c r="T193" s="57" t="s">
        <v>444</v>
      </c>
      <c r="U193" s="57" t="s">
        <v>444</v>
      </c>
      <c r="V193" s="57" t="s">
        <v>444</v>
      </c>
    </row>
    <row r="194" spans="2:22" x14ac:dyDescent="0.2">
      <c r="B194" s="15" t="s">
        <v>404</v>
      </c>
      <c r="C194" s="16" t="s">
        <v>413</v>
      </c>
      <c r="D194" s="16" t="s">
        <v>414</v>
      </c>
      <c r="E194" s="55">
        <v>1195</v>
      </c>
      <c r="F194" s="57">
        <v>0</v>
      </c>
      <c r="G194" s="57">
        <v>3655</v>
      </c>
      <c r="H194" s="57">
        <v>0</v>
      </c>
      <c r="I194" s="57">
        <v>955</v>
      </c>
      <c r="J194" s="57">
        <v>0</v>
      </c>
      <c r="K194" s="57">
        <v>6550</v>
      </c>
      <c r="L194" s="57">
        <v>0</v>
      </c>
      <c r="M194" s="57" t="s">
        <v>444</v>
      </c>
      <c r="N194" s="57" t="s">
        <v>444</v>
      </c>
      <c r="O194" s="57" t="s">
        <v>445</v>
      </c>
      <c r="P194" s="57">
        <v>0</v>
      </c>
      <c r="Q194" s="57">
        <v>14685</v>
      </c>
      <c r="R194" s="57">
        <v>0</v>
      </c>
      <c r="S194" s="57" t="s">
        <v>444</v>
      </c>
      <c r="T194" s="57" t="s">
        <v>444</v>
      </c>
      <c r="U194" s="57" t="s">
        <v>444</v>
      </c>
      <c r="V194" s="57" t="s">
        <v>444</v>
      </c>
    </row>
    <row r="195" spans="2:22" x14ac:dyDescent="0.2">
      <c r="B195" s="15" t="s">
        <v>404</v>
      </c>
      <c r="C195" s="16" t="s">
        <v>415</v>
      </c>
      <c r="D195" s="15" t="s">
        <v>416</v>
      </c>
      <c r="E195" s="58">
        <v>1150</v>
      </c>
      <c r="F195" s="57">
        <v>0</v>
      </c>
      <c r="G195" s="57">
        <v>3730</v>
      </c>
      <c r="H195" s="57">
        <v>0</v>
      </c>
      <c r="I195" s="57">
        <v>2905</v>
      </c>
      <c r="J195" s="57">
        <v>0</v>
      </c>
      <c r="K195" s="57">
        <v>4500</v>
      </c>
      <c r="L195" s="57">
        <v>0</v>
      </c>
      <c r="M195" s="57" t="s">
        <v>444</v>
      </c>
      <c r="N195" s="57" t="s">
        <v>444</v>
      </c>
      <c r="O195" s="57" t="s">
        <v>444</v>
      </c>
      <c r="P195" s="57" t="s">
        <v>444</v>
      </c>
      <c r="Q195" s="57">
        <v>12735</v>
      </c>
      <c r="R195" s="57">
        <v>0</v>
      </c>
      <c r="S195" s="57" t="s">
        <v>444</v>
      </c>
      <c r="T195" s="57" t="s">
        <v>444</v>
      </c>
      <c r="U195" s="57" t="s">
        <v>444</v>
      </c>
      <c r="V195" s="57" t="s">
        <v>444</v>
      </c>
    </row>
    <row r="196" spans="2:22" x14ac:dyDescent="0.2">
      <c r="B196" s="15" t="s">
        <v>404</v>
      </c>
      <c r="C196" s="16" t="s">
        <v>417</v>
      </c>
      <c r="D196" s="16" t="s">
        <v>418</v>
      </c>
      <c r="E196" s="55">
        <v>935</v>
      </c>
      <c r="F196" s="57" t="s">
        <v>445</v>
      </c>
      <c r="G196" s="57">
        <v>4075</v>
      </c>
      <c r="H196" s="57" t="s">
        <v>445</v>
      </c>
      <c r="I196" s="57">
        <v>235</v>
      </c>
      <c r="J196" s="57">
        <v>0</v>
      </c>
      <c r="K196" s="57">
        <v>4710</v>
      </c>
      <c r="L196" s="57">
        <v>10</v>
      </c>
      <c r="M196" s="57" t="s">
        <v>444</v>
      </c>
      <c r="N196" s="57" t="s">
        <v>444</v>
      </c>
      <c r="O196" s="57">
        <v>5</v>
      </c>
      <c r="P196" s="57">
        <v>0</v>
      </c>
      <c r="Q196" s="57">
        <v>4715</v>
      </c>
      <c r="R196" s="57" t="s">
        <v>445</v>
      </c>
      <c r="S196" s="57" t="s">
        <v>444</v>
      </c>
      <c r="T196" s="57" t="s">
        <v>444</v>
      </c>
      <c r="U196" s="57" t="s">
        <v>444</v>
      </c>
      <c r="V196" s="57" t="s">
        <v>444</v>
      </c>
    </row>
    <row r="197" spans="2:22" x14ac:dyDescent="0.2">
      <c r="B197" s="15" t="s">
        <v>404</v>
      </c>
      <c r="C197" s="16" t="s">
        <v>419</v>
      </c>
      <c r="D197" s="16" t="s">
        <v>420</v>
      </c>
      <c r="E197" s="55">
        <v>1655</v>
      </c>
      <c r="F197" s="57">
        <v>210</v>
      </c>
      <c r="G197" s="57" t="s">
        <v>444</v>
      </c>
      <c r="H197" s="57" t="s">
        <v>444</v>
      </c>
      <c r="I197" s="57" t="s">
        <v>444</v>
      </c>
      <c r="J197" s="57" t="s">
        <v>444</v>
      </c>
      <c r="K197" s="57">
        <v>3230</v>
      </c>
      <c r="L197" s="57">
        <v>580</v>
      </c>
      <c r="M197" s="57" t="s">
        <v>444</v>
      </c>
      <c r="N197" s="57" t="s">
        <v>444</v>
      </c>
      <c r="O197" s="57" t="s">
        <v>444</v>
      </c>
      <c r="P197" s="57" t="s">
        <v>444</v>
      </c>
      <c r="Q197" s="57" t="s">
        <v>444</v>
      </c>
      <c r="R197" s="57" t="s">
        <v>444</v>
      </c>
      <c r="S197" s="57" t="s">
        <v>444</v>
      </c>
      <c r="T197" s="57" t="s">
        <v>444</v>
      </c>
      <c r="U197" s="57" t="s">
        <v>444</v>
      </c>
      <c r="V197" s="57" t="s">
        <v>444</v>
      </c>
    </row>
    <row r="198" spans="2:22" x14ac:dyDescent="0.2">
      <c r="B198" s="15" t="s">
        <v>404</v>
      </c>
      <c r="C198" s="16" t="s">
        <v>421</v>
      </c>
      <c r="D198" s="16" t="s">
        <v>422</v>
      </c>
      <c r="E198" s="55" t="s">
        <v>445</v>
      </c>
      <c r="F198" s="57">
        <v>0</v>
      </c>
      <c r="G198" s="57">
        <v>8260</v>
      </c>
      <c r="H198" s="57">
        <v>0</v>
      </c>
      <c r="I198" s="57">
        <v>225</v>
      </c>
      <c r="J198" s="57">
        <v>0</v>
      </c>
      <c r="K198" s="57">
        <v>1270</v>
      </c>
      <c r="L198" s="57">
        <v>0</v>
      </c>
      <c r="M198" s="57" t="s">
        <v>444</v>
      </c>
      <c r="N198" s="57" t="s">
        <v>444</v>
      </c>
      <c r="O198" s="57" t="s">
        <v>444</v>
      </c>
      <c r="P198" s="57" t="s">
        <v>444</v>
      </c>
      <c r="Q198" s="57">
        <v>13195</v>
      </c>
      <c r="R198" s="57">
        <v>0</v>
      </c>
      <c r="S198" s="57" t="s">
        <v>444</v>
      </c>
      <c r="T198" s="57" t="s">
        <v>444</v>
      </c>
      <c r="U198" s="57" t="s">
        <v>444</v>
      </c>
      <c r="V198" s="57" t="s">
        <v>444</v>
      </c>
    </row>
    <row r="199" spans="2:22" x14ac:dyDescent="0.2">
      <c r="B199" s="15" t="s">
        <v>404</v>
      </c>
      <c r="C199" s="16" t="s">
        <v>423</v>
      </c>
      <c r="D199" s="16" t="s">
        <v>424</v>
      </c>
      <c r="E199" s="55">
        <v>1985</v>
      </c>
      <c r="F199" s="57">
        <v>0</v>
      </c>
      <c r="G199" s="57">
        <v>42290</v>
      </c>
      <c r="H199" s="57">
        <v>0</v>
      </c>
      <c r="I199" s="57">
        <v>215</v>
      </c>
      <c r="J199" s="57">
        <v>0</v>
      </c>
      <c r="K199" s="57">
        <v>13190</v>
      </c>
      <c r="L199" s="57">
        <v>0</v>
      </c>
      <c r="M199" s="57" t="s">
        <v>444</v>
      </c>
      <c r="N199" s="57" t="s">
        <v>444</v>
      </c>
      <c r="O199" s="57" t="s">
        <v>444</v>
      </c>
      <c r="P199" s="57" t="s">
        <v>444</v>
      </c>
      <c r="Q199" s="57">
        <v>66345</v>
      </c>
      <c r="R199" s="57">
        <v>0</v>
      </c>
      <c r="S199" s="57" t="s">
        <v>444</v>
      </c>
      <c r="T199" s="57" t="s">
        <v>444</v>
      </c>
      <c r="U199" s="57" t="s">
        <v>444</v>
      </c>
      <c r="V199" s="57" t="s">
        <v>444</v>
      </c>
    </row>
    <row r="200" spans="2:22" x14ac:dyDescent="0.2">
      <c r="B200" s="15" t="s">
        <v>404</v>
      </c>
      <c r="C200" s="16" t="s">
        <v>425</v>
      </c>
      <c r="D200" s="16" t="s">
        <v>426</v>
      </c>
      <c r="E200" s="55" t="s">
        <v>444</v>
      </c>
      <c r="F200" s="57" t="s">
        <v>444</v>
      </c>
      <c r="G200" s="57">
        <v>57335</v>
      </c>
      <c r="H200" s="57">
        <v>45</v>
      </c>
      <c r="I200" s="57">
        <v>5</v>
      </c>
      <c r="J200" s="57">
        <v>0</v>
      </c>
      <c r="K200" s="57">
        <v>67805</v>
      </c>
      <c r="L200" s="57">
        <v>20</v>
      </c>
      <c r="M200" s="57" t="s">
        <v>444</v>
      </c>
      <c r="N200" s="57" t="s">
        <v>444</v>
      </c>
      <c r="O200" s="57" t="s">
        <v>444</v>
      </c>
      <c r="P200" s="57" t="s">
        <v>444</v>
      </c>
      <c r="Q200" s="57">
        <v>4215</v>
      </c>
      <c r="R200" s="57" t="s">
        <v>445</v>
      </c>
      <c r="S200" s="57" t="s">
        <v>444</v>
      </c>
      <c r="T200" s="57" t="s">
        <v>444</v>
      </c>
      <c r="U200" s="57" t="s">
        <v>444</v>
      </c>
      <c r="V200" s="57" t="s">
        <v>444</v>
      </c>
    </row>
    <row r="201" spans="2:22" x14ac:dyDescent="0.2">
      <c r="B201" s="15" t="s">
        <v>404</v>
      </c>
      <c r="C201" s="16" t="s">
        <v>427</v>
      </c>
      <c r="D201" s="16" t="s">
        <v>428</v>
      </c>
      <c r="E201" s="55">
        <v>240</v>
      </c>
      <c r="F201" s="57">
        <v>0</v>
      </c>
      <c r="G201" s="57">
        <v>825</v>
      </c>
      <c r="H201" s="57">
        <v>0</v>
      </c>
      <c r="I201" s="57">
        <v>90</v>
      </c>
      <c r="J201" s="57">
        <v>0</v>
      </c>
      <c r="K201" s="57">
        <v>1685</v>
      </c>
      <c r="L201" s="57">
        <v>0</v>
      </c>
      <c r="M201" s="57" t="s">
        <v>444</v>
      </c>
      <c r="N201" s="57" t="s">
        <v>444</v>
      </c>
      <c r="O201" s="57" t="s">
        <v>444</v>
      </c>
      <c r="P201" s="57" t="s">
        <v>444</v>
      </c>
      <c r="Q201" s="57">
        <v>3500</v>
      </c>
      <c r="R201" s="57">
        <v>0</v>
      </c>
      <c r="S201" s="57" t="s">
        <v>444</v>
      </c>
      <c r="T201" s="57" t="s">
        <v>444</v>
      </c>
      <c r="U201" s="57" t="s">
        <v>444</v>
      </c>
      <c r="V201" s="57" t="s">
        <v>444</v>
      </c>
    </row>
    <row r="202" spans="2:22" x14ac:dyDescent="0.2">
      <c r="B202" s="15" t="s">
        <v>404</v>
      </c>
      <c r="C202" s="16" t="s">
        <v>429</v>
      </c>
      <c r="D202" s="16" t="s">
        <v>430</v>
      </c>
      <c r="E202" s="55" t="s">
        <v>444</v>
      </c>
      <c r="F202" s="57" t="s">
        <v>444</v>
      </c>
      <c r="G202" s="57" t="s">
        <v>444</v>
      </c>
      <c r="H202" s="57" t="s">
        <v>444</v>
      </c>
      <c r="I202" s="57" t="s">
        <v>444</v>
      </c>
      <c r="J202" s="57" t="s">
        <v>444</v>
      </c>
      <c r="K202" s="57" t="s">
        <v>444</v>
      </c>
      <c r="L202" s="57" t="s">
        <v>444</v>
      </c>
      <c r="M202" s="57" t="s">
        <v>444</v>
      </c>
      <c r="N202" s="57" t="s">
        <v>444</v>
      </c>
      <c r="O202" s="57" t="s">
        <v>444</v>
      </c>
      <c r="P202" s="57" t="s">
        <v>444</v>
      </c>
      <c r="Q202" s="57" t="s">
        <v>444</v>
      </c>
      <c r="R202" s="57" t="s">
        <v>444</v>
      </c>
      <c r="S202" s="57" t="s">
        <v>444</v>
      </c>
      <c r="T202" s="57" t="s">
        <v>444</v>
      </c>
      <c r="U202" s="57" t="s">
        <v>444</v>
      </c>
      <c r="V202" s="57" t="s">
        <v>444</v>
      </c>
    </row>
    <row r="203" spans="2:22" x14ac:dyDescent="0.2">
      <c r="B203" s="17" t="s">
        <v>404</v>
      </c>
      <c r="C203" s="17" t="s">
        <v>431</v>
      </c>
      <c r="D203" s="18" t="s">
        <v>432</v>
      </c>
      <c r="E203" s="59">
        <v>4900</v>
      </c>
      <c r="F203" s="60">
        <v>380</v>
      </c>
      <c r="G203" s="60">
        <v>18785</v>
      </c>
      <c r="H203" s="60">
        <v>1785</v>
      </c>
      <c r="I203" s="60">
        <v>1810</v>
      </c>
      <c r="J203" s="60">
        <v>540</v>
      </c>
      <c r="K203" s="60">
        <v>19045</v>
      </c>
      <c r="L203" s="60">
        <v>3390</v>
      </c>
      <c r="M203" s="60" t="s">
        <v>444</v>
      </c>
      <c r="N203" s="60" t="s">
        <v>444</v>
      </c>
      <c r="O203" s="60">
        <v>10</v>
      </c>
      <c r="P203" s="60">
        <v>15</v>
      </c>
      <c r="Q203" s="60">
        <v>20360</v>
      </c>
      <c r="R203" s="60">
        <v>24820</v>
      </c>
      <c r="S203" s="60" t="s">
        <v>444</v>
      </c>
      <c r="T203" s="60" t="s">
        <v>444</v>
      </c>
      <c r="U203" s="60" t="s">
        <v>445</v>
      </c>
      <c r="V203" s="60" t="s">
        <v>445</v>
      </c>
    </row>
    <row r="204" spans="2:22" x14ac:dyDescent="0.2">
      <c r="C204" s="19"/>
    </row>
    <row r="205" spans="2:22" x14ac:dyDescent="0.2">
      <c r="B205" s="20" t="s">
        <v>14</v>
      </c>
    </row>
    <row r="206" spans="2:22" x14ac:dyDescent="0.2">
      <c r="B206" s="21"/>
    </row>
    <row r="207" spans="2:22" x14ac:dyDescent="0.2">
      <c r="B207" s="22"/>
    </row>
    <row r="208" spans="2:22" x14ac:dyDescent="0.2">
      <c r="B208" s="22"/>
    </row>
    <row r="209" spans="2:5" x14ac:dyDescent="0.2">
      <c r="B209" s="2" t="s">
        <v>15</v>
      </c>
    </row>
    <row r="210" spans="2:5" ht="15.75" x14ac:dyDescent="0.25">
      <c r="B210" s="23" t="s">
        <v>16</v>
      </c>
    </row>
    <row r="211" spans="2:5" ht="15.75" x14ac:dyDescent="0.25">
      <c r="B211" s="23" t="s">
        <v>17</v>
      </c>
    </row>
    <row r="212" spans="2:5" ht="15.75" x14ac:dyDescent="0.25">
      <c r="B212" s="23" t="s">
        <v>18</v>
      </c>
    </row>
    <row r="213" spans="2:5" ht="15.75" x14ac:dyDescent="0.25">
      <c r="C213" s="23"/>
    </row>
    <row r="214" spans="2:5" x14ac:dyDescent="0.2">
      <c r="C214" s="24"/>
      <c r="D214" s="24"/>
      <c r="E214" s="24"/>
    </row>
  </sheetData>
  <mergeCells count="13">
    <mergeCell ref="C3:H3"/>
    <mergeCell ref="B14:B15"/>
    <mergeCell ref="C14:C15"/>
    <mergeCell ref="D14:D15"/>
    <mergeCell ref="E14:F14"/>
    <mergeCell ref="G14:H14"/>
    <mergeCell ref="U14:V14"/>
    <mergeCell ref="I14:J14"/>
    <mergeCell ref="K14:L14"/>
    <mergeCell ref="M14:N14"/>
    <mergeCell ref="O14:P14"/>
    <mergeCell ref="Q14:R14"/>
    <mergeCell ref="S14:T14"/>
  </mergeCells>
  <hyperlinks>
    <hyperlink ref="C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Title Page</vt:lpstr>
      <vt:lpstr>Guidance</vt:lpstr>
      <vt:lpstr>Table 10a</vt:lpstr>
      <vt:lpstr>Table 10b</vt:lpstr>
      <vt:lpstr>Table 10c</vt:lpstr>
      <vt:lpstr>Table 10d</vt:lpstr>
      <vt:lpstr>Guidance!Print_Area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Wayne</dc:creator>
  <cp:lastModifiedBy>Dixon, Sheila</cp:lastModifiedBy>
  <dcterms:created xsi:type="dcterms:W3CDTF">2013-10-21T10:04:15Z</dcterms:created>
  <dcterms:modified xsi:type="dcterms:W3CDTF">2014-10-31T18:53:50Z</dcterms:modified>
</cp:coreProperties>
</file>