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80" windowWidth="9540" windowHeight="8295" activeTab="1"/>
  </bookViews>
  <sheets>
    <sheet name="Front page" sheetId="9" r:id="rId1"/>
    <sheet name="Summary" sheetId="1" r:id="rId2"/>
  </sheets>
  <definedNames>
    <definedName name="_xlnm.Print_Titles" localSheetId="1">Summary!$1:$6</definedName>
  </definedNames>
  <calcPr calcId="145621" calcOnSave="0"/>
</workbook>
</file>

<file path=xl/comments1.xml><?xml version="1.0" encoding="utf-8"?>
<comments xmlns="http://schemas.openxmlformats.org/spreadsheetml/2006/main">
  <authors>
    <author>Sam Gross</author>
    <author>Martin Thompson</author>
  </authors>
  <commentList>
    <comment ref="I12" authorId="0">
      <text>
        <r>
          <rPr>
            <sz val="9"/>
            <color indexed="81"/>
            <rFont val="Tahoma"/>
            <family val="2"/>
          </rPr>
          <t>CHECKED BY SG 14/05/2014</t>
        </r>
        <r>
          <rPr>
            <b/>
            <sz val="9"/>
            <color indexed="81"/>
            <rFont val="Tahoma"/>
            <family val="2"/>
          </rPr>
          <t xml:space="preserve">
</t>
        </r>
        <r>
          <rPr>
            <sz val="9"/>
            <color indexed="81"/>
            <rFont val="Tahoma"/>
            <family val="2"/>
          </rPr>
          <t>SITE CODE: RF4BK</t>
        </r>
      </text>
    </comment>
    <comment ref="I72" authorId="1">
      <text>
        <r>
          <rPr>
            <sz val="9"/>
            <color indexed="81"/>
            <rFont val="Tahoma"/>
            <family val="2"/>
          </rPr>
          <t>CHECKED BY SG 14/05/2014 
SITE CODES: RYQ30, RYQ31, RYQ70</t>
        </r>
      </text>
    </comment>
    <comment ref="I125" authorId="0">
      <text>
        <r>
          <rPr>
            <sz val="9"/>
            <color indexed="81"/>
            <rFont val="Tahoma"/>
            <family val="2"/>
          </rPr>
          <t>CHECKED BY SG 14/05/2014
SITE CODES: RCC27, RCC25, RCC29, RCC56</t>
        </r>
      </text>
    </comment>
    <comment ref="I160" authorId="0">
      <text>
        <r>
          <rPr>
            <sz val="9"/>
            <color indexed="81"/>
            <rFont val="Tahoma"/>
            <family val="2"/>
          </rPr>
          <t>CHECKED BY SG 14/05/2014
SITE CODES: RM401, RM402, RM403</t>
        </r>
      </text>
    </comment>
  </commentList>
</comments>
</file>

<file path=xl/sharedStrings.xml><?xml version="1.0" encoding="utf-8"?>
<sst xmlns="http://schemas.openxmlformats.org/spreadsheetml/2006/main" count="664" uniqueCount="485">
  <si>
    <t>Submitting Organisation</t>
  </si>
  <si>
    <t>Completeness</t>
  </si>
  <si>
    <t>Completeness (Number of 18 data items consistently submitted)</t>
  </si>
  <si>
    <t>Number of successful submissions to date</t>
  </si>
  <si>
    <t>Request to Test Outlier</t>
  </si>
  <si>
    <t>Test to Report Issue Outlier</t>
  </si>
  <si>
    <t>NHS Number, DoB Quality Assessment</t>
  </si>
  <si>
    <t>Completeness of Referrer field</t>
  </si>
  <si>
    <t>Known issues with Provider Site Code</t>
  </si>
  <si>
    <t>DID Data Coverage, Completeness &amp; Quality Summary</t>
  </si>
  <si>
    <t>Informed by duplicates, archive errors and specific issues with some orgs</t>
  </si>
  <si>
    <t>Nicola/Sam to insert</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</si>
  <si>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</si>
  <si>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</si>
  <si>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</si>
  <si>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</si>
  <si>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</si>
  <si>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</si>
  <si>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BARNET AND CHASE FARM HOSPITALS NHS TRUST (RVL)</t>
  </si>
  <si>
    <t>BARNSLEY HOSPITAL NHS FOUNDATION TRUST (RFF)</t>
  </si>
  <si>
    <t>BARTS HEALTH NHS TRUST (R1H)</t>
  </si>
  <si>
    <t>BASILDON AND THURROCK UNIVERSITY HOSPITALS NHS FOUNDATION TRUST (RDD)</t>
  </si>
  <si>
    <t>BEDFORD HOSPITAL NHS TRUST (RC1)</t>
  </si>
  <si>
    <t>BIRMINGHAM CHILDREN'S HOSPITAL NHS FOUNDATION TRUST (RQ3)</t>
  </si>
  <si>
    <t>BIRMINGHAM WOMEN'S NHS FOUNDATION TRUST (RLU)</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</si>
  <si>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</si>
  <si>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</si>
  <si>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</si>
  <si>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</si>
  <si>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</si>
  <si>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BURTON HOSPITALS NHS FOUNDATION TRUST (RJF)</t>
  </si>
  <si>
    <t>CALDERDALE AND HUDDERSFIELD NHS FOUNDATION TRUST (RWY)</t>
  </si>
  <si>
    <t>CAMBRIDGE UNIVERSITY HOSPITALS NHS FOUNDATION TRUST (RGT)</t>
  </si>
  <si>
    <t>CAMBRIDGESHIRE COMMUNITY SERVICES NHS TRUST (RYV)</t>
  </si>
  <si>
    <t>CARE UK (NTP)</t>
  </si>
  <si>
    <t>CENTRAL MANCHESTER UNIVERSITY HOSPITALS NHS FOUNDATION TRUST (RW3)</t>
  </si>
  <si>
    <t>CHELSEA AND WESTMINSTER HOSPITAL NHS FOUNDATION TRUST (RQM)</t>
  </si>
  <si>
    <t>CHESTERFIELD ROYAL HOSPITAL NHS FOUNDATION TRUST (RFS)</t>
  </si>
  <si>
    <t>CIRCLE (NV3)</t>
  </si>
  <si>
    <t>CITY HOSPITALS SUNDERLAND NHS FOUNDATION TRUST (RLN)</t>
  </si>
  <si>
    <t>CLATTERBRIDGE CENTRE FOR ONCOLOGY NHS FOUNDATION TRUST (REN)</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</si>
  <si>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</si>
  <si>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</si>
  <si>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</si>
  <si>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</si>
  <si>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</si>
  <si>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DERBY HOSPITALS NHS FOUNDATION TRUST (RTG)</t>
  </si>
  <si>
    <t>DONCASTER AND BASSETLAW HOSPITALS NHS FOUNDATION TRUST (RP5)</t>
  </si>
  <si>
    <t>DORSET COUNTY HOSPITAL NHS FOUNDATION TRUST (RBD)</t>
  </si>
  <si>
    <t>DORSET HEALTHCARE UNIVERSITY NHS FOUNDATION TRUST (RDY)</t>
  </si>
  <si>
    <t>EALING HOSPITAL NHS TRUST (RC3)</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</si>
  <si>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</si>
  <si>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</si>
  <si>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</si>
  <si>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</si>
  <si>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</si>
  <si>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</si>
  <si>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FRIMLEY PARK HOSPITAL NHS FOUNDATION TRUST (RDU)</t>
  </si>
  <si>
    <t>GATESHEAD HEALTH NHS FOUNDATION TRUST (RR7)</t>
  </si>
  <si>
    <t>GEORGE ELIOT HOSPITAL NHS TRUST (RLT)</t>
  </si>
  <si>
    <t>GLOUCESTERSHIRE HOSPITALS NHS FOUNDATION TRUST (RTE)</t>
  </si>
  <si>
    <t>GREAT ORMOND STREET HOSPITAL FOR CHILDREN NHS TRUST (RP4)</t>
  </si>
  <si>
    <t>GREAT WESTERN HOSPITALS NHS FOUNDATION TRUST (RN3)</t>
  </si>
  <si>
    <t>GUY'S AND ST THOMAS' NHS FOUNDATION TRUST (RJ1)</t>
  </si>
  <si>
    <t>HAMPSHIRE HOSPITALS NHS FOUNDATION TRUST (RN5)</t>
  </si>
  <si>
    <t>HARROGATE AND DISTRICT NHS FOUNDATION TRUST (RCD)</t>
  </si>
  <si>
    <t>HEART OF ENGLAND NHS FOUNDATION TRUST (RR1)</t>
  </si>
  <si>
    <t>HEATHERWOOD AND WEXHAM PARK HOSPITALS NHS FOUNDATION TRUST (RD7)</t>
  </si>
  <si>
    <t>HINCHINGBROOKE HEALTH CARE NHS TRUST (RQQ)</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</si>
  <si>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</si>
  <si>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</si>
  <si>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</si>
  <si>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</si>
  <si>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</si>
  <si>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</si>
  <si>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</si>
  <si>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</si>
  <si>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KINGSTON HOSPITAL NHS TRUST (RAX)</t>
  </si>
  <si>
    <t>LANCASHIRE TEACHING HOSPITALS NHS FOUNDATION TRUST (RXN)</t>
  </si>
  <si>
    <t>LEEDS TEACHING HOSPITALS NHS TRUST (RR8)</t>
  </si>
  <si>
    <t>LEWISHAM HEALTHCARE NHS TRUST (RJ2)</t>
  </si>
  <si>
    <t>LIVERPOOL COMMUNITY HEALTH NHS TRUST (RY1)</t>
  </si>
  <si>
    <t>LIVERPOOL HEART AND CHEST NHS FOUNDATION TRUST (RBQ)</t>
  </si>
  <si>
    <t>LIVERPOOL WOMEN'S NHS FOUNDATION TRUST (REP)</t>
  </si>
  <si>
    <t>LUTON AND DUNSTABLE HOSPITAL NHS FOUNDATION TRUST (RC9)</t>
  </si>
  <si>
    <t>MAIDSTONE AND TUNBRIDGE WELLS NHS TRUST (RWF)</t>
  </si>
  <si>
    <t>MEDWAY NHS FOUNDATION TRUST (RPA)</t>
  </si>
  <si>
    <t>MID CHESHIRE HOSPITALS NHS FOUNDATION TRUST (RBT)</t>
  </si>
  <si>
    <t>MID ESSEX HOSPITAL SERVICES NHS TRUST (RQ8)</t>
  </si>
  <si>
    <t>MID STAFFORDSHIRE NHS FOUNDATION TRUST (RJD)</t>
  </si>
  <si>
    <t>MID YORKSHIRE HOSPITALS NHS TRUST (RXF)</t>
  </si>
  <si>
    <t>MILTON KEYNES HOSPITAL NHS FOUNDATION TRUST (RD8)</t>
  </si>
  <si>
    <t>MOORFIELDS EYE HOSPITAL NHS FOUNDATION TRUST (RP6)</t>
  </si>
  <si>
    <t>NEWHAM UNIVERSITY HOSPITAL NHS TRUST (RNH)</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</si>
  <si>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</si>
  <si>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</si>
  <si>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</si>
  <si>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</si>
  <si>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</si>
  <si>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 WEST LONDON HOSPITALS NHS TRUST (RV8)</t>
  </si>
  <si>
    <t>NORTHAMPTON GENERAL HOSPITAL NHS TRUST (RNS)</t>
  </si>
  <si>
    <t>NORTHERN DEVON HEALTHCARE NHS TRUST (RBZ)</t>
  </si>
  <si>
    <t>NORTHERN LINCOLNSHIRE AND GOOLE HOSPITALS NHS FOUNDATION TRUST (RJL)</t>
  </si>
  <si>
    <t>NORTHUMBRIA HEALTHCARE NHS FOUNDATION TRUST (RTF)</t>
  </si>
  <si>
    <t>NOTTINGHAM UNIVERSITY HOSPITALS NHS TRUST (RX1)</t>
  </si>
  <si>
    <t>NUFFIELD HEALTH (NT2)</t>
  </si>
  <si>
    <t>OXFORD UNIVERSITY HOSPITALS NHS TRUST (RTH)</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</si>
  <si>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</si>
  <si>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</si>
  <si>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</si>
  <si>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</si>
  <si>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</si>
  <si>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</si>
  <si>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</si>
  <si>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</si>
  <si>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</si>
  <si>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</si>
  <si>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</si>
  <si>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</si>
  <si>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</si>
  <si>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</si>
  <si>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HOSPITAL FOR RHEUMATIC DISEASES NHS FOUNDATION TRUST (RBB)</t>
  </si>
  <si>
    <t>ROYAL NATIONAL ORTHOPAEDIC HOSPITAL NHS TRUST (RAN)</t>
  </si>
  <si>
    <t>ROYAL SURREY COUNTY HOSPITAL NHS FOUNDATION TRUST (RA2)</t>
  </si>
  <si>
    <t>ROYAL UNITED HOSPITAL BATH NHS TRUST (RD1)</t>
  </si>
  <si>
    <t>SALFORD ROYAL NHS FOUNDATION TRUST (RM3)</t>
  </si>
  <si>
    <t>SALISBURY NHS FOUNDATION TRUST (RNZ)</t>
  </si>
  <si>
    <t>SANDWELL AND WEST BIRMINGHAM HOSPITALS NHS TRUST (RXK)</t>
  </si>
  <si>
    <t>SCARBOROUGH AND NORTH EAST YORKSHIRE HEALTH CARE NHS TRUST (RCC)</t>
  </si>
  <si>
    <t>SHEFFIELD CHILDREN'S NHS FOUNDATION TRUST (RCU)</t>
  </si>
  <si>
    <t>SHEFFIELD TEACHING HOSPITALS NHS FOUNDATION TRUST (RHQ)</t>
  </si>
  <si>
    <t>SHERWOOD FOREST HOSPITALS NHS FOUNDATION TRUST (RK5)</t>
  </si>
  <si>
    <t>SHREWSBURY AND TELFORD HOSPITAL NHS TRUST (RXW)</t>
  </si>
  <si>
    <t>SOUTH DEVON HEALTHCARE NHS FOUNDATION TRUST (RA9)</t>
  </si>
  <si>
    <t>SOUTH LONDON AND MAUDSLEY NHS FOUNDATION TRUST (RV5)</t>
  </si>
  <si>
    <t>SOUTH TEES HOSPITALS NHS FOUNDATION TRUST (RTR)</t>
  </si>
  <si>
    <t>SOUTH TYNESIDE NHS FOUNDATION TRUST (RE9)</t>
  </si>
  <si>
    <t>SOUTH WARWICKSHIRE NHS FOUNDATION TRUST (RJC)</t>
  </si>
  <si>
    <t>SOUTHEND UNIVERSITY HOSPITAL NHS FOUNDATION TRUST (RAJ)</t>
  </si>
  <si>
    <t>SOUTHERN HEALTH NHS FOUNDATION TRUST (RW1)</t>
  </si>
  <si>
    <t>SOUTHPORT AND ORMSKIRK HOSPITAL NHS TRUST (RVY)</t>
  </si>
  <si>
    <t>SPIRE HEALTHCARE (NT3)</t>
  </si>
  <si>
    <t>ST GEORGE'S HEALTHCARE NHS TRUST (RJ7)</t>
  </si>
  <si>
    <t>ST HELENS AND KNOWSLEY HOSPITALS NHS TRUST (RBN)</t>
  </si>
  <si>
    <t>STOCKPORT NHS FOUNDATION TRUST (RWJ)</t>
  </si>
  <si>
    <t>SURREY AND SUSSEX HEALTHCARE NHS TRUST (RTP)</t>
  </si>
  <si>
    <t>SUSSEX COMMUNITY NHS TRUST (RDR)</t>
  </si>
  <si>
    <t>TAMESIDE HOSPITAL NHS FOUNDATION TRUST (RMP)</t>
  </si>
  <si>
    <t>TAUNTON AND SOMERSET NHS FOUNDATION TRUST (RBA)</t>
  </si>
  <si>
    <t>THE CHRISTIE NHS FOUNDATION TRUST (RBV)</t>
  </si>
  <si>
    <t>THE DUDLEY GROUP OF HOSPITALS NHS FOUNDATION TRUST (RNA)</t>
  </si>
  <si>
    <t>THE HILLINGDON HOSPITALS NHS FOUNDATION TRUST (RAS)</t>
  </si>
  <si>
    <t>THE NEWCASTLE UPON TYNE HOSPITALS NHS FOUNDATION TRUST (RTD)</t>
  </si>
  <si>
    <t>THE PRINCESS ALEXANDRA HOSPITAL NHS TRUST (RQW)</t>
  </si>
  <si>
    <t>THE QUEEN ELIZABETH HOSPITAL, KING'S LYNN. NHS FOUNDATION TRUST (RCX)</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</si>
  <si>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</si>
  <si>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</si>
  <si>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</si>
  <si>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</si>
  <si>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</si>
  <si>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ROYAL WOLVERHAMPTON HOSPITALS NHS TRUST (RL4)</t>
  </si>
  <si>
    <t>THE WALTON CENTRE NHS FOUNDATION TRUST (RET)</t>
  </si>
  <si>
    <t>THE WHITTINGTON HOSPITAL NHS TRUST (RKE)</t>
  </si>
  <si>
    <t>TRAFFORD HEALTHCARE NHS TRUST (RM4)</t>
  </si>
  <si>
    <t>UK SPECIALIST HOSPITALS LTD (NTC)</t>
  </si>
  <si>
    <t>UNITED LINCOLNSHIRE HOSPITALS NHS TRUST (RWD)</t>
  </si>
  <si>
    <t>UNIVERSITY COLLEGE LONDON HOSPITALS NHS FOUNDATION TRUST (RRV)</t>
  </si>
  <si>
    <t>UNIVERSITY HOSPITAL OF NORTH STAFFORDSHIRE NHS TRUST (RJE)</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</si>
  <si>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</si>
  <si>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</si>
  <si>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</si>
  <si>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</si>
  <si>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</si>
  <si>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</si>
  <si>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</si>
  <si>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VIRGIN CARE SERVICES LTD (NDA)</t>
  </si>
  <si>
    <t>WALSALL HEALTHCARE NHS TRUST (RBK)</t>
  </si>
  <si>
    <t>WARRINGTON AND HALTON HOSPITALS NHS FOUNDATION TRUST (RWW)</t>
  </si>
  <si>
    <t>WEST HERTFORDSHIRE HOSPITALS NHS TRUST (RWG)</t>
  </si>
  <si>
    <t>WEST MIDDLESEX UNIVERSITY HOSPITAL NHS TRUST (RFW)</t>
  </si>
  <si>
    <t>WEST SUFFOLK NHS FOUNDATION TRUST (RGR)</t>
  </si>
  <si>
    <t>WESTERN SUSSEX HOSPITALS NHS TRUST (RYR)</t>
  </si>
  <si>
    <t>WESTON AREA HEALTH NHS TRUST (RA3)</t>
  </si>
  <si>
    <t>WHIPPS CROSS UNIVERSITY HOSPITAL NHS TRUST (RGC)</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</si>
  <si>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</si>
  <si>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</si>
  <si>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</si>
  <si>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</si>
  <si>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</si>
  <si>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</si>
  <si>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Nicola to insert based on work done to date</t>
  </si>
  <si>
    <t>Coverage</t>
  </si>
  <si>
    <t>Based on iView</t>
  </si>
  <si>
    <t>Based on Data Collections team monitoring</t>
  </si>
  <si>
    <t>Quality</t>
  </si>
  <si>
    <t>Column1</t>
  </si>
  <si>
    <t>Column2</t>
  </si>
  <si>
    <t>Column3</t>
  </si>
  <si>
    <t>Column4</t>
  </si>
  <si>
    <t>Column5</t>
  </si>
  <si>
    <t>Column6</t>
  </si>
  <si>
    <t>Column7</t>
  </si>
  <si>
    <t>Column8</t>
  </si>
  <si>
    <t>Column9</t>
  </si>
  <si>
    <t>Column11</t>
  </si>
  <si>
    <t>Column12</t>
  </si>
  <si>
    <t>Column13</t>
  </si>
  <si>
    <t>Column14</t>
  </si>
  <si>
    <t>Column15</t>
  </si>
  <si>
    <t>Column16</t>
  </si>
  <si>
    <t>Notes</t>
  </si>
  <si>
    <t>Informed by work done to date by Ed and co</t>
  </si>
  <si>
    <t>INHEALTH GROUP LIMITED (NV1)</t>
  </si>
  <si>
    <t>Check all submitting organisations are included</t>
  </si>
  <si>
    <t>NDA</t>
  </si>
  <si>
    <t>NPP</t>
  </si>
  <si>
    <t>NT2</t>
  </si>
  <si>
    <t>NT3</t>
  </si>
  <si>
    <t>NT9</t>
  </si>
  <si>
    <t>NTC</t>
  </si>
  <si>
    <t>NTP</t>
  </si>
  <si>
    <t>NV1</t>
  </si>
  <si>
    <t>NV3</t>
  </si>
  <si>
    <t>NVC</t>
  </si>
  <si>
    <t>R1F</t>
  </si>
  <si>
    <t>R1H</t>
  </si>
  <si>
    <t>RA2</t>
  </si>
  <si>
    <t>RA3</t>
  </si>
  <si>
    <t>RA4</t>
  </si>
  <si>
    <t>RA7</t>
  </si>
  <si>
    <t>RA9</t>
  </si>
  <si>
    <t>RAE</t>
  </si>
  <si>
    <t>RAJ</t>
  </si>
  <si>
    <t>RAL</t>
  </si>
  <si>
    <t>RAN</t>
  </si>
  <si>
    <t>RAP</t>
  </si>
  <si>
    <t>RAS</t>
  </si>
  <si>
    <t>RAX</t>
  </si>
  <si>
    <t>RBA</t>
  </si>
  <si>
    <t>RBB</t>
  </si>
  <si>
    <t>RBD</t>
  </si>
  <si>
    <t>RBK</t>
  </si>
  <si>
    <t>RBL</t>
  </si>
  <si>
    <t>RBN</t>
  </si>
  <si>
    <t>RBQ</t>
  </si>
  <si>
    <t>RBS</t>
  </si>
  <si>
    <t>RBT</t>
  </si>
  <si>
    <t>RBV</t>
  </si>
  <si>
    <t>RBZ</t>
  </si>
  <si>
    <t>RC1</t>
  </si>
  <si>
    <t>RC3</t>
  </si>
  <si>
    <t>RC9</t>
  </si>
  <si>
    <t>RCB</t>
  </si>
  <si>
    <t>RCC</t>
  </si>
  <si>
    <t>RCD</t>
  </si>
  <si>
    <t>RCF</t>
  </si>
  <si>
    <t>RCU</t>
  </si>
  <si>
    <t>RCX</t>
  </si>
  <si>
    <t>RD1</t>
  </si>
  <si>
    <t>RD3</t>
  </si>
  <si>
    <t>RD7</t>
  </si>
  <si>
    <t>RD8</t>
  </si>
  <si>
    <t>RDD</t>
  </si>
  <si>
    <t>RDE</t>
  </si>
  <si>
    <t>RDR</t>
  </si>
  <si>
    <t>RDU</t>
  </si>
  <si>
    <t>RDY</t>
  </si>
  <si>
    <t>RDZ</t>
  </si>
  <si>
    <t>RE9</t>
  </si>
  <si>
    <t>REF</t>
  </si>
  <si>
    <t>REM</t>
  </si>
  <si>
    <t>REN</t>
  </si>
  <si>
    <t>REP</t>
  </si>
  <si>
    <t>RET</t>
  </si>
  <si>
    <t>RF4</t>
  </si>
  <si>
    <t>RFF</t>
  </si>
  <si>
    <t>RFR</t>
  </si>
  <si>
    <t>RFS</t>
  </si>
  <si>
    <t>RFW</t>
  </si>
  <si>
    <t>RGC</t>
  </si>
  <si>
    <t>RGM</t>
  </si>
  <si>
    <t>RGN</t>
  </si>
  <si>
    <t>RGP</t>
  </si>
  <si>
    <t>RGQ</t>
  </si>
  <si>
    <t>RGR</t>
  </si>
  <si>
    <t>RGT</t>
  </si>
  <si>
    <t>RH8</t>
  </si>
  <si>
    <t>RHM</t>
  </si>
  <si>
    <t>RHQ</t>
  </si>
  <si>
    <t>RHU</t>
  </si>
  <si>
    <t>RHW</t>
  </si>
  <si>
    <t>RJ1</t>
  </si>
  <si>
    <t>RJ2</t>
  </si>
  <si>
    <t>RJ6</t>
  </si>
  <si>
    <t>RJ7</t>
  </si>
  <si>
    <t>RJC</t>
  </si>
  <si>
    <t>RJD</t>
  </si>
  <si>
    <t>RJE</t>
  </si>
  <si>
    <t>RJF</t>
  </si>
  <si>
    <t>RJL</t>
  </si>
  <si>
    <t>RJN</t>
  </si>
  <si>
    <t>RJR</t>
  </si>
  <si>
    <t>RJZ</t>
  </si>
  <si>
    <t>RK5</t>
  </si>
  <si>
    <t>RK9</t>
  </si>
  <si>
    <t>RKB</t>
  </si>
  <si>
    <t>RKE</t>
  </si>
  <si>
    <t>RL1</t>
  </si>
  <si>
    <t>RL4</t>
  </si>
  <si>
    <t>RLN</t>
  </si>
  <si>
    <t>RLQ</t>
  </si>
  <si>
    <t>RLT</t>
  </si>
  <si>
    <t>RLU</t>
  </si>
  <si>
    <t>RM1</t>
  </si>
  <si>
    <t>RM2</t>
  </si>
  <si>
    <t>RM3</t>
  </si>
  <si>
    <t>RM4</t>
  </si>
  <si>
    <t>RMC</t>
  </si>
  <si>
    <t>RMP</t>
  </si>
  <si>
    <t>RN3</t>
  </si>
  <si>
    <t>RN5</t>
  </si>
  <si>
    <t>RN7</t>
  </si>
  <si>
    <t>RNA</t>
  </si>
  <si>
    <t>RNH</t>
  </si>
  <si>
    <t>RNL</t>
  </si>
  <si>
    <t>RNQ</t>
  </si>
  <si>
    <t>RNS</t>
  </si>
  <si>
    <t>RNZ</t>
  </si>
  <si>
    <t>RP4</t>
  </si>
  <si>
    <t>RP5</t>
  </si>
  <si>
    <t>RP6</t>
  </si>
  <si>
    <t>RPA</t>
  </si>
  <si>
    <t>RPC</t>
  </si>
  <si>
    <t>RPY</t>
  </si>
  <si>
    <t>RQ3</t>
  </si>
  <si>
    <t>RQ6</t>
  </si>
  <si>
    <t>RQ8</t>
  </si>
  <si>
    <t>RQM</t>
  </si>
  <si>
    <t>RQQ</t>
  </si>
  <si>
    <t>RQW</t>
  </si>
  <si>
    <t>RQX</t>
  </si>
  <si>
    <t>RR1</t>
  </si>
  <si>
    <t>RR7</t>
  </si>
  <si>
    <t>RR8</t>
  </si>
  <si>
    <t>RRF</t>
  </si>
  <si>
    <t>RRJ</t>
  </si>
  <si>
    <t>RRK</t>
  </si>
  <si>
    <t>RRV</t>
  </si>
  <si>
    <t>RT3</t>
  </si>
  <si>
    <t>RTD</t>
  </si>
  <si>
    <t>RTE</t>
  </si>
  <si>
    <t>RTF</t>
  </si>
  <si>
    <t>RTG</t>
  </si>
  <si>
    <t>RTH</t>
  </si>
  <si>
    <t>RTK</t>
  </si>
  <si>
    <t>RTP</t>
  </si>
  <si>
    <t>RTR</t>
  </si>
  <si>
    <t>RTX</t>
  </si>
  <si>
    <t>RV5</t>
  </si>
  <si>
    <t>RV8</t>
  </si>
  <si>
    <t>RVJ</t>
  </si>
  <si>
    <t>RVL</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</si>
  <si>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</si>
  <si>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</si>
  <si>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</si>
  <si>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</si>
  <si>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</si>
  <si>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</si>
  <si>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</si>
  <si>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</si>
  <si>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</si>
  <si>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</si>
  <si>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</si>
  <si>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</si>
  <si>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</si>
  <si>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</si>
  <si>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</si>
  <si>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</si>
  <si>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</si>
  <si>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</si>
  <si>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</si>
  <si>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</si>
  <si>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</si>
  <si>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</si>
  <si>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</si>
  <si>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</si>
  <si>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</si>
  <si>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</si>
  <si>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</si>
  <si>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</si>
  <si>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RY1</t>
  </si>
  <si>
    <t>RYJ</t>
  </si>
  <si>
    <t>RYR</t>
  </si>
  <si>
    <t>RYV</t>
  </si>
  <si>
    <t>Resolved</t>
  </si>
  <si>
    <t>Ongoing</t>
  </si>
  <si>
    <t>Column 2</t>
  </si>
  <si>
    <t>Column 3</t>
  </si>
  <si>
    <t>Column 4</t>
  </si>
  <si>
    <t>Column 5</t>
  </si>
  <si>
    <t>Column 6</t>
  </si>
  <si>
    <t>Column 7</t>
  </si>
  <si>
    <t>Column 8</t>
  </si>
  <si>
    <t>Column 9</t>
  </si>
  <si>
    <t>Column 12</t>
  </si>
  <si>
    <t>Column 13</t>
  </si>
  <si>
    <t>Column 15</t>
  </si>
  <si>
    <t>Column 16</t>
  </si>
  <si>
    <t>Accession number assessment</t>
  </si>
  <si>
    <t>The choice of measures, and thresholds for RAG ratings are as informed by the DID Governance Group which includes representatives from:</t>
  </si>
  <si>
    <t>Society and College of Radiographers</t>
  </si>
  <si>
    <t>Royal College of Radiologists</t>
  </si>
  <si>
    <t>NHS England - NCD for Diagnostics, Improving Quality, Analytical Service, Chief Scientific Officer</t>
  </si>
  <si>
    <t>National Cancer Intelligence Network (NCIN)</t>
  </si>
  <si>
    <t>Health and Social Care Information Centre (HSCIC)</t>
  </si>
  <si>
    <t>Column18</t>
  </si>
  <si>
    <t>NBM</t>
  </si>
  <si>
    <t>NT4</t>
  </si>
  <si>
    <t>BMI HEALTHCARE (NT4)</t>
  </si>
  <si>
    <t>Mean + 2St Dev</t>
  </si>
  <si>
    <t>Mean + St Dev</t>
  </si>
  <si>
    <t>St Dev</t>
  </si>
  <si>
    <t>Var</t>
  </si>
  <si>
    <t>Mean</t>
  </si>
  <si>
    <t>DIRECT MEDICAL IMAGING LTD (NBM)</t>
  </si>
  <si>
    <t>ROYAL FREE LONDON NHS TRUST (RAL)</t>
  </si>
  <si>
    <t>Updated 05/06/14
by HSCIC Service team</t>
  </si>
  <si>
    <t>Updated 11/06/14 by NHS England</t>
  </si>
  <si>
    <t>Mean Value - January '14</t>
  </si>
  <si>
    <t xml:space="preserve">Monthly Diagnostic Imaging Dataset (DID) </t>
  </si>
  <si>
    <t>Submitter organisation level summary</t>
  </si>
  <si>
    <t>Overview</t>
  </si>
  <si>
    <t>This report summarises the key measures of the Diagnostic Imaging Dataset Coverage, Completeness &amp; Quality.</t>
  </si>
  <si>
    <r>
      <t>(</t>
    </r>
    <r>
      <rPr>
        <i/>
        <sz val="11"/>
        <color theme="1"/>
        <rFont val="Calibri"/>
        <family val="2"/>
        <scheme val="minor"/>
      </rPr>
      <t>See note 1 for description of submitter organisation</t>
    </r>
    <r>
      <rPr>
        <sz val="11"/>
        <color theme="1"/>
        <rFont val="Calibri"/>
        <family val="2"/>
        <scheme val="minor"/>
      </rPr>
      <t>)</t>
    </r>
  </si>
  <si>
    <t>Measures</t>
  </si>
  <si>
    <t>Number of successful submissions in last 6 months</t>
  </si>
  <si>
    <t>Criteria for RAG rating on measures</t>
  </si>
  <si>
    <t>Number of successful submissions in the last 6 months: Red = 0 to 3; Amber = 4 or 5; Green = 6</t>
  </si>
  <si>
    <t>Completeness (Number of 18 data items consistently submitted): Amber &lt;17; Green &gt;=17</t>
  </si>
  <si>
    <t>Completeness of Referrer field: Red &lt;=75%; Amber &gt;75%, &lt;=99%; Green &gt;99%</t>
  </si>
  <si>
    <t>NHS Number, DoB Quality Assessment: Red = 4 or 5; Amber = 3; Green = 1 or 2</t>
  </si>
  <si>
    <t>Known issues with Provider Site Code: Red = "Ongoing"</t>
  </si>
  <si>
    <t>Accession number assessment: Red = 3 to 5; Amber = 1 or 2; Green = 0</t>
  </si>
  <si>
    <t>Request to Test Outlier: Amber mean &gt;= 1 standard deviation from national mean</t>
  </si>
  <si>
    <t>Test to Report Issue Outlier: Amber mean &gt;= 1 standard deviation from national mean</t>
  </si>
  <si>
    <r>
      <t>1.</t>
    </r>
    <r>
      <rPr>
        <sz val="7"/>
        <color theme="1"/>
        <rFont val="Times New Roman"/>
        <family val="1"/>
      </rPr>
      <t xml:space="preserve">       </t>
    </r>
    <r>
      <rPr>
        <sz val="11"/>
        <color theme="1"/>
        <rFont val="Calibri"/>
        <family val="2"/>
        <scheme val="minor"/>
      </rPr>
      <t>Column 1 – Submitting organisations are the organisations which have a registered account with the DID system and submit data.  There are instances of accounts registered under legacy organisation codes.  Users of these accounts sit within live organisations, and are required to submit data for live organisations only.  For example, WHIPPS CROSS UNIVERSITY HOSPITAL NHS TRUST (RGC) has an account, however, the information submitted under this organisation is required to be for live organisations only (in the main these would be for BARTS HEALTH NHS TRUST (R1H)).</t>
    </r>
  </si>
  <si>
    <r>
      <t>2.</t>
    </r>
    <r>
      <rPr>
        <sz val="7"/>
        <color theme="1"/>
        <rFont val="Times New Roman"/>
        <family val="1"/>
      </rPr>
      <t xml:space="preserve">       </t>
    </r>
    <r>
      <rPr>
        <sz val="11"/>
        <color theme="1"/>
        <rFont val="Calibri"/>
        <family val="2"/>
        <scheme val="minor"/>
      </rPr>
      <t>Column 3 - consistent submissions have been defined as a data item being present in at least 75% of a provider’s submitted records.</t>
    </r>
  </si>
  <si>
    <r>
      <t>3.</t>
    </r>
    <r>
      <rPr>
        <sz val="7"/>
        <color theme="1"/>
        <rFont val="Times New Roman"/>
        <family val="1"/>
      </rPr>
      <t xml:space="preserve">       </t>
    </r>
    <r>
      <rPr>
        <sz val="11"/>
        <color theme="1"/>
        <rFont val="Calibri"/>
        <family val="2"/>
        <scheme val="minor"/>
      </rPr>
      <t>Column 7 - Severity Scores:</t>
    </r>
  </si>
  <si>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</si>
  <si>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</si>
  <si>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</si>
  <si>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</si>
  <si>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</si>
  <si>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r>
      <t>4.</t>
    </r>
    <r>
      <rPr>
        <sz val="7"/>
        <color theme="1"/>
        <rFont val="Times New Roman"/>
        <family val="1"/>
      </rPr>
      <t xml:space="preserve">       </t>
    </r>
    <r>
      <rPr>
        <sz val="11"/>
        <color theme="1"/>
        <rFont val="Calibri"/>
        <family val="2"/>
        <scheme val="minor"/>
      </rPr>
      <t>Column 8 - organisations marked as 'Resolved' had included the wrong provider site code for some records submitted to the DID but these issues are now resolved.  Organisations marked as 'Ongoing' have ongoing issues with their provider site code.</t>
    </r>
  </si>
  <si>
    <r>
      <t>5.</t>
    </r>
    <r>
      <rPr>
        <sz val="7"/>
        <color theme="1"/>
        <rFont val="Times New Roman"/>
        <family val="1"/>
      </rPr>
      <t xml:space="preserve">       </t>
    </r>
    <r>
      <rPr>
        <sz val="11"/>
        <color theme="1"/>
        <rFont val="Calibri"/>
        <family val="2"/>
        <scheme val="minor"/>
      </rPr>
      <t>Column 9 - Severity Scores:</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</si>
  <si>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</si>
  <si>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</si>
  <si>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</si>
  <si>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</si>
  <si>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</si>
  <si>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</si>
  <si>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</si>
  <si>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Completeness of Test Request Date field: Red &lt;=75%; Amber &gt;75%, &lt;=99%; Green &gt;99%</t>
  </si>
  <si>
    <t>Completeness of Test Report Issued Date field: Red &lt;=75%; Amber &gt;75%, &lt;=99%; Green &gt;99%</t>
  </si>
  <si>
    <t>Accession Number</t>
  </si>
  <si>
    <t>Accession Number (or Radiological Accession Number) is the unique record number in the local Radiological Information System (RIS) for the Diagnostic Imaging test.</t>
  </si>
  <si>
    <t>Duplicate Records</t>
  </si>
  <si>
    <t xml:space="preserve">If a record is intended to be an update to a previously submitted record but has a different Accession Number or different Provider Site Code to its previous submission then the DID system will not regard this as an update, and the multiple records will each be classified as unique and both be present in the live system. </t>
  </si>
  <si>
    <r>
      <t>Duplicates can be legitimate or occur in error.  Therefore to identify these, the NHS Number, PersonBirthDate, postalcode, NICIP or SNOMED ID, DiagnosticTestDate and OrganisationCode fields are compared.  If these all match then the record is classed as a duplicate. A small proportion of duplicates are aceptable. The combination of these fields (referred to as ‘</t>
    </r>
    <r>
      <rPr>
        <b/>
        <sz val="11"/>
        <color theme="1"/>
        <rFont val="Calibri"/>
        <family val="2"/>
      </rPr>
      <t>Keyfield</t>
    </r>
    <r>
      <rPr>
        <sz val="11"/>
        <color theme="1"/>
        <rFont val="Calibri"/>
        <family val="2"/>
      </rPr>
      <t xml:space="preserve">’) should be unique for each imaging event.  However we do not collect time of diagnostic test and therefore it is legitimate for duplicate records to occur with different Accession Numbers where the same imaging is repeating on a patient within the same day. </t>
    </r>
  </si>
  <si>
    <t xml:space="preserve">Archived Errors </t>
  </si>
  <si>
    <t>If a new record is submitted that matches on the Provider Site Code + Accession Number then this will be seen as an update and the latest record will overwrite the previous record. The original version of the record is stored in an archive.</t>
  </si>
  <si>
    <t>Background Information to how the DID system uses Accession Numbers</t>
  </si>
  <si>
    <t>The DID system allows changes to be made to records previously submitted by using the Accession Number.  That is, when a new submission is made, the DID System will check if any new records have a Provider Site Code + Accession Number code that matches any records already in the system. If the new records match on the Provider Site Code + Accession Number code then the system regards this as an update to the previous record and so will overwrite the previous one. The original version of the record is stored in an archive.  If the accession number is not used as defined this causes errors, either by duplicating records (many accession numbers to the same imaging record) or archiving in error (same accession number used for many imaging records).  Detailed definitions as to how instances of these errors are estimated in this report are given below.</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</si>
  <si>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</si>
  <si>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r>
      <t>Accession number assessment</t>
    </r>
    <r>
      <rPr>
        <vertAlign val="superscript"/>
        <sz val="11"/>
        <color rgb="FF000000"/>
        <rFont val="Calibri"/>
        <family val="2"/>
        <scheme val="minor"/>
      </rPr>
      <t>a</t>
    </r>
  </si>
  <si>
    <t>a)</t>
  </si>
  <si>
    <t>na</t>
  </si>
  <si>
    <t>Mean Value - February '14</t>
  </si>
  <si>
    <r>
      <t xml:space="preserve">Coverage, Completeness and Quality Report </t>
    </r>
    <r>
      <rPr>
        <b/>
        <sz val="11"/>
        <color rgb="FFFF0000"/>
        <rFont val="Calibri"/>
        <family val="2"/>
        <scheme val="minor"/>
      </rPr>
      <t xml:space="preserve">October 2014 </t>
    </r>
  </si>
  <si>
    <r>
      <t xml:space="preserve">Period covered in the report: based on submissions from </t>
    </r>
    <r>
      <rPr>
        <b/>
        <sz val="11"/>
        <color rgb="FFFF0000"/>
        <rFont val="Calibri"/>
        <family val="2"/>
        <scheme val="minor"/>
      </rPr>
      <t>April 2014 to September 2014</t>
    </r>
  </si>
  <si>
    <r>
      <t xml:space="preserve">Request to Test Outlier: Mean Value </t>
    </r>
    <r>
      <rPr>
        <sz val="11"/>
        <color rgb="FFFF0000"/>
        <rFont val="Calibri"/>
        <family val="2"/>
        <scheme val="minor"/>
      </rPr>
      <t>April 2014</t>
    </r>
  </si>
  <si>
    <r>
      <t xml:space="preserve">Request to Test Outlier: Mean Value </t>
    </r>
    <r>
      <rPr>
        <sz val="11"/>
        <color rgb="FFFF0000"/>
        <rFont val="Calibri"/>
        <family val="2"/>
        <scheme val="minor"/>
      </rPr>
      <t>May 2014</t>
    </r>
  </si>
  <si>
    <r>
      <t xml:space="preserve">Test to Report Issue Outlier: Mean Value </t>
    </r>
    <r>
      <rPr>
        <sz val="11"/>
        <color rgb="FFFF0000"/>
        <rFont val="Calibri"/>
        <family val="2"/>
        <scheme val="minor"/>
      </rPr>
      <t>April 2014</t>
    </r>
  </si>
  <si>
    <r>
      <t xml:space="preserve">Test to Report Issue Outlier: Mean Value </t>
    </r>
    <r>
      <rPr>
        <sz val="11"/>
        <color rgb="FFFF0000"/>
        <rFont val="Calibri"/>
        <family val="2"/>
        <scheme val="minor"/>
      </rPr>
      <t>May 2014</t>
    </r>
  </si>
  <si>
    <r>
      <t>6.     Columns 12, 13, 15, 16 based on data extracted from iView DID Community View in October 2014 with test date in</t>
    </r>
    <r>
      <rPr>
        <b/>
        <sz val="11"/>
        <color rgb="FFFF0000"/>
        <rFont val="Calibri"/>
        <family val="2"/>
        <scheme val="minor"/>
      </rPr>
      <t xml:space="preserve"> April 2014</t>
    </r>
    <r>
      <rPr>
        <sz val="11"/>
        <color theme="1"/>
        <rFont val="Calibri"/>
        <family val="2"/>
        <scheme val="minor"/>
      </rPr>
      <t xml:space="preserve"> and </t>
    </r>
    <r>
      <rPr>
        <b/>
        <sz val="11"/>
        <color rgb="FFFF0000"/>
        <rFont val="Calibri"/>
        <family val="2"/>
        <scheme val="minor"/>
      </rPr>
      <t>May 2014</t>
    </r>
    <r>
      <rPr>
        <sz val="11"/>
        <color theme="1"/>
        <rFont val="Calibri"/>
        <family val="2"/>
        <scheme val="minor"/>
      </rPr>
      <t xml:space="preserve">, for submissions made to DID system up to the end of </t>
    </r>
    <r>
      <rPr>
        <b/>
        <sz val="11"/>
        <color rgb="FFFF0000"/>
        <rFont val="Calibri"/>
        <family val="2"/>
        <scheme val="minor"/>
      </rPr>
      <t>September 2014</t>
    </r>
    <r>
      <rPr>
        <sz val="11"/>
        <color theme="1"/>
        <rFont val="Calibri"/>
        <family val="2"/>
        <scheme val="minor"/>
      </rPr>
      <t xml:space="preserve">. 
Not Available (na) refers to when: 
• either the “Test Request” field or “Test Report Issued” field are entirely missing and therefore the “Request to Test” or “Test to Report Issued” periods cannot be calculated;
• or when the dates from the “Test Request” field and the "Test" field or the "Test" and the "Test Report Issued" are the same (iView returns blanks for zeros).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</si>
</sst>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41"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b/>
      <sz val="9"/>
      <color indexed="81"/>
      <name val="Tahoma"/>
      <family val="2"/>
    </font>
    <font>
      <sz val="11"/>
      <color theme="1"/>
      <name val="Calibri"/>
      <family val="2"/>
      <scheme val="minor"/>
    </font>
    <font>
      <sz val="11"/>
      <color rgb="FF0070C0"/>
      <name val="Calibri"/>
      <family val="2"/>
      <scheme val="minor"/>
    </font>
    <font>
      <sz val="11"/>
      <color theme="3" tint="0.39997558519241921"/>
      <name val="Calibri"/>
      <family val="2"/>
      <scheme val="minor"/>
    </font>
    <font>
      <sz val="11"/>
      <name val="Arial"/>
      <family val="2"/>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sz val="7"/>
      <color theme="1"/>
      <name val="Times New Roman"/>
      <family val="1"/>
    </font>
    <font>
      <sz val="9"/>
      <color indexed="81"/>
      <name val="Tahoma"/>
      <family val="2"/>
    </font>
    <font>
      <b/>
      <sz val="11"/>
      <color theme="1"/>
      <name val="Calibri"/>
      <family val="2"/>
    </font>
    <font>
      <sz val="11"/>
      <color theme="1"/>
      <name val="Calibri"/>
      <family val="2"/>
    </font>
    <font>
      <u/>
      <sz val="11"/>
      <color theme="1"/>
      <name val="Calibri"/>
      <family val="2"/>
      <scheme val="minor"/>
    </font>
    <font>
      <u/>
      <sz val="11"/>
      <name val="Calibri"/>
      <family val="2"/>
    </font>
    <font>
      <sz val="11"/>
      <name val="Calibri"/>
      <family val="2"/>
    </font>
    <font>
      <vertAlign val="superscript"/>
      <sz val="11"/>
      <color rgb="FF00000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s>
  <borders count="5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thin">
        <color auto="1"/>
      </right>
      <top style="thin">
        <color auto="1"/>
      </top>
      <bottom/>
      <diagonal/>
    </border>
    <border>
      <left style="medium">
        <color indexed="64"/>
      </left>
      <right style="medium">
        <color indexed="64"/>
      </right>
      <top style="thin">
        <color auto="1"/>
      </top>
      <bottom/>
      <diagonal/>
    </border>
    <border>
      <left style="thin">
        <color auto="1"/>
      </left>
      <right style="thin">
        <color auto="1"/>
      </right>
      <top style="thin">
        <color indexed="22"/>
      </top>
      <bottom style="thin">
        <color indexed="22"/>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diagonal/>
    </border>
    <border>
      <left style="medium">
        <color indexed="64"/>
      </left>
      <right style="medium">
        <color indexed="64"/>
      </right>
      <top style="thin">
        <color indexed="22"/>
      </top>
      <bottom style="thin">
        <color indexed="22"/>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auto="1"/>
      </bottom>
      <diagonal/>
    </border>
    <border>
      <left/>
      <right style="thin">
        <color auto="1"/>
      </right>
      <top style="thin">
        <color indexed="22"/>
      </top>
      <bottom/>
      <diagonal/>
    </border>
    <border>
      <left style="thin">
        <color auto="1"/>
      </left>
      <right/>
      <top style="thin">
        <color indexed="22"/>
      </top>
      <bottom/>
      <diagonal/>
    </border>
    <border>
      <left style="thin">
        <color theme="0" tint="-0.34998626667073579"/>
      </left>
      <right style="thin">
        <color theme="0" tint="-0.34998626667073579"/>
      </right>
      <top style="thin">
        <color theme="0" tint="-0.34998626667073579"/>
      </top>
      <bottom/>
      <diagonal/>
    </border>
    <border>
      <left/>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249977111117893"/>
      </top>
      <bottom style="thin">
        <color theme="0" tint="-0.249977111117893"/>
      </bottom>
      <diagonal/>
    </border>
    <border>
      <left style="thin">
        <color indexed="64"/>
      </left>
      <right style="thin">
        <color indexed="64"/>
      </right>
      <top style="thin">
        <color theme="0" tint="-0.249977111117893"/>
      </top>
      <bottom/>
      <diagonal/>
    </border>
    <border>
      <left/>
      <right/>
      <top style="thin">
        <color theme="0" tint="-0.249977111117893"/>
      </top>
      <bottom style="thin">
        <color indexed="64"/>
      </bottom>
      <diagonal/>
    </border>
    <border>
      <left style="thin">
        <color theme="0" tint="-0.34998626667073579"/>
      </left>
      <right style="thin">
        <color theme="0" tint="-0.34998626667073579"/>
      </right>
      <top style="thin">
        <color theme="0" tint="-0.249977111117893"/>
      </top>
      <bottom style="thin">
        <color indexed="64"/>
      </bottom>
      <diagonal/>
    </border>
    <border>
      <left style="medium">
        <color indexed="64"/>
      </left>
      <right style="medium">
        <color indexed="64"/>
      </right>
      <top style="thin">
        <color indexed="22"/>
      </top>
      <bottom style="thin">
        <color auto="1"/>
      </bottom>
      <diagonal/>
    </border>
    <border>
      <left style="medium">
        <color indexed="64"/>
      </left>
      <right style="medium">
        <color indexed="64"/>
      </right>
      <top style="thin">
        <color indexed="22"/>
      </top>
      <bottom style="thin">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s>
  <cellStyleXfs count="47">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10" fillId="0" borderId="0" applyFont="0" applyFill="0" applyBorder="0" applyAlignment="0" applyProtection="0"/>
    <xf numFmtId="0" fontId="16" fillId="0" borderId="0" applyNumberFormat="0" applyFill="0" applyBorder="0" applyAlignment="0" applyProtection="0"/>
    <xf numFmtId="0" fontId="17" fillId="0" borderId="40" applyNumberFormat="0" applyFill="0" applyAlignment="0" applyProtection="0"/>
    <xf numFmtId="0" fontId="18" fillId="0" borderId="41" applyNumberFormat="0" applyFill="0" applyAlignment="0" applyProtection="0"/>
    <xf numFmtId="0" fontId="19" fillId="0" borderId="42" applyNumberFormat="0" applyFill="0" applyAlignment="0" applyProtection="0"/>
    <xf numFmtId="0" fontId="19" fillId="0" borderId="0" applyNumberFormat="0" applyFill="0" applyBorder="0" applyAlignment="0" applyProtection="0"/>
    <xf numFmtId="0" fontId="20" fillId="2" borderId="0" applyNumberFormat="0" applyBorder="0" applyAlignment="0" applyProtection="0"/>
    <xf numFmtId="0" fontId="21" fillId="3" borderId="0" applyNumberFormat="0" applyBorder="0" applyAlignment="0" applyProtection="0"/>
    <xf numFmtId="0" fontId="22" fillId="4" borderId="0" applyNumberFormat="0" applyBorder="0" applyAlignment="0" applyProtection="0"/>
    <xf numFmtId="0" fontId="23" fillId="5" borderId="43" applyNumberFormat="0" applyAlignment="0" applyProtection="0"/>
    <xf numFmtId="0" fontId="24" fillId="6" borderId="44" applyNumberFormat="0" applyAlignment="0" applyProtection="0"/>
    <xf numFmtId="0" fontId="25" fillId="6" borderId="43" applyNumberFormat="0" applyAlignment="0" applyProtection="0"/>
    <xf numFmtId="0" fontId="26" fillId="0" borderId="45" applyNumberFormat="0" applyFill="0" applyAlignment="0" applyProtection="0"/>
    <xf numFmtId="0" fontId="27" fillId="7" borderId="46" applyNumberFormat="0" applyAlignment="0" applyProtection="0"/>
    <xf numFmtId="0" fontId="15" fillId="0" borderId="0" applyNumberFormat="0" applyFill="0" applyBorder="0" applyAlignment="0" applyProtection="0"/>
    <xf numFmtId="0" fontId="10" fillId="8" borderId="47" applyNumberFormat="0" applyFont="0" applyAlignment="0" applyProtection="0"/>
    <xf numFmtId="0" fontId="28" fillId="0" borderId="0" applyNumberFormat="0" applyFill="0" applyBorder="0" applyAlignment="0" applyProtection="0"/>
    <xf numFmtId="0" fontId="1" fillId="0" borderId="48" applyNumberFormat="0" applyFill="0" applyAlignment="0" applyProtection="0"/>
    <xf numFmtId="0" fontId="14"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4" fillId="32" borderId="0" applyNumberFormat="0" applyBorder="0" applyAlignment="0" applyProtection="0"/>
  </cellStyleXfs>
  <cellXfs count="99">
    <xf numFmtId="0" fontId="0" fillId="0" borderId="0" xfId="0"/>
    <xf numFmtId="0" fontId="0" fillId="0" borderId="0" xfId="0" applyBorder="1"/>
    <xf numFmtId="0" fontId="0" fillId="0" borderId="2" xfId="0" applyBorder="1"/>
    <xf numFmtId="0" fontId="3" fillId="0" borderId="3" xfId="0" applyFont="1" applyBorder="1"/>
    <xf numFmtId="0" fontId="0" fillId="0" borderId="3" xfId="0" applyBorder="1"/>
    <xf numFmtId="0" fontId="4" fillId="0" borderId="3" xfId="0" applyFont="1" applyBorder="1" applyAlignment="1">
      <alignment wrapText="1"/>
    </xf>
    <xf numFmtId="0" fontId="0" fillId="0" borderId="1" xfId="0" applyBorder="1" applyAlignment="1">
      <alignment wrapText="1"/>
    </xf>
    <xf numFmtId="0" fontId="0" fillId="0" borderId="4" xfId="0" applyBorder="1" applyAlignment="1">
      <alignment wrapText="1"/>
    </xf>
    <xf numFmtId="0" fontId="1" fillId="0" borderId="6" xfId="0" applyFont="1" applyBorder="1"/>
    <xf numFmtId="0" fontId="0" fillId="0" borderId="7" xfId="0" applyBorder="1"/>
    <xf numFmtId="0" fontId="0" fillId="0" borderId="8" xfId="0" applyBorder="1"/>
    <xf numFmtId="0" fontId="0" fillId="0" borderId="9" xfId="0" applyBorder="1" applyAlignment="1">
      <alignment wrapText="1"/>
    </xf>
    <xf numFmtId="0" fontId="4" fillId="0" borderId="11" xfId="0" applyFont="1" applyBorder="1" applyAlignment="1">
      <alignment wrapText="1"/>
    </xf>
    <xf numFmtId="0" fontId="0" fillId="0" borderId="12" xfId="0" applyBorder="1"/>
    <xf numFmtId="0" fontId="6" fillId="0" borderId="0" xfId="0" applyFont="1"/>
    <xf numFmtId="0" fontId="4" fillId="0" borderId="9" xfId="0" applyFont="1" applyBorder="1" applyAlignment="1">
      <alignment wrapText="1"/>
    </xf>
    <xf numFmtId="0" fontId="4" fillId="0" borderId="1" xfId="0" applyFont="1" applyBorder="1" applyAlignment="1">
      <alignment wrapText="1"/>
    </xf>
    <xf numFmtId="0" fontId="4" fillId="0" borderId="10" xfId="0" applyFont="1" applyBorder="1" applyAlignment="1">
      <alignment wrapText="1"/>
    </xf>
    <xf numFmtId="0" fontId="1" fillId="0" borderId="5" xfId="0" applyFont="1" applyBorder="1" applyAlignment="1">
      <alignment wrapText="1"/>
    </xf>
    <xf numFmtId="0" fontId="0" fillId="0" borderId="14" xfId="0" applyBorder="1"/>
    <xf numFmtId="0" fontId="0" fillId="0" borderId="0" xfId="0" applyBorder="1" applyAlignment="1">
      <alignment horizontal="left"/>
    </xf>
    <xf numFmtId="0" fontId="0" fillId="0" borderId="11" xfId="0" applyBorder="1" applyAlignment="1">
      <alignment horizontal="left"/>
    </xf>
    <xf numFmtId="9" fontId="0" fillId="0" borderId="3" xfId="0" applyNumberFormat="1" applyBorder="1" applyAlignment="1">
      <alignment horizontal="left"/>
    </xf>
    <xf numFmtId="0" fontId="0" fillId="0" borderId="3" xfId="0" applyBorder="1" applyAlignment="1">
      <alignment horizontal="left"/>
    </xf>
    <xf numFmtId="1" fontId="0" fillId="0" borderId="3" xfId="0" applyNumberFormat="1" applyBorder="1" applyAlignment="1">
      <alignment horizontal="left"/>
    </xf>
    <xf numFmtId="0" fontId="0" fillId="0" borderId="0" xfId="0" applyAlignment="1">
      <alignment horizontal="left"/>
    </xf>
    <xf numFmtId="0" fontId="0" fillId="0" borderId="0" xfId="0" applyAlignment="1">
      <alignment vertical="center"/>
    </xf>
    <xf numFmtId="0" fontId="0" fillId="0" borderId="15" xfId="0" applyBorder="1" applyAlignment="1">
      <alignment horizontal="right"/>
    </xf>
    <xf numFmtId="0" fontId="1" fillId="0" borderId="5" xfId="0" applyFont="1" applyBorder="1"/>
    <xf numFmtId="0" fontId="4" fillId="0" borderId="16" xfId="0" applyFont="1" applyBorder="1" applyAlignment="1">
      <alignment wrapText="1"/>
    </xf>
    <xf numFmtId="0" fontId="0" fillId="0" borderId="17" xfId="0" applyBorder="1" applyAlignment="1">
      <alignment horizontal="left"/>
    </xf>
    <xf numFmtId="0" fontId="0" fillId="0" borderId="10" xfId="0" applyBorder="1" applyAlignment="1">
      <alignment wrapText="1"/>
    </xf>
    <xf numFmtId="0" fontId="0" fillId="0" borderId="12" xfId="0" applyBorder="1" applyAlignment="1">
      <alignment horizontal="left"/>
    </xf>
    <xf numFmtId="1" fontId="0" fillId="0" borderId="12" xfId="0" applyNumberFormat="1" applyBorder="1" applyAlignment="1">
      <alignment horizontal="left"/>
    </xf>
    <xf numFmtId="0" fontId="8" fillId="0" borderId="18" xfId="4" applyFont="1" applyFill="1" applyBorder="1" applyAlignment="1">
      <alignment horizontal="right"/>
    </xf>
    <xf numFmtId="0" fontId="0" fillId="0" borderId="19" xfId="0" applyBorder="1" applyAlignment="1">
      <alignment horizontal="right"/>
    </xf>
    <xf numFmtId="0" fontId="0" fillId="0" borderId="20" xfId="0" applyBorder="1" applyAlignment="1">
      <alignment horizontal="right"/>
    </xf>
    <xf numFmtId="0" fontId="0" fillId="0" borderId="21" xfId="0" applyBorder="1" applyAlignment="1">
      <alignment horizontal="right"/>
    </xf>
    <xf numFmtId="9" fontId="0" fillId="0" borderId="19" xfId="5" applyFont="1" applyBorder="1" applyAlignment="1">
      <alignment horizontal="right"/>
    </xf>
    <xf numFmtId="0" fontId="11" fillId="0" borderId="13" xfId="0" applyFont="1" applyBorder="1" applyAlignment="1">
      <alignment wrapText="1"/>
    </xf>
    <xf numFmtId="0" fontId="12" fillId="0" borderId="7" xfId="0" applyFont="1" applyBorder="1"/>
    <xf numFmtId="0" fontId="12" fillId="0" borderId="8" xfId="0" applyFont="1" applyBorder="1"/>
    <xf numFmtId="0" fontId="0" fillId="0" borderId="0" xfId="0"/>
    <xf numFmtId="0" fontId="0" fillId="0" borderId="0" xfId="0" applyFill="1" applyAlignment="1">
      <alignment vertical="center"/>
    </xf>
    <xf numFmtId="0" fontId="13" fillId="0" borderId="24" xfId="5" applyNumberFormat="1" applyFont="1" applyFill="1" applyBorder="1"/>
    <xf numFmtId="0" fontId="0" fillId="0" borderId="25" xfId="0" applyBorder="1" applyAlignment="1">
      <alignment wrapText="1"/>
    </xf>
    <xf numFmtId="0" fontId="5" fillId="0" borderId="26" xfId="0" quotePrefix="1" applyFont="1" applyBorder="1" applyAlignment="1">
      <alignment horizontal="left" wrapText="1"/>
    </xf>
    <xf numFmtId="1" fontId="0" fillId="0" borderId="27" xfId="0" applyNumberFormat="1" applyBorder="1" applyAlignment="1">
      <alignment horizontal="right"/>
    </xf>
    <xf numFmtId="1" fontId="0" fillId="0" borderId="28" xfId="0" applyNumberFormat="1" applyBorder="1" applyAlignment="1">
      <alignment horizontal="right"/>
    </xf>
    <xf numFmtId="1" fontId="0" fillId="0" borderId="29" xfId="0" applyNumberFormat="1" applyBorder="1" applyAlignment="1">
      <alignment horizontal="right"/>
    </xf>
    <xf numFmtId="0" fontId="0" fillId="0" borderId="30" xfId="0" applyBorder="1" applyAlignment="1">
      <alignment horizontal="right"/>
    </xf>
    <xf numFmtId="0" fontId="0" fillId="0" borderId="31" xfId="0" applyBorder="1" applyAlignment="1">
      <alignment horizontal="right"/>
    </xf>
    <xf numFmtId="0" fontId="13" fillId="0" borderId="32" xfId="5" applyNumberFormat="1" applyFont="1" applyFill="1" applyBorder="1"/>
    <xf numFmtId="0" fontId="0" fillId="0" borderId="33" xfId="0" applyBorder="1" applyAlignment="1">
      <alignment horizontal="right"/>
    </xf>
    <xf numFmtId="0" fontId="13" fillId="0" borderId="34" xfId="5" applyNumberFormat="1" applyFont="1" applyFill="1" applyBorder="1"/>
    <xf numFmtId="1" fontId="0" fillId="0" borderId="35" xfId="0" applyNumberFormat="1" applyBorder="1" applyAlignment="1">
      <alignment horizontal="right"/>
    </xf>
    <xf numFmtId="0" fontId="0" fillId="0" borderId="28" xfId="0" applyBorder="1" applyAlignment="1">
      <alignment horizontal="right"/>
    </xf>
    <xf numFmtId="0" fontId="0" fillId="0" borderId="29" xfId="0" applyBorder="1" applyAlignment="1">
      <alignment horizontal="right"/>
    </xf>
    <xf numFmtId="0" fontId="0" fillId="0" borderId="36" xfId="0" applyBorder="1" applyAlignment="1">
      <alignment horizontal="right"/>
    </xf>
    <xf numFmtId="0" fontId="13" fillId="0" borderId="37" xfId="5" applyNumberFormat="1" applyFont="1" applyFill="1" applyBorder="1"/>
    <xf numFmtId="9" fontId="0" fillId="0" borderId="39" xfId="5" applyFont="1" applyBorder="1" applyAlignment="1">
      <alignment horizontal="right"/>
    </xf>
    <xf numFmtId="9" fontId="0" fillId="0" borderId="38" xfId="5" applyFont="1" applyBorder="1" applyAlignment="1">
      <alignment horizontal="right"/>
    </xf>
    <xf numFmtId="49" fontId="0" fillId="0" borderId="0" xfId="0" applyNumberFormat="1" applyAlignment="1">
      <alignment vertical="center"/>
    </xf>
    <xf numFmtId="0" fontId="0" fillId="0" borderId="0" xfId="0"/>
    <xf numFmtId="0" fontId="0" fillId="33" borderId="0" xfId="0" applyFill="1"/>
    <xf numFmtId="0" fontId="29"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31" fillId="33" borderId="23" xfId="0" applyFont="1" applyFill="1" applyBorder="1" applyAlignment="1">
      <alignment vertical="center"/>
    </xf>
    <xf numFmtId="0" fontId="32" fillId="33" borderId="49" xfId="0" applyFont="1" applyFill="1" applyBorder="1" applyAlignment="1">
      <alignment vertical="center"/>
    </xf>
    <xf numFmtId="0" fontId="31" fillId="33" borderId="22" xfId="0" applyFont="1" applyFill="1" applyBorder="1" applyAlignment="1">
      <alignment vertical="center"/>
    </xf>
    <xf numFmtId="0" fontId="31" fillId="33" borderId="50" xfId="0" applyFont="1" applyFill="1" applyBorder="1" applyAlignment="1">
      <alignment vertical="center"/>
    </xf>
    <xf numFmtId="0" fontId="31" fillId="33" borderId="53" xfId="0" applyFont="1" applyFill="1" applyBorder="1" applyAlignment="1">
      <alignment vertical="center"/>
    </xf>
    <xf numFmtId="0" fontId="31" fillId="33" borderId="52"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5" fillId="33" borderId="0" xfId="0" applyFont="1" applyFill="1" applyAlignment="1">
      <alignment vertical="center"/>
    </xf>
    <xf numFmtId="0" fontId="36" fillId="33" borderId="0" xfId="0" applyFont="1" applyFill="1" applyAlignment="1">
      <alignment vertical="center"/>
    </xf>
    <xf numFmtId="0" fontId="38" fillId="33" borderId="0" xfId="0" applyFont="1" applyFill="1" applyAlignment="1">
      <alignment vertical="center"/>
    </xf>
    <xf numFmtId="0" fontId="0" fillId="33" borderId="0" xfId="0" applyFont="1" applyFill="1"/>
    <xf numFmtId="0" fontId="31" fillId="33" borderId="53" xfId="0" applyFont="1" applyFill="1" applyBorder="1" applyAlignment="1">
      <alignment vertical="center" wrapText="1"/>
    </xf>
    <xf numFmtId="0" fontId="31" fillId="33" borderId="52" xfId="0" applyFont="1" applyFill="1" applyBorder="1" applyAlignment="1">
      <alignment vertical="center" wrapText="1"/>
    </xf>
    <xf numFmtId="0" fontId="31" fillId="33" borderId="51" xfId="0" applyFont="1" applyFill="1" applyBorder="1" applyAlignment="1">
      <alignment vertical="center"/>
    </xf>
    <xf numFmtId="0" fontId="32" fillId="33" borderId="5" xfId="0" applyFont="1" applyFill="1" applyBorder="1" applyAlignment="1">
      <alignment vertical="center"/>
    </xf>
    <xf numFmtId="0" fontId="31" fillId="33" borderId="17" xfId="0" applyFont="1" applyFill="1" applyBorder="1" applyAlignment="1">
      <alignment vertical="center"/>
    </xf>
    <xf numFmtId="0" fontId="4" fillId="0" borderId="54" xfId="0" applyFont="1" applyBorder="1" applyAlignment="1">
      <alignment wrapText="1"/>
    </xf>
    <xf numFmtId="0" fontId="0" fillId="0" borderId="55" xfId="0" applyBorder="1"/>
    <xf numFmtId="0" fontId="0" fillId="34" borderId="0" xfId="0" applyFill="1"/>
    <xf numFmtId="0" fontId="0" fillId="34" borderId="0" xfId="0" applyFill="1" applyBorder="1"/>
    <xf numFmtId="0" fontId="0" fillId="0" borderId="0" xfId="0" applyFill="1"/>
    <xf numFmtId="0" fontId="0" fillId="0" borderId="0" xfId="0" applyFill="1" applyBorder="1"/>
    <xf numFmtId="0" fontId="0" fillId="0" borderId="54" xfId="0" applyBorder="1" applyAlignment="1">
      <alignment wrapText="1"/>
    </xf>
    <xf numFmtId="0" fontId="0" fillId="33" borderId="0" xfId="0" applyFont="1" applyFill="1" applyAlignment="1">
      <alignment wrapText="1"/>
    </xf>
    <xf numFmtId="0" fontId="0" fillId="33" borderId="0" xfId="0" applyFill="1" applyAlignment="1">
      <alignment horizontal="left" vertical="center" wrapText="1"/>
    </xf>
    <xf numFmtId="0" fontId="0" fillId="33" borderId="0" xfId="0" applyFill="1" applyAlignment="1">
      <alignment wrapText="1"/>
    </xf>
    <xf numFmtId="0" fontId="0" fillId="33" borderId="0" xfId="0" applyFill="1" applyAlignment="1">
      <alignment vertical="center" wrapText="1"/>
    </xf>
    <xf numFmtId="0" fontId="36" fillId="33" borderId="0" xfId="0" applyFont="1" applyFill="1" applyAlignment="1">
      <alignment vertical="center" wrapText="1"/>
    </xf>
    <xf numFmtId="0" fontId="0" fillId="33" borderId="0" xfId="0" applyFont="1" applyFill="1" applyAlignment="1">
      <alignment wrapText="1"/>
    </xf>
    <xf numFmtId="0" fontId="39" fillId="33" borderId="0" xfId="0" applyFont="1" applyFill="1" applyAlignment="1">
      <alignment vertical="center" wrapText="1"/>
    </xf>
  </cellXfs>
  <cellStyles count="47">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2" xfId="2"/>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1"/>
    <cellStyle name="Normal_Sheet1" xfId="4"/>
    <cellStyle name="Note" xfId="20" builtinId="10" customBuiltin="1"/>
    <cellStyle name="Output" xfId="15" builtinId="21" customBuiltin="1"/>
    <cellStyle name="Percent" xfId="5" builtinId="5"/>
    <cellStyle name="Percent 2" xfId="3"/>
    <cellStyle name="Title" xfId="6" builtinId="15" customBuiltin="1"/>
    <cellStyle name="Total" xfId="22" builtinId="25" customBuiltin="1"/>
    <cellStyle name="Warning Text" xfId="19" builtinId="11" customBuiltin="1"/>
  </cellStyles>
  <dxfs count="41">
    <dxf>
      <font>
        <color auto="1"/>
      </font>
      <numFmt numFmtId="1" formatCode="0"/>
      <alignment horizontal="right" vertical="bottom" textRotation="0" wrapText="0" indent="0" justifyLastLine="0" shrinkToFit="0" readingOrder="0"/>
      <border diagonalUp="0" diagonalDown="0">
        <left/>
        <right/>
        <top/>
        <bottom style="thin">
          <color indexed="64"/>
        </bottom>
        <vertical/>
        <horizontal/>
      </border>
    </dxf>
    <dxf>
      <font>
        <color auto="1"/>
      </font>
      <numFmt numFmtId="1" formatCode="0"/>
      <alignment horizontal="right" vertical="bottom" textRotation="0" wrapText="0" indent="0" justifyLastLine="0" shrinkToFit="0" readingOrder="0"/>
      <border diagonalUp="0" diagonalDown="0">
        <left/>
        <right/>
        <top/>
        <bottom style="thin">
          <color indexed="64"/>
        </bottom>
        <vertical/>
        <horizontal/>
      </border>
    </dxf>
    <dxf>
      <font>
        <color auto="1"/>
      </font>
      <numFmt numFmtId="1" formatCode="0"/>
      <alignment horizontal="right" vertical="bottom" textRotation="0" wrapText="0" indent="0" justifyLastLine="0" shrinkToFit="0" readingOrder="0"/>
      <border diagonalUp="0" diagonalDown="0">
        <left/>
        <right/>
        <top style="thin">
          <color auto="1"/>
        </top>
        <bottom style="thin">
          <color auto="1"/>
        </bottom>
        <vertical/>
        <horizontal/>
      </border>
    </dxf>
    <dxf>
      <font>
        <color auto="1"/>
      </font>
      <numFmt numFmtId="1" formatCode="0"/>
      <alignment horizontal="right" vertical="bottom" textRotation="0" wrapText="0" indent="0" justifyLastLine="0" shrinkToFit="0" readingOrder="0"/>
      <border diagonalUp="0" diagonalDown="0">
        <left/>
        <right/>
        <top style="thin">
          <color auto="1"/>
        </top>
        <bottom style="thin">
          <color auto="1"/>
        </bottom>
        <vertical/>
        <horizontal/>
      </border>
    </dxf>
    <dxf>
      <font>
        <color auto="1"/>
      </font>
      <numFmt numFmtId="1" formatCode="0"/>
      <alignment horizontal="right" vertical="bottom" textRotation="0" wrapText="0" indent="0" justifyLastLine="0" shrinkToFit="0" readingOrder="0"/>
      <border diagonalUp="0" diagonalDown="0">
        <left/>
        <right/>
        <top style="thin">
          <color auto="1"/>
        </top>
        <bottom style="thin">
          <color auto="1"/>
        </bottom>
        <vertical/>
        <horizontal/>
      </border>
    </dxf>
    <dxf>
      <alignment horizontal="right" vertical="bottom" textRotation="0" wrapText="0" indent="0" justifyLastLine="0" shrinkToFit="0" readingOrder="0"/>
      <border diagonalUp="0" diagonalDown="0" outline="0">
        <left/>
        <right/>
        <top style="thin">
          <color auto="1"/>
        </top>
        <bottom style="thin">
          <color auto="1"/>
        </bottom>
      </border>
    </dxf>
    <dxf>
      <numFmt numFmtId="0" formatCode="General"/>
      <fill>
        <patternFill patternType="none">
          <fgColor indexed="64"/>
          <bgColor auto="1"/>
        </patternFill>
      </fill>
      <alignment horizontal="right" vertical="bottom" textRotation="0" wrapText="0" indent="0" justifyLastLine="0" shrinkToFit="0" readingOrder="0"/>
      <border diagonalUp="0" diagonalDown="0">
        <left/>
        <right/>
        <top style="thin">
          <color auto="1"/>
        </top>
        <bottom style="thin">
          <color auto="1"/>
        </bottom>
      </border>
    </dxf>
    <dxf>
      <alignment horizontal="right" vertical="bottom" textRotation="0" wrapText="0" indent="0" justifyLastLine="0" shrinkToFit="0" readingOrder="0"/>
      <border diagonalUp="0" diagonalDown="0" outline="0">
        <left/>
        <right/>
        <top style="thin">
          <color auto="1"/>
        </top>
        <bottom style="thin">
          <color auto="1"/>
        </bottom>
      </border>
    </dxf>
    <dxf>
      <alignment horizontal="right" vertical="bottom" textRotation="0" wrapText="0" indent="0" justifyLastLine="0" shrinkToFit="0" readingOrder="0"/>
      <border diagonalUp="0" diagonalDown="0" outline="0">
        <left style="medium">
          <color indexed="64"/>
        </left>
        <right/>
        <top style="thin">
          <color auto="1"/>
        </top>
        <bottom style="thin">
          <color auto="1"/>
        </bottom>
      </border>
    </dxf>
    <dxf>
      <numFmt numFmtId="13" formatCode="0%"/>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right style="medium">
          <color indexed="64"/>
        </right>
        <top style="thin">
          <color auto="1"/>
        </top>
        <bottom style="thin">
          <color auto="1"/>
        </bottom>
      </border>
    </dxf>
    <dxf>
      <numFmt numFmtId="13" formatCode="0%"/>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right/>
        <top style="thin">
          <color auto="1"/>
        </top>
        <bottom style="thin">
          <color auto="1"/>
        </bottom>
      </border>
    </dxf>
    <dxf>
      <numFmt numFmtId="13" formatCode="0%"/>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right/>
        <top style="thin">
          <color auto="1"/>
        </top>
        <bottom style="thin">
          <color auto="1"/>
        </bottom>
      </border>
    </dxf>
    <dxf>
      <numFmt numFmtId="0" formatCode="General"/>
      <alignment horizontal="right" vertical="bottom" textRotation="0" wrapText="0" indent="0" justifyLastLine="0" shrinkToFit="0" readingOrder="0"/>
      <border diagonalUp="0" diagonalDown="0">
        <left style="medium">
          <color indexed="64"/>
        </left>
        <right/>
        <top style="thin">
          <color auto="1"/>
        </top>
        <bottom style="thin">
          <color auto="1"/>
        </bottom>
      </border>
    </dxf>
    <dxf>
      <font>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right style="medium">
          <color indexed="64"/>
        </right>
        <top/>
        <bottom/>
      </border>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border outline="0">
        <left style="medium">
          <color indexed="64"/>
        </left>
        <right style="medium">
          <color indexed="64"/>
        </right>
        <top style="medium">
          <color indexed="64"/>
        </top>
        <bottom style="medium">
          <color indexed="64"/>
        </bottom>
      </border>
    </dxf>
    <dxf>
      <numFmt numFmtId="1" formatCode="0"/>
      <alignment horizontal="left" vertical="bottom" textRotation="0" wrapText="0" indent="0" justifyLastLine="0" shrinkToFit="0" readingOrder="0"/>
      <border diagonalUp="0" diagonalDown="0" outline="0">
        <left style="thin">
          <color auto="1"/>
        </left>
        <right style="thin">
          <color auto="1"/>
        </right>
        <top/>
        <bottom/>
      </border>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C0000"/>
        </patternFill>
      </fill>
    </dxf>
    <dxf>
      <fill>
        <patternFill>
          <bgColor rgb="FFCC0000"/>
        </patternFill>
      </fill>
    </dxf>
    <dxf>
      <fill>
        <patternFill>
          <bgColor theme="9" tint="-0.24994659260841701"/>
        </patternFill>
      </fill>
    </dxf>
    <dxf>
      <fill>
        <patternFill>
          <bgColor rgb="FF00B050"/>
        </patternFill>
      </fill>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1</xdr:row>
      <xdr:rowOff>9525</xdr:rowOff>
    </xdr:from>
    <xdr:to>
      <xdr:col>1</xdr:col>
      <xdr:colOff>977900</xdr:colOff>
      <xdr:row>6</xdr:row>
      <xdr:rowOff>57785</xdr:rowOff>
    </xdr:to>
    <xdr:pic>
      <xdr:nvPicPr>
        <xdr:cNvPr id="9" name="Picture 8"/>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wsDr>
</file>

<file path=xl/tables/table1.xml><?xml version="1.0" encoding="utf-8"?>
<table xmlns="http://schemas.openxmlformats.org/spreadsheetml/2006/main" id="1" name="Table1" displayName="Table1" ref="A6:P188" totalsRowShown="0" headerRowDxfId="17" tableBorderDxfId="16">
  <autoFilter ref="A6:P188"/>
  <tableColumns count="16">
    <tableColumn id="1" name="Column1" dataDxfId="15"/>
    <tableColumn id="18" name="Column18" dataDxfId="14"/>
    <tableColumn id="2" name="Column2" dataDxfId="13" dataCellStyle="Normal_Sheet1"/>
    <tableColumn id="3" name="Column3" dataDxfId="12"/>
    <tableColumn id="4" name="Column4" dataDxfId="11"/>
    <tableColumn id="5" name="Column5" dataDxfId="10"/>
    <tableColumn id="6" name="Column6" dataDxfId="9"/>
    <tableColumn id="7" name="Column7" dataDxfId="8"/>
    <tableColumn id="8" name="Column8" dataDxfId="7"/>
    <tableColumn id="9" name="Column9" dataDxfId="6"/>
    <tableColumn id="11" name="Column11" dataDxfId="5"/>
    <tableColumn id="12" name="Column12" dataDxfId="4"/>
    <tableColumn id="13" name="Column13" dataDxfId="3"/>
    <tableColumn id="14" name="Column14" dataDxfId="2"/>
    <tableColumn id="15" name="Column15" dataDxfId="1"/>
    <tableColumn id="16" name="Column16"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98"/>
  <sheetViews>
    <sheetView workbookViewId="0">
      <selection activeCell="A98" sqref="A98"/>
    </sheetView>
  </sheetViews>
  <sheetFormatPr defaultRowHeight="15" x14ac:dyDescent="0.25"/>
  <cols>
    <col min="1" max="1" width="14.28515625" style="63" customWidth="1"/>
    <col min="2" max="2" width="15.7109375" style="63" customWidth="1"/>
    <col min="3" max="3" width="84" style="63" customWidth="1"/>
    <col min="4" max="16384" width="9.140625" style="63"/>
  </cols>
  <sheetData>
    <row r="1" spans="1:3" x14ac:dyDescent="0.25">
      <c r="A1" s="64"/>
      <c r="B1" s="64"/>
      <c r="C1" s="64"/>
    </row>
    <row r="2" spans="1:3" x14ac:dyDescent="0.25">
      <c r="A2" s="64"/>
      <c r="B2" s="64"/>
      <c r="C2" s="64"/>
    </row>
    <row r="3" spans="1:3" x14ac:dyDescent="0.25">
      <c r="A3" s="64"/>
      <c r="B3" s="64"/>
      <c r="C3" s="64"/>
    </row>
    <row r="4" spans="1:3" x14ac:dyDescent="0.25">
      <c r="A4" s="64"/>
      <c r="B4" s="64"/>
      <c r="C4" s="64"/>
    </row>
    <row r="5" spans="1:3" x14ac:dyDescent="0.25">
      <c r="A5" s="64"/>
      <c r="B5" s="64"/>
      <c r="C5" s="64"/>
    </row>
    <row r="6" spans="1:3" x14ac:dyDescent="0.25">
      <c r="A6" s="64"/>
      <c r="B6" s="64"/>
      <c r="C6" s="64"/>
    </row>
    <row r="7" spans="1:3" x14ac:dyDescent="0.25">
      <c r="A7" s="64"/>
      <c r="B7" s="64"/>
      <c r="C7" s="64"/>
    </row>
    <row r="8" spans="1:3" x14ac:dyDescent="0.25">
      <c r="A8" s="64"/>
      <c r="B8" s="64"/>
      <c r="C8" s="64"/>
    </row>
    <row r="9" spans="1:3" x14ac:dyDescent="0.25">
      <c r="A9" s="64"/>
      <c r="B9" s="64"/>
      <c r="C9" s="64"/>
    </row>
    <row r="10" spans="1:3" ht="18.75" x14ac:dyDescent="0.25">
      <c r="A10" s="65" t="s">
        <v>429</v>
      </c>
      <c r="B10" s="64"/>
      <c r="C10" s="64"/>
    </row>
    <row r="11" spans="1:3" ht="4.5" customHeight="1" x14ac:dyDescent="0.25">
      <c r="A11" s="65"/>
      <c r="B11" s="64"/>
      <c r="C11" s="64"/>
    </row>
    <row r="12" spans="1:3" x14ac:dyDescent="0.25">
      <c r="A12" s="66" t="s">
        <v>478</v>
      </c>
      <c r="B12" s="64"/>
      <c r="C12" s="64"/>
    </row>
    <row r="13" spans="1:3" ht="4.5" customHeight="1" x14ac:dyDescent="0.25">
      <c r="A13" s="66"/>
      <c r="B13" s="64"/>
      <c r="C13" s="64"/>
    </row>
    <row r="14" spans="1:3" x14ac:dyDescent="0.25">
      <c r="A14" s="67" t="s">
        <v>430</v>
      </c>
      <c r="B14" s="64"/>
      <c r="C14" s="64"/>
    </row>
    <row r="15" spans="1:3" x14ac:dyDescent="0.25">
      <c r="A15" s="67" t="s">
        <v>433</v>
      </c>
      <c r="B15" s="64"/>
      <c r="C15" s="64"/>
    </row>
    <row r="16" spans="1:3" ht="4.5" customHeight="1" x14ac:dyDescent="0.25">
      <c r="A16" s="67"/>
      <c r="B16" s="64"/>
      <c r="C16" s="64"/>
    </row>
    <row r="17" spans="1:3" x14ac:dyDescent="0.25">
      <c r="A17" s="67" t="s">
        <v>479</v>
      </c>
      <c r="B17" s="64"/>
      <c r="C17" s="64"/>
    </row>
    <row r="18" spans="1:3" x14ac:dyDescent="0.25">
      <c r="A18" s="67"/>
      <c r="B18" s="64"/>
      <c r="C18" s="64"/>
    </row>
    <row r="19" spans="1:3" x14ac:dyDescent="0.25">
      <c r="A19" s="66" t="s">
        <v>431</v>
      </c>
      <c r="B19" s="64"/>
      <c r="C19" s="64"/>
    </row>
    <row r="20" spans="1:3" ht="4.5" customHeight="1" x14ac:dyDescent="0.25">
      <c r="A20" s="66"/>
      <c r="B20" s="64"/>
      <c r="C20" s="64"/>
    </row>
    <row r="21" spans="1:3" x14ac:dyDescent="0.25">
      <c r="A21" s="67" t="s">
        <v>432</v>
      </c>
      <c r="B21" s="64"/>
      <c r="C21" s="64"/>
    </row>
    <row r="22" spans="1:3" ht="4.5" customHeight="1" x14ac:dyDescent="0.25">
      <c r="A22" s="67"/>
      <c r="B22" s="64"/>
      <c r="C22" s="64"/>
    </row>
    <row r="23" spans="1:3" ht="29.25" customHeight="1" x14ac:dyDescent="0.25">
      <c r="A23" s="95" t="s">
        <v>409</v>
      </c>
      <c r="B23" s="94"/>
      <c r="C23" s="94"/>
    </row>
    <row r="24" spans="1:3" x14ac:dyDescent="0.25">
      <c r="A24" s="67" t="s">
        <v>412</v>
      </c>
      <c r="B24" s="64"/>
      <c r="C24" s="64"/>
    </row>
    <row r="25" spans="1:3" x14ac:dyDescent="0.25">
      <c r="A25" s="67" t="s">
        <v>413</v>
      </c>
      <c r="B25" s="64"/>
      <c r="C25" s="64"/>
    </row>
    <row r="26" spans="1:3" x14ac:dyDescent="0.25">
      <c r="A26" s="67" t="s">
        <v>414</v>
      </c>
      <c r="B26" s="64"/>
      <c r="C26" s="64"/>
    </row>
    <row r="27" spans="1:3" x14ac:dyDescent="0.25">
      <c r="A27" s="67" t="s">
        <v>410</v>
      </c>
      <c r="B27" s="64"/>
      <c r="C27" s="64"/>
    </row>
    <row r="28" spans="1:3" x14ac:dyDescent="0.25">
      <c r="A28" s="67" t="s">
        <v>411</v>
      </c>
      <c r="B28" s="64"/>
      <c r="C28" s="64"/>
    </row>
    <row r="29" spans="1:3" x14ac:dyDescent="0.25">
      <c r="A29" s="64"/>
      <c r="B29" s="64"/>
      <c r="C29" s="64"/>
    </row>
    <row r="30" spans="1:3" ht="15.75" thickBot="1" x14ac:dyDescent="0.3">
      <c r="A30" s="66" t="s">
        <v>434</v>
      </c>
      <c r="B30" s="64"/>
      <c r="C30" s="64"/>
    </row>
    <row r="31" spans="1:3" ht="15.75" thickBot="1" x14ac:dyDescent="0.3">
      <c r="A31" s="68" t="s">
        <v>396</v>
      </c>
      <c r="B31" s="69" t="s">
        <v>191</v>
      </c>
      <c r="C31" s="80" t="s">
        <v>435</v>
      </c>
    </row>
    <row r="32" spans="1:3" ht="15.75" thickBot="1" x14ac:dyDescent="0.3">
      <c r="A32" s="70" t="s">
        <v>397</v>
      </c>
      <c r="B32" s="69" t="s">
        <v>1</v>
      </c>
      <c r="C32" s="81" t="s">
        <v>2</v>
      </c>
    </row>
    <row r="33" spans="1:3" ht="15.75" thickBot="1" x14ac:dyDescent="0.3">
      <c r="A33" s="70" t="s">
        <v>398</v>
      </c>
      <c r="B33" s="71"/>
      <c r="C33" s="81" t="s">
        <v>460</v>
      </c>
    </row>
    <row r="34" spans="1:3" ht="15.75" thickBot="1" x14ac:dyDescent="0.3">
      <c r="A34" s="70" t="s">
        <v>399</v>
      </c>
      <c r="B34" s="71"/>
      <c r="C34" s="81" t="s">
        <v>461</v>
      </c>
    </row>
    <row r="35" spans="1:3" ht="15.75" thickBot="1" x14ac:dyDescent="0.3">
      <c r="A35" s="70" t="s">
        <v>400</v>
      </c>
      <c r="B35" s="71"/>
      <c r="C35" s="81" t="s">
        <v>7</v>
      </c>
    </row>
    <row r="36" spans="1:3" ht="15.75" thickBot="1" x14ac:dyDescent="0.3">
      <c r="A36" s="82" t="s">
        <v>401</v>
      </c>
      <c r="B36" s="83" t="s">
        <v>194</v>
      </c>
      <c r="C36" s="81" t="s">
        <v>6</v>
      </c>
    </row>
    <row r="37" spans="1:3" ht="15.75" thickBot="1" x14ac:dyDescent="0.3">
      <c r="A37" s="82" t="s">
        <v>402</v>
      </c>
      <c r="B37" s="84"/>
      <c r="C37" s="81" t="s">
        <v>8</v>
      </c>
    </row>
    <row r="38" spans="1:3" ht="18" thickBot="1" x14ac:dyDescent="0.3">
      <c r="A38" s="82" t="s">
        <v>403</v>
      </c>
      <c r="B38" s="84"/>
      <c r="C38" s="81" t="s">
        <v>474</v>
      </c>
    </row>
    <row r="39" spans="1:3" ht="15.75" thickBot="1" x14ac:dyDescent="0.3">
      <c r="A39" s="82" t="s">
        <v>404</v>
      </c>
      <c r="B39" s="84"/>
      <c r="C39" s="81" t="s">
        <v>480</v>
      </c>
    </row>
    <row r="40" spans="1:3" ht="15.75" thickBot="1" x14ac:dyDescent="0.3">
      <c r="A40" s="82" t="s">
        <v>405</v>
      </c>
      <c r="B40" s="84"/>
      <c r="C40" s="81" t="s">
        <v>481</v>
      </c>
    </row>
    <row r="41" spans="1:3" ht="15.75" thickBot="1" x14ac:dyDescent="0.3">
      <c r="A41" s="82" t="s">
        <v>406</v>
      </c>
      <c r="B41" s="84"/>
      <c r="C41" s="81" t="s">
        <v>482</v>
      </c>
    </row>
    <row r="42" spans="1:3" ht="15.75" thickBot="1" x14ac:dyDescent="0.3">
      <c r="A42" s="82" t="s">
        <v>407</v>
      </c>
      <c r="B42" s="70"/>
      <c r="C42" s="81" t="s">
        <v>483</v>
      </c>
    </row>
    <row r="43" spans="1:3" x14ac:dyDescent="0.25">
      <c r="A43" s="64"/>
      <c r="B43" s="64"/>
      <c r="C43" s="64"/>
    </row>
    <row r="44" spans="1:3" ht="15.75" thickBot="1" x14ac:dyDescent="0.3">
      <c r="A44" s="66" t="s">
        <v>436</v>
      </c>
      <c r="B44" s="64"/>
      <c r="C44" s="64"/>
    </row>
    <row r="45" spans="1:3" ht="15.75" thickBot="1" x14ac:dyDescent="0.3">
      <c r="A45" s="68" t="s">
        <v>396</v>
      </c>
      <c r="B45" s="69" t="s">
        <v>191</v>
      </c>
      <c r="C45" s="72" t="s">
        <v>437</v>
      </c>
    </row>
    <row r="46" spans="1:3" ht="15.75" thickBot="1" x14ac:dyDescent="0.3">
      <c r="A46" s="70" t="s">
        <v>397</v>
      </c>
      <c r="B46" s="69" t="s">
        <v>1</v>
      </c>
      <c r="C46" s="73" t="s">
        <v>438</v>
      </c>
    </row>
    <row r="47" spans="1:3" ht="15.75" thickBot="1" x14ac:dyDescent="0.3">
      <c r="A47" s="70" t="s">
        <v>398</v>
      </c>
      <c r="B47" s="71"/>
      <c r="C47" s="73" t="s">
        <v>462</v>
      </c>
    </row>
    <row r="48" spans="1:3" ht="15.75" thickBot="1" x14ac:dyDescent="0.3">
      <c r="A48" s="70" t="s">
        <v>399</v>
      </c>
      <c r="B48" s="71"/>
      <c r="C48" s="73" t="s">
        <v>463</v>
      </c>
    </row>
    <row r="49" spans="1:3" ht="15.75" thickBot="1" x14ac:dyDescent="0.3">
      <c r="A49" s="70" t="s">
        <v>400</v>
      </c>
      <c r="B49" s="71"/>
      <c r="C49" s="73" t="s">
        <v>439</v>
      </c>
    </row>
    <row r="50" spans="1:3" ht="15.75" thickBot="1" x14ac:dyDescent="0.3">
      <c r="A50" s="70" t="s">
        <v>401</v>
      </c>
      <c r="B50" s="69" t="s">
        <v>194</v>
      </c>
      <c r="C50" s="73" t="s">
        <v>440</v>
      </c>
    </row>
    <row r="51" spans="1:3" ht="15.75" thickBot="1" x14ac:dyDescent="0.3">
      <c r="A51" s="70" t="s">
        <v>402</v>
      </c>
      <c r="B51" s="71"/>
      <c r="C51" s="73" t="s">
        <v>441</v>
      </c>
    </row>
    <row r="52" spans="1:3" ht="15.75" thickBot="1" x14ac:dyDescent="0.3">
      <c r="A52" s="70" t="s">
        <v>403</v>
      </c>
      <c r="B52" s="71"/>
      <c r="C52" s="73" t="s">
        <v>442</v>
      </c>
    </row>
    <row r="53" spans="1:3" ht="15.75" thickBot="1" x14ac:dyDescent="0.3">
      <c r="A53" s="70" t="s">
        <v>404</v>
      </c>
      <c r="B53" s="71"/>
      <c r="C53" s="73" t="s">
        <v>443</v>
      </c>
    </row>
    <row r="54" spans="1:3" ht="15.75" thickBot="1" x14ac:dyDescent="0.3">
      <c r="A54" s="70" t="s">
        <v>405</v>
      </c>
      <c r="B54" s="71"/>
      <c r="C54" s="73" t="s">
        <v>443</v>
      </c>
    </row>
    <row r="55" spans="1:3" ht="15.75" thickBot="1" x14ac:dyDescent="0.3">
      <c r="A55" s="70" t="s">
        <v>406</v>
      </c>
      <c r="B55" s="71"/>
      <c r="C55" s="73" t="s">
        <v>444</v>
      </c>
    </row>
    <row r="56" spans="1:3" ht="15.75" thickBot="1" x14ac:dyDescent="0.3">
      <c r="A56" s="70" t="s">
        <v>407</v>
      </c>
      <c r="B56" s="73"/>
      <c r="C56" s="73" t="s">
        <v>444</v>
      </c>
    </row>
    <row r="57" spans="1:3" x14ac:dyDescent="0.25">
      <c r="A57" s="64"/>
      <c r="B57" s="64"/>
      <c r="C57" s="64"/>
    </row>
    <row r="58" spans="1:3" x14ac:dyDescent="0.25">
      <c r="A58" s="64" t="s">
        <v>475</v>
      </c>
      <c r="B58" s="64"/>
      <c r="C58" s="64"/>
    </row>
    <row r="59" spans="1:3" x14ac:dyDescent="0.25">
      <c r="A59" s="76" t="s">
        <v>464</v>
      </c>
      <c r="B59" s="79"/>
      <c r="C59" s="79"/>
    </row>
    <row r="60" spans="1:3" ht="33" customHeight="1" x14ac:dyDescent="0.25">
      <c r="A60" s="96" t="s">
        <v>465</v>
      </c>
      <c r="B60" s="97"/>
      <c r="C60" s="97"/>
    </row>
    <row r="61" spans="1:3" x14ac:dyDescent="0.25">
      <c r="A61" s="77"/>
      <c r="B61" s="79"/>
      <c r="C61" s="79"/>
    </row>
    <row r="62" spans="1:3" x14ac:dyDescent="0.25">
      <c r="A62" s="78" t="s">
        <v>471</v>
      </c>
      <c r="B62" s="79"/>
      <c r="C62" s="79"/>
    </row>
    <row r="63" spans="1:3" ht="109.5" customHeight="1" x14ac:dyDescent="0.25">
      <c r="A63" s="98" t="s">
        <v>472</v>
      </c>
      <c r="B63" s="97"/>
      <c r="C63" s="97"/>
    </row>
    <row r="64" spans="1:3" x14ac:dyDescent="0.25">
      <c r="A64" s="76"/>
      <c r="B64" s="79"/>
      <c r="C64" s="79"/>
    </row>
    <row r="65" spans="1:3" x14ac:dyDescent="0.25">
      <c r="A65" s="76" t="s">
        <v>466</v>
      </c>
      <c r="B65" s="79"/>
      <c r="C65" s="79"/>
    </row>
    <row r="66" spans="1:3" ht="48" customHeight="1" x14ac:dyDescent="0.25">
      <c r="A66" s="96" t="s">
        <v>467</v>
      </c>
      <c r="B66" s="97"/>
      <c r="C66" s="97"/>
    </row>
    <row r="67" spans="1:3" ht="5.0999999999999996" customHeight="1" x14ac:dyDescent="0.25">
      <c r="A67" s="77"/>
      <c r="B67" s="79"/>
      <c r="C67" s="79"/>
    </row>
    <row r="68" spans="1:3" ht="79.5" customHeight="1" x14ac:dyDescent="0.25">
      <c r="A68" s="96" t="s">
        <v>468</v>
      </c>
      <c r="B68" s="97"/>
      <c r="C68" s="97"/>
    </row>
    <row r="69" spans="1:3" x14ac:dyDescent="0.25">
      <c r="A69" s="77"/>
      <c r="B69" s="79"/>
      <c r="C69" s="79"/>
    </row>
    <row r="70" spans="1:3" x14ac:dyDescent="0.25">
      <c r="A70" s="76" t="s">
        <v>469</v>
      </c>
      <c r="B70" s="79"/>
      <c r="C70" s="79"/>
    </row>
    <row r="71" spans="1:3" ht="34.5" customHeight="1" x14ac:dyDescent="0.25">
      <c r="A71" s="96" t="s">
        <v>470</v>
      </c>
      <c r="B71" s="97"/>
      <c r="C71" s="97"/>
    </row>
    <row r="72" spans="1:3" ht="5.0999999999999996" customHeight="1" x14ac:dyDescent="0.25">
      <c r="A72" s="77"/>
      <c r="B72" s="79"/>
      <c r="C72" s="79"/>
    </row>
    <row r="73" spans="1:3" ht="75.75" customHeight="1" x14ac:dyDescent="0.25">
      <c r="A73" s="97" t="s">
        <v>473</v>
      </c>
      <c r="B73" s="97"/>
      <c r="C73" s="97"/>
    </row>
    <row r="74" spans="1:3" ht="15" customHeight="1" x14ac:dyDescent="0.25">
      <c r="A74" s="92"/>
      <c r="B74" s="92"/>
      <c r="C74" s="92"/>
    </row>
    <row r="75" spans="1:3" x14ac:dyDescent="0.25">
      <c r="A75" s="66" t="s">
        <v>210</v>
      </c>
      <c r="B75" s="64"/>
      <c r="C75" s="64"/>
    </row>
    <row r="76" spans="1:3" ht="74.25" customHeight="1" x14ac:dyDescent="0.25">
      <c r="A76" s="93" t="s">
        <v>445</v>
      </c>
      <c r="B76" s="94"/>
      <c r="C76" s="94"/>
    </row>
    <row r="77" spans="1:3" x14ac:dyDescent="0.25">
      <c r="A77" s="74"/>
      <c r="B77" s="64"/>
      <c r="C77" s="64"/>
    </row>
    <row r="78" spans="1:3" ht="30.75" customHeight="1" x14ac:dyDescent="0.25">
      <c r="A78" s="93" t="s">
        <v>446</v>
      </c>
      <c r="B78" s="94"/>
      <c r="C78" s="94"/>
    </row>
    <row r="79" spans="1:3" x14ac:dyDescent="0.25">
      <c r="A79" s="75"/>
      <c r="B79" s="64"/>
      <c r="C79" s="64"/>
    </row>
    <row r="80" spans="1:3" x14ac:dyDescent="0.25">
      <c r="A80" s="67" t="s">
        <v>447</v>
      </c>
      <c r="B80" s="64"/>
      <c r="C80" s="64"/>
    </row>
    <row r="81" spans="1:3" x14ac:dyDescent="0.25">
      <c r="A81" s="75" t="s">
        <v>448</v>
      </c>
      <c r="B81" s="64"/>
      <c r="C81" s="64"/>
    </row>
    <row r="82" spans="1:3" x14ac:dyDescent="0.25">
      <c r="A82" s="75" t="s">
        <v>449</v>
      </c>
      <c r="B82" s="64"/>
      <c r="C82" s="64"/>
    </row>
    <row r="83" spans="1:3" x14ac:dyDescent="0.25">
      <c r="A83" s="75" t="s">
        <v>450</v>
      </c>
      <c r="B83" s="64"/>
      <c r="C83" s="64"/>
    </row>
    <row r="84" spans="1:3" x14ac:dyDescent="0.25">
      <c r="A84" s="75" t="s">
        <v>451</v>
      </c>
      <c r="B84" s="64"/>
      <c r="C84" s="64"/>
    </row>
    <row r="85" spans="1:3" x14ac:dyDescent="0.25">
      <c r="A85" s="75" t="s">
        <v>452</v>
      </c>
      <c r="B85" s="64"/>
      <c r="C85" s="64"/>
    </row>
    <row r="86" spans="1:3" x14ac:dyDescent="0.25">
      <c r="A86" s="75"/>
      <c r="B86" s="64"/>
      <c r="C86" s="64"/>
    </row>
    <row r="87" spans="1:3" ht="32.25" customHeight="1" x14ac:dyDescent="0.25">
      <c r="A87" s="95" t="s">
        <v>453</v>
      </c>
      <c r="B87" s="94"/>
      <c r="C87" s="94"/>
    </row>
    <row r="88" spans="1:3" x14ac:dyDescent="0.25">
      <c r="A88" s="74"/>
      <c r="B88" s="64"/>
      <c r="C88" s="64"/>
    </row>
    <row r="89" spans="1:3" x14ac:dyDescent="0.25">
      <c r="A89" s="67" t="s">
        <v>454</v>
      </c>
      <c r="B89" s="64"/>
      <c r="C89" s="64"/>
    </row>
    <row r="90" spans="1:3" x14ac:dyDescent="0.25">
      <c r="A90" s="75" t="s">
        <v>455</v>
      </c>
      <c r="B90" s="64"/>
      <c r="C90" s="64"/>
    </row>
    <row r="91" spans="1:3" x14ac:dyDescent="0.25">
      <c r="A91" s="75" t="s">
        <v>456</v>
      </c>
      <c r="B91" s="64"/>
      <c r="C91" s="64"/>
    </row>
    <row r="92" spans="1:3" x14ac:dyDescent="0.25">
      <c r="A92" s="75" t="s">
        <v>457</v>
      </c>
      <c r="B92" s="64"/>
      <c r="C92" s="64"/>
    </row>
    <row r="93" spans="1:3" x14ac:dyDescent="0.25">
      <c r="A93" s="75" t="s">
        <v>458</v>
      </c>
      <c r="B93" s="64"/>
      <c r="C93" s="64"/>
    </row>
    <row r="94" spans="1:3" x14ac:dyDescent="0.25">
      <c r="A94" s="75" t="s">
        <v>459</v>
      </c>
      <c r="B94" s="64"/>
      <c r="C94" s="64"/>
    </row>
    <row r="95" spans="1:3" x14ac:dyDescent="0.25">
      <c r="A95" s="75"/>
      <c r="B95" s="64"/>
      <c r="C95" s="64"/>
    </row>
    <row r="96" spans="1:3" x14ac:dyDescent="0.25">
      <c r="A96" s="75"/>
      <c r="B96" s="64"/>
      <c r="C96" s="64"/>
    </row>
    <row r="97" spans="1:3" ht="120" customHeight="1" x14ac:dyDescent="0.25">
      <c r="A97" s="94" t="s">
        <v>484</v>
      </c>
      <c r="B97" s="94"/>
      <c r="C97" s="94"/>
    </row>
    <row r="98" spans="1:3" x14ac:dyDescent="0.25">
      <c r="A98" s="64"/>
      <c r="B98" s="64"/>
      <c r="C98" s="64"/>
    </row>
  </sheetData>
  <mergeCells count="11">
    <mergeCell ref="A78:C78"/>
    <mergeCell ref="A87:C87"/>
    <mergeCell ref="A97:C97"/>
    <mergeCell ref="A23:C23"/>
    <mergeCell ref="A76:C76"/>
    <mergeCell ref="A60:C60"/>
    <mergeCell ref="A63:C63"/>
    <mergeCell ref="A66:C66"/>
    <mergeCell ref="A68:C68"/>
    <mergeCell ref="A71:C71"/>
    <mergeCell ref="A73:C73"/>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198"/>
  <sheetViews>
    <sheetView tabSelected="1" zoomScale="60" zoomScaleNormal="60" workbookViewId="0">
      <pane xSplit="1" ySplit="5" topLeftCell="B6" activePane="bottomRight" state="frozen"/>
      <selection pane="topRight" activeCell="B1" sqref="B1"/>
      <selection pane="bottomLeft" activeCell="A6" sqref="A6"/>
      <selection pane="bottomRight"/>
    </sheetView>
  </sheetViews>
  <sheetFormatPr defaultRowHeight="15" x14ac:dyDescent="0.25"/>
  <cols>
    <col min="1" max="1" width="111.85546875" customWidth="1"/>
    <col min="2" max="2" width="20.42578125" customWidth="1"/>
    <col min="3" max="3" width="18.85546875" customWidth="1"/>
    <col min="4" max="5" width="17.85546875" customWidth="1"/>
    <col min="6" max="7" width="18.28515625" customWidth="1"/>
    <col min="8" max="8" width="17.5703125" customWidth="1"/>
    <col min="9" max="9" width="15.7109375" customWidth="1"/>
    <col min="10" max="10" width="18.28515625" customWidth="1"/>
    <col min="11" max="11" width="1.7109375" customWidth="1"/>
    <col min="12" max="13" width="15.7109375" customWidth="1"/>
    <col min="14" max="14" width="1.7109375" style="1" customWidth="1"/>
    <col min="15" max="15" width="15.7109375" customWidth="1"/>
    <col min="16" max="16" width="17.7109375" customWidth="1"/>
  </cols>
  <sheetData>
    <row r="1" spans="1:16" ht="27" thickBot="1" x14ac:dyDescent="0.45">
      <c r="A1" s="14" t="s">
        <v>9</v>
      </c>
      <c r="B1" s="14"/>
      <c r="K1" s="63"/>
      <c r="L1" s="63"/>
      <c r="M1" s="63"/>
      <c r="N1" s="63"/>
      <c r="O1" s="63"/>
      <c r="P1" s="63"/>
    </row>
    <row r="2" spans="1:16" ht="15.75" thickBot="1" x14ac:dyDescent="0.3">
      <c r="C2" s="28" t="s">
        <v>191</v>
      </c>
      <c r="D2" s="8" t="s">
        <v>1</v>
      </c>
      <c r="E2" s="9"/>
      <c r="F2" s="9"/>
      <c r="G2" s="10"/>
      <c r="H2" s="8" t="s">
        <v>194</v>
      </c>
      <c r="I2" s="9"/>
      <c r="J2" s="9"/>
      <c r="K2" s="9"/>
      <c r="L2" s="9" t="s">
        <v>4</v>
      </c>
      <c r="M2" s="40"/>
      <c r="N2" s="40"/>
      <c r="O2" s="9" t="s">
        <v>5</v>
      </c>
      <c r="P2" s="41"/>
    </row>
    <row r="3" spans="1:16" ht="75" x14ac:dyDescent="0.25">
      <c r="A3" s="18" t="s">
        <v>0</v>
      </c>
      <c r="B3" s="18"/>
      <c r="C3" s="91" t="s">
        <v>3</v>
      </c>
      <c r="D3" s="11" t="s">
        <v>2</v>
      </c>
      <c r="E3" s="6" t="s">
        <v>460</v>
      </c>
      <c r="F3" s="6" t="s">
        <v>461</v>
      </c>
      <c r="G3" s="31" t="s">
        <v>7</v>
      </c>
      <c r="H3" s="11" t="s">
        <v>6</v>
      </c>
      <c r="I3" s="6" t="s">
        <v>8</v>
      </c>
      <c r="J3" s="6" t="s">
        <v>408</v>
      </c>
      <c r="K3" s="7"/>
      <c r="L3" s="46" t="s">
        <v>428</v>
      </c>
      <c r="M3" s="46" t="s">
        <v>477</v>
      </c>
      <c r="N3" s="45"/>
      <c r="O3" s="46" t="s">
        <v>428</v>
      </c>
      <c r="P3" s="46" t="s">
        <v>477</v>
      </c>
    </row>
    <row r="4" spans="1:16" ht="155.25" hidden="1" customHeight="1" x14ac:dyDescent="0.25">
      <c r="A4" s="15" t="s">
        <v>213</v>
      </c>
      <c r="B4" s="85"/>
      <c r="C4" s="29" t="s">
        <v>193</v>
      </c>
      <c r="D4" s="15" t="s">
        <v>11</v>
      </c>
      <c r="E4" s="16" t="s">
        <v>192</v>
      </c>
      <c r="F4" s="16" t="s">
        <v>192</v>
      </c>
      <c r="G4" s="17" t="s">
        <v>11</v>
      </c>
      <c r="H4" s="12" t="s">
        <v>190</v>
      </c>
      <c r="I4" s="5" t="s">
        <v>211</v>
      </c>
      <c r="J4" s="5" t="s">
        <v>10</v>
      </c>
      <c r="K4" s="3"/>
      <c r="L4" s="4"/>
      <c r="M4" s="4"/>
      <c r="N4" s="4"/>
      <c r="O4" s="4"/>
      <c r="P4" s="13"/>
    </row>
    <row r="5" spans="1:16" ht="63.75" hidden="1" customHeight="1" thickBot="1" x14ac:dyDescent="0.3">
      <c r="A5" s="19"/>
      <c r="B5" s="86"/>
      <c r="C5" s="39" t="s">
        <v>426</v>
      </c>
      <c r="D5" s="39" t="s">
        <v>426</v>
      </c>
      <c r="E5" s="39" t="s">
        <v>426</v>
      </c>
      <c r="F5" s="39" t="s">
        <v>426</v>
      </c>
      <c r="G5" s="39" t="s">
        <v>426</v>
      </c>
      <c r="H5" s="39" t="s">
        <v>426</v>
      </c>
      <c r="I5" s="2"/>
      <c r="J5" s="39" t="s">
        <v>426</v>
      </c>
      <c r="K5" s="2"/>
      <c r="L5" s="39" t="s">
        <v>427</v>
      </c>
      <c r="M5" s="39" t="s">
        <v>427</v>
      </c>
      <c r="N5" s="46"/>
      <c r="O5" s="39" t="s">
        <v>427</v>
      </c>
      <c r="P5" s="39" t="s">
        <v>427</v>
      </c>
    </row>
    <row r="6" spans="1:16" s="25" customFormat="1" x14ac:dyDescent="0.25">
      <c r="A6" s="20" t="s">
        <v>195</v>
      </c>
      <c r="B6" s="20" t="s">
        <v>415</v>
      </c>
      <c r="C6" s="30" t="s">
        <v>196</v>
      </c>
      <c r="D6" s="21" t="s">
        <v>197</v>
      </c>
      <c r="E6" s="22" t="s">
        <v>198</v>
      </c>
      <c r="F6" s="22" t="s">
        <v>199</v>
      </c>
      <c r="G6" s="32" t="s">
        <v>200</v>
      </c>
      <c r="H6" s="21" t="s">
        <v>201</v>
      </c>
      <c r="I6" s="23" t="s">
        <v>202</v>
      </c>
      <c r="J6" s="23" t="s">
        <v>203</v>
      </c>
      <c r="K6" s="23" t="s">
        <v>204</v>
      </c>
      <c r="L6" s="23" t="s">
        <v>205</v>
      </c>
      <c r="M6" s="24" t="s">
        <v>206</v>
      </c>
      <c r="N6" s="24" t="s">
        <v>207</v>
      </c>
      <c r="O6" s="23" t="s">
        <v>208</v>
      </c>
      <c r="P6" s="33" t="s">
        <v>209</v>
      </c>
    </row>
    <row r="7" spans="1:16" x14ac:dyDescent="0.25">
      <c r="A7" s="26" t="s">
        <v>12</v>
      </c>
      <c r="B7" s="62" t="s">
        <v>270</v>
      </c>
      <c r="C7" s="34">
        <v>3</v>
      </c>
      <c r="D7" s="35">
        <v>16</v>
      </c>
      <c r="E7" s="38">
        <v>0.49225832397741176</v>
      </c>
      <c r="F7" s="38">
        <v>0.99752836101010445</v>
      </c>
      <c r="G7" s="38">
        <v>0.49315481676357725</v>
      </c>
      <c r="H7" s="36">
        <v>1</v>
      </c>
      <c r="I7" s="37"/>
      <c r="J7" s="44">
        <v>0</v>
      </c>
      <c r="K7" s="27"/>
      <c r="L7" s="47" t="s">
        <v>476</v>
      </c>
      <c r="M7" s="47" t="s">
        <v>476</v>
      </c>
      <c r="N7" s="48"/>
      <c r="O7" s="47" t="s">
        <v>476</v>
      </c>
      <c r="P7" s="47" t="s">
        <v>476</v>
      </c>
    </row>
    <row r="8" spans="1:16" x14ac:dyDescent="0.25">
      <c r="A8" s="26" t="s">
        <v>13</v>
      </c>
      <c r="B8" s="62" t="s">
        <v>255</v>
      </c>
      <c r="C8" s="34">
        <v>6</v>
      </c>
      <c r="D8" s="35">
        <v>17</v>
      </c>
      <c r="E8" s="38">
        <v>0.99998522000029555</v>
      </c>
      <c r="F8" s="38">
        <v>0.88702168225956635</v>
      </c>
      <c r="G8" s="38">
        <v>1</v>
      </c>
      <c r="H8" s="36">
        <v>1</v>
      </c>
      <c r="I8" s="37"/>
      <c r="J8" s="44">
        <v>0</v>
      </c>
      <c r="K8" s="27"/>
      <c r="L8" s="47">
        <v>10.360775473399459</v>
      </c>
      <c r="M8" s="47">
        <v>10.415942678011643</v>
      </c>
      <c r="N8" s="48"/>
      <c r="O8" s="47">
        <v>14.049709864603482</v>
      </c>
      <c r="P8" s="47">
        <v>13.791096634093376</v>
      </c>
    </row>
    <row r="9" spans="1:16" x14ac:dyDescent="0.25">
      <c r="A9" s="26" t="s">
        <v>14</v>
      </c>
      <c r="B9" s="62" t="s">
        <v>245</v>
      </c>
      <c r="C9" s="34">
        <v>6</v>
      </c>
      <c r="D9" s="35">
        <v>16</v>
      </c>
      <c r="E9" s="38">
        <v>1</v>
      </c>
      <c r="F9" s="38">
        <v>1</v>
      </c>
      <c r="G9" s="38">
        <v>1</v>
      </c>
      <c r="H9" s="36">
        <v>1</v>
      </c>
      <c r="I9" s="37"/>
      <c r="J9" s="44">
        <v>0</v>
      </c>
      <c r="K9" s="27"/>
      <c r="L9" s="47">
        <v>12.625025641025641</v>
      </c>
      <c r="M9" s="47">
        <v>11.299906454630495</v>
      </c>
      <c r="N9" s="48"/>
      <c r="O9" s="47">
        <v>17.888820512820512</v>
      </c>
      <c r="P9" s="47">
        <v>16.842282507015902</v>
      </c>
    </row>
    <row r="10" spans="1:16" x14ac:dyDescent="0.25">
      <c r="A10" s="26" t="s">
        <v>15</v>
      </c>
      <c r="B10" s="62" t="s">
        <v>218</v>
      </c>
      <c r="C10" s="34">
        <v>6</v>
      </c>
      <c r="D10" s="35">
        <v>14</v>
      </c>
      <c r="E10" s="38">
        <v>1</v>
      </c>
      <c r="F10" s="38">
        <v>0.99949647532729102</v>
      </c>
      <c r="G10" s="38">
        <v>0</v>
      </c>
      <c r="H10" s="36">
        <v>1</v>
      </c>
      <c r="I10" s="37"/>
      <c r="J10" s="44">
        <v>0</v>
      </c>
      <c r="K10" s="27"/>
      <c r="L10" s="47">
        <v>18.94650205761317</v>
      </c>
      <c r="M10" s="47">
        <v>18.871372549019608</v>
      </c>
      <c r="N10" s="48"/>
      <c r="O10" s="47">
        <v>23.380833333333332</v>
      </c>
      <c r="P10" s="47">
        <v>21.858536585365854</v>
      </c>
    </row>
    <row r="11" spans="1:16" x14ac:dyDescent="0.25">
      <c r="A11" s="26" t="s">
        <v>16</v>
      </c>
      <c r="B11" s="62" t="s">
        <v>354</v>
      </c>
      <c r="C11" s="34">
        <v>6</v>
      </c>
      <c r="D11" s="35">
        <v>17</v>
      </c>
      <c r="E11" s="38">
        <v>0.99996644126382206</v>
      </c>
      <c r="F11" s="38">
        <v>0.96792623789788079</v>
      </c>
      <c r="G11" s="38">
        <v>1</v>
      </c>
      <c r="H11" s="36">
        <v>1</v>
      </c>
      <c r="I11" s="37"/>
      <c r="J11" s="44">
        <v>0</v>
      </c>
      <c r="K11" s="27"/>
      <c r="L11" s="47">
        <v>9.4351172273190613</v>
      </c>
      <c r="M11" s="47">
        <v>9.0451101757860854</v>
      </c>
      <c r="N11" s="48"/>
      <c r="O11" s="47">
        <v>12.503589743589744</v>
      </c>
      <c r="P11" s="47">
        <v>12.32643106022897</v>
      </c>
    </row>
    <row r="12" spans="1:16" x14ac:dyDescent="0.25">
      <c r="A12" s="26" t="s">
        <v>17</v>
      </c>
      <c r="B12" s="62" t="s">
        <v>274</v>
      </c>
      <c r="C12" s="34">
        <v>6</v>
      </c>
      <c r="D12" s="35">
        <v>16</v>
      </c>
      <c r="E12" s="38">
        <v>0.99986900364169873</v>
      </c>
      <c r="F12" s="38">
        <v>0.87697477010139113</v>
      </c>
      <c r="G12" s="38">
        <v>1</v>
      </c>
      <c r="H12" s="36">
        <v>1</v>
      </c>
      <c r="I12" s="37" t="s">
        <v>395</v>
      </c>
      <c r="J12" s="44">
        <v>0</v>
      </c>
      <c r="K12" s="27"/>
      <c r="L12" s="47">
        <v>3.7631640170608764</v>
      </c>
      <c r="M12" s="47">
        <v>4.0545865511395744</v>
      </c>
      <c r="N12" s="48"/>
      <c r="O12" s="47">
        <v>5.1964652495820394</v>
      </c>
      <c r="P12" s="47">
        <v>5.4509960159362549</v>
      </c>
    </row>
    <row r="13" spans="1:16" x14ac:dyDescent="0.25">
      <c r="A13" s="26" t="s">
        <v>18</v>
      </c>
      <c r="B13" s="62" t="s">
        <v>361</v>
      </c>
      <c r="C13" s="34">
        <v>5</v>
      </c>
      <c r="D13" s="35">
        <v>13</v>
      </c>
      <c r="E13" s="38">
        <v>1</v>
      </c>
      <c r="F13" s="38">
        <v>0</v>
      </c>
      <c r="G13" s="38">
        <v>0.85871709492994908</v>
      </c>
      <c r="H13" s="36">
        <v>1</v>
      </c>
      <c r="I13" s="37"/>
      <c r="J13" s="44">
        <v>0</v>
      </c>
      <c r="K13" s="27"/>
      <c r="L13" s="47">
        <v>11.658319550115779</v>
      </c>
      <c r="M13" s="47">
        <v>12.077553634325968</v>
      </c>
      <c r="N13" s="48"/>
      <c r="O13" s="47">
        <v>18.2</v>
      </c>
      <c r="P13" s="47">
        <v>33.355555555555554</v>
      </c>
    </row>
    <row r="14" spans="1:16" x14ac:dyDescent="0.25">
      <c r="A14" s="26" t="s">
        <v>19</v>
      </c>
      <c r="B14" s="62" t="s">
        <v>275</v>
      </c>
      <c r="C14" s="34">
        <v>5</v>
      </c>
      <c r="D14" s="35">
        <v>16</v>
      </c>
      <c r="E14" s="38">
        <v>0.99998772222767895</v>
      </c>
      <c r="F14" s="38">
        <v>0.9192368136725273</v>
      </c>
      <c r="G14" s="38">
        <v>1</v>
      </c>
      <c r="H14" s="36">
        <v>1</v>
      </c>
      <c r="I14" s="37"/>
      <c r="J14" s="44">
        <v>0</v>
      </c>
      <c r="K14" s="27"/>
      <c r="L14" s="47">
        <v>11.242851865533801</v>
      </c>
      <c r="M14" s="47">
        <v>11.150951847704368</v>
      </c>
      <c r="N14" s="48"/>
      <c r="O14" s="47">
        <v>16.404565868263472</v>
      </c>
      <c r="P14" s="47">
        <v>17.605637254901961</v>
      </c>
    </row>
    <row r="15" spans="1:16" x14ac:dyDescent="0.25">
      <c r="A15" s="26" t="s">
        <v>20</v>
      </c>
      <c r="B15" s="62" t="s">
        <v>225</v>
      </c>
      <c r="C15" s="34">
        <v>5</v>
      </c>
      <c r="D15" s="35">
        <v>18</v>
      </c>
      <c r="E15" s="38">
        <v>0.90291765770637999</v>
      </c>
      <c r="F15" s="38">
        <v>0.93762934102987194</v>
      </c>
      <c r="G15" s="38">
        <v>0.99931018117401649</v>
      </c>
      <c r="H15" s="36">
        <v>1</v>
      </c>
      <c r="I15" s="37" t="s">
        <v>394</v>
      </c>
      <c r="J15" s="44">
        <v>0</v>
      </c>
      <c r="K15" s="27"/>
      <c r="L15" s="47">
        <v>10.311680131452828</v>
      </c>
      <c r="M15" s="47">
        <v>10.836452532934945</v>
      </c>
      <c r="N15" s="48"/>
      <c r="O15" s="47">
        <v>17.470119875684475</v>
      </c>
      <c r="P15" s="47">
        <v>15.326600241545894</v>
      </c>
    </row>
    <row r="16" spans="1:16" x14ac:dyDescent="0.25">
      <c r="A16" s="26" t="s">
        <v>21</v>
      </c>
      <c r="B16" s="62" t="s">
        <v>262</v>
      </c>
      <c r="C16" s="34">
        <v>6</v>
      </c>
      <c r="D16" s="35">
        <v>15</v>
      </c>
      <c r="E16" s="38">
        <v>1</v>
      </c>
      <c r="F16" s="38">
        <v>0.94586353069875562</v>
      </c>
      <c r="G16" s="38">
        <v>0.9991180090250239</v>
      </c>
      <c r="H16" s="36">
        <v>1</v>
      </c>
      <c r="I16" s="37"/>
      <c r="J16" s="44">
        <v>0</v>
      </c>
      <c r="K16" s="27"/>
      <c r="L16" s="47">
        <v>9.1845995045417013</v>
      </c>
      <c r="M16" s="47">
        <v>9.6470926648859674</v>
      </c>
      <c r="N16" s="48"/>
      <c r="O16" s="47">
        <v>14.243424947145877</v>
      </c>
      <c r="P16" s="47">
        <v>13.186009852216749</v>
      </c>
    </row>
    <row r="17" spans="1:16" x14ac:dyDescent="0.25">
      <c r="A17" s="26" t="s">
        <v>22</v>
      </c>
      <c r="B17" s="62" t="s">
        <v>249</v>
      </c>
      <c r="C17" s="34">
        <v>6</v>
      </c>
      <c r="D17" s="35">
        <v>17</v>
      </c>
      <c r="E17" s="38">
        <v>1</v>
      </c>
      <c r="F17" s="38">
        <v>1</v>
      </c>
      <c r="G17" s="38">
        <v>1</v>
      </c>
      <c r="H17" s="36">
        <v>1</v>
      </c>
      <c r="I17" s="37"/>
      <c r="J17" s="44">
        <v>0</v>
      </c>
      <c r="K17" s="27"/>
      <c r="L17" s="47">
        <v>9.7919123204837497</v>
      </c>
      <c r="M17" s="47">
        <v>11.456843737882901</v>
      </c>
      <c r="N17" s="48"/>
      <c r="O17" s="47">
        <v>13.328495842781557</v>
      </c>
      <c r="P17" s="47">
        <v>14.207212097712292</v>
      </c>
    </row>
    <row r="18" spans="1:16" x14ac:dyDescent="0.25">
      <c r="A18" s="26" t="s">
        <v>23</v>
      </c>
      <c r="B18" s="62" t="s">
        <v>334</v>
      </c>
      <c r="C18" s="34">
        <v>5</v>
      </c>
      <c r="D18" s="35">
        <v>17</v>
      </c>
      <c r="E18" s="38">
        <v>0.75745738636363635</v>
      </c>
      <c r="F18" s="38">
        <v>0.97688802083333337</v>
      </c>
      <c r="G18" s="38">
        <v>1</v>
      </c>
      <c r="H18" s="36">
        <v>1</v>
      </c>
      <c r="I18" s="37"/>
      <c r="J18" s="44">
        <v>0</v>
      </c>
      <c r="K18" s="27"/>
      <c r="L18" s="47">
        <v>59.803711340206185</v>
      </c>
      <c r="M18" s="47">
        <v>20.155708812260535</v>
      </c>
      <c r="N18" s="48"/>
      <c r="O18" s="47">
        <v>63.556687898089173</v>
      </c>
      <c r="P18" s="47">
        <v>22.468584758942459</v>
      </c>
    </row>
    <row r="19" spans="1:16" x14ac:dyDescent="0.25">
      <c r="A19" s="26" t="s">
        <v>24</v>
      </c>
      <c r="B19" s="62" t="s">
        <v>312</v>
      </c>
      <c r="C19" s="34">
        <v>6</v>
      </c>
      <c r="D19" s="35">
        <v>17</v>
      </c>
      <c r="E19" s="38">
        <v>0.99992325795559189</v>
      </c>
      <c r="F19" s="38">
        <v>1</v>
      </c>
      <c r="G19" s="38">
        <v>1</v>
      </c>
      <c r="H19" s="36">
        <v>1</v>
      </c>
      <c r="I19" s="37"/>
      <c r="J19" s="44">
        <v>0</v>
      </c>
      <c r="K19" s="27"/>
      <c r="L19" s="47">
        <v>4.7674382716049379</v>
      </c>
      <c r="M19" s="47">
        <v>4.2966542750929371</v>
      </c>
      <c r="N19" s="48"/>
      <c r="O19" s="47">
        <v>5.19320987654321</v>
      </c>
      <c r="P19" s="47">
        <v>4.9122676579925653</v>
      </c>
    </row>
    <row r="20" spans="1:16" x14ac:dyDescent="0.25">
      <c r="A20" s="26" t="s">
        <v>25</v>
      </c>
      <c r="B20" s="62" t="s">
        <v>384</v>
      </c>
      <c r="C20" s="34">
        <v>6</v>
      </c>
      <c r="D20" s="35">
        <v>15</v>
      </c>
      <c r="E20" s="38">
        <v>0</v>
      </c>
      <c r="F20" s="38">
        <v>0.89890212266992198</v>
      </c>
      <c r="G20" s="38">
        <v>1</v>
      </c>
      <c r="H20" s="36">
        <v>1</v>
      </c>
      <c r="I20" s="37"/>
      <c r="J20" s="44">
        <v>0</v>
      </c>
      <c r="K20" s="27"/>
      <c r="L20" s="47" t="s">
        <v>476</v>
      </c>
      <c r="M20" s="47" t="s">
        <v>476</v>
      </c>
      <c r="N20" s="48"/>
      <c r="O20" s="47" t="s">
        <v>476</v>
      </c>
      <c r="P20" s="47" t="s">
        <v>476</v>
      </c>
    </row>
    <row r="21" spans="1:16" x14ac:dyDescent="0.25">
      <c r="A21" s="26" t="s">
        <v>26</v>
      </c>
      <c r="B21" s="62" t="s">
        <v>317</v>
      </c>
      <c r="C21" s="34">
        <v>6</v>
      </c>
      <c r="D21" s="35">
        <v>16</v>
      </c>
      <c r="E21" s="38">
        <v>1</v>
      </c>
      <c r="F21" s="38">
        <v>0.98431350125320449</v>
      </c>
      <c r="G21" s="38">
        <v>1</v>
      </c>
      <c r="H21" s="36">
        <v>1</v>
      </c>
      <c r="I21" s="37"/>
      <c r="J21" s="44">
        <v>0</v>
      </c>
      <c r="K21" s="27"/>
      <c r="L21" s="47">
        <v>8.0964555490993604</v>
      </c>
      <c r="M21" s="47">
        <v>9.3709131905298761</v>
      </c>
      <c r="N21" s="48"/>
      <c r="O21" s="47">
        <v>10.634527687296417</v>
      </c>
      <c r="P21" s="47">
        <v>11.510757876809537</v>
      </c>
    </row>
    <row r="22" spans="1:16" x14ac:dyDescent="0.25">
      <c r="A22" s="26" t="s">
        <v>27</v>
      </c>
      <c r="B22" s="62" t="s">
        <v>231</v>
      </c>
      <c r="C22" s="34">
        <v>6</v>
      </c>
      <c r="D22" s="35">
        <v>16</v>
      </c>
      <c r="E22" s="38">
        <v>0.99992516497720929</v>
      </c>
      <c r="F22" s="38">
        <v>0.94909857813456699</v>
      </c>
      <c r="G22" s="38">
        <v>1</v>
      </c>
      <c r="H22" s="36">
        <v>1</v>
      </c>
      <c r="I22" s="37"/>
      <c r="J22" s="44">
        <v>0</v>
      </c>
      <c r="K22" s="27"/>
      <c r="L22" s="47">
        <v>11.459551986475063</v>
      </c>
      <c r="M22" s="47">
        <v>12.001084915501773</v>
      </c>
      <c r="N22" s="48"/>
      <c r="O22" s="47">
        <v>12.628545941123997</v>
      </c>
      <c r="P22" s="47">
        <v>12.68672643778701</v>
      </c>
    </row>
    <row r="23" spans="1:16" x14ac:dyDescent="0.25">
      <c r="A23" s="26" t="s">
        <v>28</v>
      </c>
      <c r="B23" s="62" t="s">
        <v>382</v>
      </c>
      <c r="C23" s="34">
        <v>4</v>
      </c>
      <c r="D23" s="35">
        <v>16</v>
      </c>
      <c r="E23" s="38">
        <v>0.99996012520685051</v>
      </c>
      <c r="F23" s="38">
        <v>0.99849472655860594</v>
      </c>
      <c r="G23" s="38">
        <v>1</v>
      </c>
      <c r="H23" s="36">
        <v>1</v>
      </c>
      <c r="I23" s="37"/>
      <c r="J23" s="44">
        <v>0</v>
      </c>
      <c r="K23" s="27"/>
      <c r="L23" s="47">
        <v>12.502363455809334</v>
      </c>
      <c r="M23" s="47">
        <v>11.850386996904025</v>
      </c>
      <c r="N23" s="48"/>
      <c r="O23" s="47">
        <v>21.123584343333995</v>
      </c>
      <c r="P23" s="47">
        <v>18.93649564375605</v>
      </c>
    </row>
    <row r="24" spans="1:16" x14ac:dyDescent="0.25">
      <c r="A24" s="26" t="s">
        <v>29</v>
      </c>
      <c r="B24" s="62" t="s">
        <v>387</v>
      </c>
      <c r="C24" s="34">
        <v>6</v>
      </c>
      <c r="D24" s="35">
        <v>16</v>
      </c>
      <c r="E24" s="38">
        <v>0</v>
      </c>
      <c r="F24" s="38">
        <v>0.89266838510293522</v>
      </c>
      <c r="G24" s="38">
        <v>0.99798300252295613</v>
      </c>
      <c r="H24" s="36">
        <v>1</v>
      </c>
      <c r="I24" s="37"/>
      <c r="J24" s="44">
        <v>0</v>
      </c>
      <c r="K24" s="27"/>
      <c r="L24" s="47" t="s">
        <v>476</v>
      </c>
      <c r="M24" s="47" t="s">
        <v>476</v>
      </c>
      <c r="N24" s="48"/>
      <c r="O24" s="47" t="s">
        <v>476</v>
      </c>
      <c r="P24" s="47" t="s">
        <v>476</v>
      </c>
    </row>
    <row r="25" spans="1:16" x14ac:dyDescent="0.25">
      <c r="A25" s="26" t="s">
        <v>30</v>
      </c>
      <c r="B25" s="62" t="s">
        <v>298</v>
      </c>
      <c r="C25" s="34">
        <v>6</v>
      </c>
      <c r="D25" s="35">
        <v>17</v>
      </c>
      <c r="E25" s="38">
        <v>0.80111069704874527</v>
      </c>
      <c r="F25" s="38">
        <v>0.91070795575390151</v>
      </c>
      <c r="G25" s="38">
        <v>1</v>
      </c>
      <c r="H25" s="36">
        <v>1</v>
      </c>
      <c r="I25" s="37"/>
      <c r="J25" s="44">
        <v>0</v>
      </c>
      <c r="K25" s="27"/>
      <c r="L25" s="47">
        <v>17.433805095026283</v>
      </c>
      <c r="M25" s="47">
        <v>15.912240000000001</v>
      </c>
      <c r="N25" s="48"/>
      <c r="O25" s="47">
        <v>19.876954397394137</v>
      </c>
      <c r="P25" s="47">
        <v>17.793309149536476</v>
      </c>
    </row>
    <row r="26" spans="1:16" x14ac:dyDescent="0.25">
      <c r="A26" s="26" t="s">
        <v>31</v>
      </c>
      <c r="B26" s="62" t="s">
        <v>378</v>
      </c>
      <c r="C26" s="34">
        <v>6</v>
      </c>
      <c r="D26" s="35">
        <v>16</v>
      </c>
      <c r="E26" s="38">
        <v>0.9184217621858054</v>
      </c>
      <c r="F26" s="38">
        <v>1</v>
      </c>
      <c r="G26" s="38">
        <v>1</v>
      </c>
      <c r="H26" s="36">
        <v>1</v>
      </c>
      <c r="I26" s="37"/>
      <c r="J26" s="44">
        <v>0</v>
      </c>
      <c r="K26" s="27"/>
      <c r="L26" s="47">
        <v>13.315889724310777</v>
      </c>
      <c r="M26" s="47">
        <v>13.719270072992702</v>
      </c>
      <c r="N26" s="48"/>
      <c r="O26" s="47">
        <v>15.663909774436091</v>
      </c>
      <c r="P26" s="47">
        <v>15.639416058394161</v>
      </c>
    </row>
    <row r="27" spans="1:16" x14ac:dyDescent="0.25">
      <c r="A27" s="26" t="s">
        <v>32</v>
      </c>
      <c r="B27" s="62" t="s">
        <v>285</v>
      </c>
      <c r="C27" s="34">
        <v>6</v>
      </c>
      <c r="D27" s="35">
        <v>17</v>
      </c>
      <c r="E27" s="38">
        <v>1</v>
      </c>
      <c r="F27" s="38">
        <v>0.96935347999018973</v>
      </c>
      <c r="G27" s="38">
        <v>0.99941884643683554</v>
      </c>
      <c r="H27" s="36">
        <v>1</v>
      </c>
      <c r="I27" s="37"/>
      <c r="J27" s="44">
        <v>1</v>
      </c>
      <c r="K27" s="27"/>
      <c r="L27" s="47">
        <v>15.209431450846168</v>
      </c>
      <c r="M27" s="47">
        <v>15.19705069124424</v>
      </c>
      <c r="N27" s="48"/>
      <c r="O27" s="47">
        <v>15.770280337188787</v>
      </c>
      <c r="P27" s="47">
        <v>15.976759776536312</v>
      </c>
    </row>
    <row r="28" spans="1:16" x14ac:dyDescent="0.25">
      <c r="A28" s="26" t="s">
        <v>33</v>
      </c>
      <c r="B28" s="62" t="s">
        <v>393</v>
      </c>
      <c r="C28" s="34">
        <v>6</v>
      </c>
      <c r="D28" s="35">
        <v>17</v>
      </c>
      <c r="E28" s="38">
        <v>1</v>
      </c>
      <c r="F28" s="38">
        <v>0.9643861293345829</v>
      </c>
      <c r="G28" s="38">
        <v>1</v>
      </c>
      <c r="H28" s="36">
        <v>1</v>
      </c>
      <c r="I28" s="37"/>
      <c r="J28" s="44">
        <v>0</v>
      </c>
      <c r="K28" s="27"/>
      <c r="L28" s="47">
        <v>3.1503355704697986</v>
      </c>
      <c r="M28" s="47">
        <v>3.5091525423728815</v>
      </c>
      <c r="N28" s="48"/>
      <c r="O28" s="47">
        <v>4.5479166666666666</v>
      </c>
      <c r="P28" s="47">
        <v>4.8955326460481103</v>
      </c>
    </row>
    <row r="29" spans="1:16" x14ac:dyDescent="0.25">
      <c r="A29" s="26" t="s">
        <v>34</v>
      </c>
      <c r="B29" s="62" t="s">
        <v>220</v>
      </c>
      <c r="C29" s="34">
        <v>6</v>
      </c>
      <c r="D29" s="35">
        <v>17</v>
      </c>
      <c r="E29" s="38">
        <v>0.99998378571196944</v>
      </c>
      <c r="F29" s="38">
        <v>1</v>
      </c>
      <c r="G29" s="38">
        <v>0.98125628303661183</v>
      </c>
      <c r="H29" s="36">
        <v>1</v>
      </c>
      <c r="I29" s="37"/>
      <c r="J29" s="44">
        <v>2</v>
      </c>
      <c r="K29" s="27"/>
      <c r="L29" s="47">
        <v>14.362528014343344</v>
      </c>
      <c r="M29" s="47">
        <v>14.804009111617312</v>
      </c>
      <c r="N29" s="48"/>
      <c r="O29" s="47">
        <v>16.176064545047065</v>
      </c>
      <c r="P29" s="47">
        <v>16.678359908883827</v>
      </c>
    </row>
    <row r="30" spans="1:16" x14ac:dyDescent="0.25">
      <c r="A30" s="26" t="s">
        <v>35</v>
      </c>
      <c r="B30" s="62" t="s">
        <v>367</v>
      </c>
      <c r="C30" s="34">
        <v>5</v>
      </c>
      <c r="D30" s="35">
        <v>17</v>
      </c>
      <c r="E30" s="38">
        <v>0.9999887434289767</v>
      </c>
      <c r="F30" s="38">
        <v>0.89210576674133524</v>
      </c>
      <c r="G30" s="38">
        <v>0.99196280828933892</v>
      </c>
      <c r="H30" s="36">
        <v>1</v>
      </c>
      <c r="I30" s="37"/>
      <c r="J30" s="44">
        <v>0</v>
      </c>
      <c r="K30" s="27"/>
      <c r="L30" s="47">
        <v>11.166139240506329</v>
      </c>
      <c r="M30" s="47">
        <v>10.942080924855491</v>
      </c>
      <c r="N30" s="48"/>
      <c r="O30" s="47">
        <v>14.882009247583017</v>
      </c>
      <c r="P30" s="47">
        <v>13.227885618868712</v>
      </c>
    </row>
    <row r="31" spans="1:16" x14ac:dyDescent="0.25">
      <c r="A31" s="26" t="s">
        <v>36</v>
      </c>
      <c r="B31" s="62" t="s">
        <v>337</v>
      </c>
      <c r="C31" s="34">
        <v>6</v>
      </c>
      <c r="D31" s="35">
        <v>17</v>
      </c>
      <c r="E31" s="38">
        <v>1</v>
      </c>
      <c r="F31" s="38">
        <v>0.94831581560870648</v>
      </c>
      <c r="G31" s="38">
        <v>0.99988620375734505</v>
      </c>
      <c r="H31" s="36">
        <v>1</v>
      </c>
      <c r="I31" s="37"/>
      <c r="J31" s="44">
        <v>2</v>
      </c>
      <c r="K31" s="27"/>
      <c r="L31" s="47">
        <v>11.700063171193936</v>
      </c>
      <c r="M31" s="47">
        <v>12.225927042508291</v>
      </c>
      <c r="N31" s="48"/>
      <c r="O31" s="47">
        <v>12.81820580474934</v>
      </c>
      <c r="P31" s="47">
        <v>14.106490233144298</v>
      </c>
    </row>
    <row r="32" spans="1:16" x14ac:dyDescent="0.25">
      <c r="A32" s="26" t="s">
        <v>37</v>
      </c>
      <c r="B32" s="62" t="s">
        <v>277</v>
      </c>
      <c r="C32" s="34">
        <v>6</v>
      </c>
      <c r="D32" s="35">
        <v>16</v>
      </c>
      <c r="E32" s="38">
        <v>0.99996616592231691</v>
      </c>
      <c r="F32" s="38">
        <v>0.9673501150358641</v>
      </c>
      <c r="G32" s="38">
        <v>1</v>
      </c>
      <c r="H32" s="36">
        <v>1</v>
      </c>
      <c r="I32" s="37"/>
      <c r="J32" s="44">
        <v>0</v>
      </c>
      <c r="K32" s="27"/>
      <c r="L32" s="47">
        <v>14.679439890710382</v>
      </c>
      <c r="M32" s="47">
        <v>12.85196694214876</v>
      </c>
      <c r="N32" s="48"/>
      <c r="O32" s="47">
        <v>17.890801804928845</v>
      </c>
      <c r="P32" s="47">
        <v>16.044113667117728</v>
      </c>
    </row>
    <row r="33" spans="1:16" x14ac:dyDescent="0.25">
      <c r="A33" s="26" t="s">
        <v>38</v>
      </c>
      <c r="B33" s="62" t="s">
        <v>222</v>
      </c>
      <c r="C33" s="34">
        <v>6</v>
      </c>
      <c r="D33" s="35">
        <v>16</v>
      </c>
      <c r="E33" s="38">
        <v>1</v>
      </c>
      <c r="F33" s="38">
        <v>1</v>
      </c>
      <c r="G33" s="38">
        <v>0.95734973219599284</v>
      </c>
      <c r="H33" s="36">
        <v>1</v>
      </c>
      <c r="I33" s="37"/>
      <c r="J33" s="44">
        <v>0</v>
      </c>
      <c r="K33" s="27"/>
      <c r="L33" s="47">
        <v>6.1754838709677422</v>
      </c>
      <c r="M33" s="47">
        <v>4.5599999999999996</v>
      </c>
      <c r="N33" s="48"/>
      <c r="O33" s="47">
        <v>6.1845161290322581</v>
      </c>
      <c r="P33" s="47">
        <v>4.6289655172413795</v>
      </c>
    </row>
    <row r="34" spans="1:16" x14ac:dyDescent="0.25">
      <c r="A34" s="26" t="s">
        <v>39</v>
      </c>
      <c r="B34" s="62" t="s">
        <v>309</v>
      </c>
      <c r="C34" s="34">
        <v>6</v>
      </c>
      <c r="D34" s="35">
        <v>17</v>
      </c>
      <c r="E34" s="38">
        <v>1</v>
      </c>
      <c r="F34" s="38">
        <v>0.68581872879280792</v>
      </c>
      <c r="G34" s="38">
        <v>1</v>
      </c>
      <c r="H34" s="36">
        <v>1</v>
      </c>
      <c r="I34" s="37"/>
      <c r="J34" s="44">
        <v>3</v>
      </c>
      <c r="K34" s="27"/>
      <c r="L34" s="47">
        <v>6.3934232160473528</v>
      </c>
      <c r="M34" s="47">
        <v>7.0103137620379004</v>
      </c>
      <c r="N34" s="48"/>
      <c r="O34" s="47">
        <v>28.346037735849055</v>
      </c>
      <c r="P34" s="47">
        <v>22.498266522210184</v>
      </c>
    </row>
    <row r="35" spans="1:16" x14ac:dyDescent="0.25">
      <c r="A35" s="26" t="s">
        <v>40</v>
      </c>
      <c r="B35" s="62" t="s">
        <v>271</v>
      </c>
      <c r="C35" s="34">
        <v>6</v>
      </c>
      <c r="D35" s="35">
        <v>17</v>
      </c>
      <c r="E35" s="38">
        <v>1</v>
      </c>
      <c r="F35" s="38">
        <v>0.99989507921519249</v>
      </c>
      <c r="G35" s="38">
        <v>1</v>
      </c>
      <c r="H35" s="36">
        <v>1</v>
      </c>
      <c r="I35" s="37"/>
      <c r="J35" s="44">
        <v>0</v>
      </c>
      <c r="K35" s="27"/>
      <c r="L35" s="47">
        <v>26.230824372759855</v>
      </c>
      <c r="M35" s="47">
        <v>29.434017595307918</v>
      </c>
      <c r="N35" s="48"/>
      <c r="O35" s="47">
        <v>28.558422939068102</v>
      </c>
      <c r="P35" s="47">
        <v>33.409384164222871</v>
      </c>
    </row>
    <row r="36" spans="1:16" x14ac:dyDescent="0.25">
      <c r="A36" s="26" t="s">
        <v>41</v>
      </c>
      <c r="B36" s="62" t="s">
        <v>263</v>
      </c>
      <c r="C36" s="34">
        <v>6</v>
      </c>
      <c r="D36" s="35">
        <v>18</v>
      </c>
      <c r="E36" s="38">
        <v>1</v>
      </c>
      <c r="F36" s="38">
        <v>0.99251409611220731</v>
      </c>
      <c r="G36" s="38">
        <v>1</v>
      </c>
      <c r="H36" s="36">
        <v>1</v>
      </c>
      <c r="I36" s="37"/>
      <c r="J36" s="44">
        <v>0</v>
      </c>
      <c r="K36" s="27"/>
      <c r="L36" s="47">
        <v>8.1482256596906275</v>
      </c>
      <c r="M36" s="47">
        <v>8.2616374528511205</v>
      </c>
      <c r="N36" s="48"/>
      <c r="O36" s="47">
        <v>9.8164459930313583</v>
      </c>
      <c r="P36" s="47">
        <v>10.002714126807565</v>
      </c>
    </row>
    <row r="37" spans="1:16" x14ac:dyDescent="0.25">
      <c r="A37" s="26" t="s">
        <v>42</v>
      </c>
      <c r="B37" s="62" t="s">
        <v>301</v>
      </c>
      <c r="C37" s="34">
        <v>6</v>
      </c>
      <c r="D37" s="35">
        <v>17</v>
      </c>
      <c r="E37" s="38">
        <v>1</v>
      </c>
      <c r="F37" s="38">
        <v>0.88055477622317913</v>
      </c>
      <c r="G37" s="38">
        <v>1</v>
      </c>
      <c r="H37" s="36">
        <v>1</v>
      </c>
      <c r="I37" s="37"/>
      <c r="J37" s="44">
        <v>0</v>
      </c>
      <c r="K37" s="27"/>
      <c r="L37" s="47">
        <v>15.433784800601956</v>
      </c>
      <c r="M37" s="47">
        <v>16.318376223269301</v>
      </c>
      <c r="N37" s="48"/>
      <c r="O37" s="47">
        <v>20.507266721717588</v>
      </c>
      <c r="P37" s="47">
        <v>22.490605095541401</v>
      </c>
    </row>
    <row r="38" spans="1:16" x14ac:dyDescent="0.25">
      <c r="A38" s="26" t="s">
        <v>43</v>
      </c>
      <c r="B38" s="62" t="s">
        <v>386</v>
      </c>
      <c r="C38" s="34">
        <v>6</v>
      </c>
      <c r="D38" s="35">
        <v>17</v>
      </c>
      <c r="E38" s="38">
        <v>0.37049619925234917</v>
      </c>
      <c r="F38" s="38">
        <v>0.99788089854446704</v>
      </c>
      <c r="G38" s="38">
        <v>1</v>
      </c>
      <c r="H38" s="36">
        <v>1</v>
      </c>
      <c r="I38" s="37"/>
      <c r="J38" s="44">
        <v>0</v>
      </c>
      <c r="K38" s="27"/>
      <c r="L38" s="47">
        <v>27.044217687074831</v>
      </c>
      <c r="M38" s="47">
        <v>27.822559852670349</v>
      </c>
      <c r="N38" s="48"/>
      <c r="O38" s="47">
        <v>29.225898572131953</v>
      </c>
      <c r="P38" s="47">
        <v>30.201201478743069</v>
      </c>
    </row>
    <row r="39" spans="1:16" x14ac:dyDescent="0.25">
      <c r="A39" s="26" t="s">
        <v>44</v>
      </c>
      <c r="B39" s="62" t="s">
        <v>293</v>
      </c>
      <c r="C39" s="34">
        <v>5</v>
      </c>
      <c r="D39" s="35">
        <v>15</v>
      </c>
      <c r="E39" s="38">
        <v>1</v>
      </c>
      <c r="F39" s="38">
        <v>0</v>
      </c>
      <c r="G39" s="38">
        <v>0.52253315033065262</v>
      </c>
      <c r="H39" s="36">
        <v>1</v>
      </c>
      <c r="I39" s="37"/>
      <c r="J39" s="44">
        <v>0</v>
      </c>
      <c r="K39" s="27"/>
      <c r="L39" s="47">
        <v>12.652934202726733</v>
      </c>
      <c r="M39" s="47">
        <v>13.699972535017853</v>
      </c>
      <c r="N39" s="48"/>
      <c r="O39" s="47" t="s">
        <v>476</v>
      </c>
      <c r="P39" s="47" t="s">
        <v>476</v>
      </c>
    </row>
    <row r="40" spans="1:16" x14ac:dyDescent="0.25">
      <c r="A40" s="26" t="s">
        <v>45</v>
      </c>
      <c r="B40" s="62" t="s">
        <v>321</v>
      </c>
      <c r="C40" s="34">
        <v>6</v>
      </c>
      <c r="D40" s="35">
        <v>17</v>
      </c>
      <c r="E40" s="38">
        <v>0.61649038865105343</v>
      </c>
      <c r="F40" s="38">
        <v>0.77618288144603931</v>
      </c>
      <c r="G40" s="38">
        <v>1</v>
      </c>
      <c r="H40" s="36">
        <v>1</v>
      </c>
      <c r="I40" s="37"/>
      <c r="J40" s="44">
        <v>0</v>
      </c>
      <c r="K40" s="27"/>
      <c r="L40" s="47">
        <v>16.784663865546218</v>
      </c>
      <c r="M40" s="47">
        <v>17.92013769363167</v>
      </c>
      <c r="N40" s="48"/>
      <c r="O40" s="47">
        <v>20.382935455349248</v>
      </c>
      <c r="P40" s="47">
        <v>21.560378983634799</v>
      </c>
    </row>
    <row r="41" spans="1:16" x14ac:dyDescent="0.25">
      <c r="A41" s="26" t="s">
        <v>46</v>
      </c>
      <c r="B41" s="62" t="s">
        <v>352</v>
      </c>
      <c r="C41" s="34">
        <v>6</v>
      </c>
      <c r="D41" s="35">
        <v>17</v>
      </c>
      <c r="E41" s="38">
        <v>1</v>
      </c>
      <c r="F41" s="38">
        <v>0.8146322582205906</v>
      </c>
      <c r="G41" s="38">
        <v>1</v>
      </c>
      <c r="H41" s="36">
        <v>1</v>
      </c>
      <c r="I41" s="37" t="s">
        <v>394</v>
      </c>
      <c r="J41" s="44">
        <v>0</v>
      </c>
      <c r="K41" s="27"/>
      <c r="L41" s="47">
        <v>23.609623430962344</v>
      </c>
      <c r="M41" s="47">
        <v>10.918394964594807</v>
      </c>
      <c r="N41" s="48"/>
      <c r="O41" s="47">
        <v>26.939393939393938</v>
      </c>
      <c r="P41" s="47">
        <v>13.760974673829624</v>
      </c>
    </row>
    <row r="42" spans="1:16" x14ac:dyDescent="0.25">
      <c r="A42" s="26" t="s">
        <v>47</v>
      </c>
      <c r="B42" s="62" t="s">
        <v>329</v>
      </c>
      <c r="C42" s="34">
        <v>6</v>
      </c>
      <c r="D42" s="35">
        <v>15</v>
      </c>
      <c r="E42" s="38">
        <v>1</v>
      </c>
      <c r="F42" s="38">
        <v>0.89308842454531834</v>
      </c>
      <c r="G42" s="38">
        <v>0.66970390775607669</v>
      </c>
      <c r="H42" s="36">
        <v>1</v>
      </c>
      <c r="I42" s="37"/>
      <c r="J42" s="44">
        <v>0</v>
      </c>
      <c r="K42" s="27"/>
      <c r="L42" s="47">
        <v>8.4085655802235877</v>
      </c>
      <c r="M42" s="47">
        <v>8.9714069132807754</v>
      </c>
      <c r="N42" s="48"/>
      <c r="O42" s="47">
        <v>12.466234817813765</v>
      </c>
      <c r="P42" s="47">
        <v>14.908939160992752</v>
      </c>
    </row>
    <row r="43" spans="1:16" x14ac:dyDescent="0.25">
      <c r="A43" s="26" t="s">
        <v>48</v>
      </c>
      <c r="B43" s="62" t="s">
        <v>240</v>
      </c>
      <c r="C43" s="34">
        <v>6</v>
      </c>
      <c r="D43" s="35">
        <v>16</v>
      </c>
      <c r="E43" s="38">
        <v>1</v>
      </c>
      <c r="F43" s="38">
        <v>0</v>
      </c>
      <c r="G43" s="38">
        <v>1</v>
      </c>
      <c r="H43" s="36">
        <v>1</v>
      </c>
      <c r="I43" s="37"/>
      <c r="J43" s="44">
        <v>0</v>
      </c>
      <c r="K43" s="27"/>
      <c r="L43" s="47">
        <v>11.505253940455342</v>
      </c>
      <c r="M43" s="47">
        <v>12.533669185558354</v>
      </c>
      <c r="N43" s="48"/>
      <c r="O43" s="47" t="s">
        <v>476</v>
      </c>
      <c r="P43" s="47" t="s">
        <v>476</v>
      </c>
    </row>
    <row r="44" spans="1:16" x14ac:dyDescent="0.25">
      <c r="A44" s="26" t="s">
        <v>49</v>
      </c>
      <c r="B44" s="62" t="s">
        <v>266</v>
      </c>
      <c r="C44" s="34">
        <v>5</v>
      </c>
      <c r="D44" s="35">
        <v>16</v>
      </c>
      <c r="E44" s="38">
        <v>0</v>
      </c>
      <c r="F44" s="38">
        <v>1</v>
      </c>
      <c r="G44" s="38">
        <v>1</v>
      </c>
      <c r="H44" s="36">
        <v>1</v>
      </c>
      <c r="I44" s="37"/>
      <c r="J44" s="44">
        <v>0</v>
      </c>
      <c r="K44" s="27"/>
      <c r="L44" s="47" t="s">
        <v>476</v>
      </c>
      <c r="M44" s="47" t="s">
        <v>476</v>
      </c>
      <c r="N44" s="48"/>
      <c r="O44" s="47" t="s">
        <v>476</v>
      </c>
      <c r="P44" s="47" t="s">
        <v>476</v>
      </c>
    </row>
    <row r="45" spans="1:16" x14ac:dyDescent="0.25">
      <c r="A45" s="26" t="s">
        <v>50</v>
      </c>
      <c r="B45" s="62" t="s">
        <v>250</v>
      </c>
      <c r="C45" s="34">
        <v>4</v>
      </c>
      <c r="D45" s="35">
        <v>15</v>
      </c>
      <c r="E45" s="38">
        <v>0.99991441470355391</v>
      </c>
      <c r="F45" s="38">
        <v>0.99492907118557028</v>
      </c>
      <c r="G45" s="38">
        <v>0.92545520679547255</v>
      </c>
      <c r="H45" s="36">
        <v>1</v>
      </c>
      <c r="I45" s="37"/>
      <c r="J45" s="44">
        <v>0</v>
      </c>
      <c r="K45" s="27"/>
      <c r="L45" s="47">
        <v>6.4266325224071705</v>
      </c>
      <c r="M45" s="47">
        <v>5.6636326363263629</v>
      </c>
      <c r="N45" s="48"/>
      <c r="O45" s="47">
        <v>7.4101157308186885</v>
      </c>
      <c r="P45" s="47">
        <v>6.0495854063018246</v>
      </c>
    </row>
    <row r="46" spans="1:16" x14ac:dyDescent="0.25">
      <c r="A46" s="26" t="s">
        <v>51</v>
      </c>
      <c r="B46" s="62" t="s">
        <v>374</v>
      </c>
      <c r="C46" s="34">
        <v>4</v>
      </c>
      <c r="D46" s="35">
        <v>17</v>
      </c>
      <c r="E46" s="38">
        <v>0.51409836955783927</v>
      </c>
      <c r="F46" s="38">
        <v>1</v>
      </c>
      <c r="G46" s="38">
        <v>0.999972848590163</v>
      </c>
      <c r="H46" s="36">
        <v>1</v>
      </c>
      <c r="I46" s="37"/>
      <c r="J46" s="44">
        <v>0</v>
      </c>
      <c r="K46" s="27"/>
      <c r="L46" s="47">
        <v>16.352820512820514</v>
      </c>
      <c r="M46" s="47">
        <v>17.791928251121075</v>
      </c>
      <c r="N46" s="48"/>
      <c r="O46" s="47">
        <v>18.088205128205129</v>
      </c>
      <c r="P46" s="47">
        <v>20.667922272047832</v>
      </c>
    </row>
    <row r="47" spans="1:16" x14ac:dyDescent="0.25">
      <c r="A47" s="26" t="s">
        <v>52</v>
      </c>
      <c r="B47" s="62" t="s">
        <v>300</v>
      </c>
      <c r="C47" s="34">
        <v>6</v>
      </c>
      <c r="D47" s="35">
        <v>17</v>
      </c>
      <c r="E47" s="38">
        <v>1</v>
      </c>
      <c r="F47" s="38">
        <v>0.980307382935938</v>
      </c>
      <c r="G47" s="38">
        <v>1</v>
      </c>
      <c r="H47" s="36">
        <v>1</v>
      </c>
      <c r="I47" s="37"/>
      <c r="J47" s="44">
        <v>0</v>
      </c>
      <c r="K47" s="27"/>
      <c r="L47" s="47">
        <v>13.126023890784984</v>
      </c>
      <c r="M47" s="47">
        <v>13.155565031982942</v>
      </c>
      <c r="N47" s="48"/>
      <c r="O47" s="47">
        <v>17.607722007722007</v>
      </c>
      <c r="P47" s="47">
        <v>16.093905579399141</v>
      </c>
    </row>
    <row r="48" spans="1:16" x14ac:dyDescent="0.25">
      <c r="A48" s="26" t="s">
        <v>53</v>
      </c>
      <c r="B48" s="62" t="s">
        <v>363</v>
      </c>
      <c r="C48" s="34">
        <v>4</v>
      </c>
      <c r="D48" s="35">
        <v>15</v>
      </c>
      <c r="E48" s="38">
        <v>0.91287313028984562</v>
      </c>
      <c r="F48" s="38">
        <v>0.84493040673636821</v>
      </c>
      <c r="G48" s="38">
        <v>0.99994588393185702</v>
      </c>
      <c r="H48" s="36">
        <v>1</v>
      </c>
      <c r="I48" s="37"/>
      <c r="J48" s="44">
        <v>0</v>
      </c>
      <c r="K48" s="27"/>
      <c r="L48" s="47">
        <v>12.93736122971819</v>
      </c>
      <c r="M48" s="47">
        <v>17.469857433808553</v>
      </c>
      <c r="N48" s="48"/>
      <c r="O48" s="47">
        <v>19.519532639065279</v>
      </c>
      <c r="P48" s="47">
        <v>20.404761904761905</v>
      </c>
    </row>
    <row r="49" spans="1:16" x14ac:dyDescent="0.25">
      <c r="A49" s="26" t="s">
        <v>54</v>
      </c>
      <c r="B49" s="62" t="s">
        <v>388</v>
      </c>
      <c r="C49" s="34">
        <v>6</v>
      </c>
      <c r="D49" s="35">
        <v>17</v>
      </c>
      <c r="E49" s="38">
        <v>0.99991168106265349</v>
      </c>
      <c r="F49" s="38">
        <v>0.99967616389639602</v>
      </c>
      <c r="G49" s="38">
        <v>1</v>
      </c>
      <c r="H49" s="36">
        <v>1</v>
      </c>
      <c r="I49" s="37"/>
      <c r="J49" s="44">
        <v>0</v>
      </c>
      <c r="K49" s="27"/>
      <c r="L49" s="47">
        <v>10.738882921589688</v>
      </c>
      <c r="M49" s="47">
        <v>10.553256704980843</v>
      </c>
      <c r="N49" s="48"/>
      <c r="O49" s="47">
        <v>14.436389684813754</v>
      </c>
      <c r="P49" s="47">
        <v>15.906761937957477</v>
      </c>
    </row>
    <row r="50" spans="1:16" x14ac:dyDescent="0.25">
      <c r="A50" s="26" t="s">
        <v>55</v>
      </c>
      <c r="B50" s="62" t="s">
        <v>380</v>
      </c>
      <c r="C50" s="34">
        <v>5</v>
      </c>
      <c r="D50" s="35">
        <v>16</v>
      </c>
      <c r="E50" s="38">
        <v>0</v>
      </c>
      <c r="F50" s="38">
        <v>0.91276717161236776</v>
      </c>
      <c r="G50" s="38">
        <v>1</v>
      </c>
      <c r="H50" s="36">
        <v>1</v>
      </c>
      <c r="I50" s="37" t="s">
        <v>394</v>
      </c>
      <c r="J50" s="44">
        <v>0</v>
      </c>
      <c r="K50" s="27"/>
      <c r="L50" s="47" t="s">
        <v>476</v>
      </c>
      <c r="M50" s="47" t="s">
        <v>476</v>
      </c>
      <c r="N50" s="48"/>
      <c r="O50" s="47" t="s">
        <v>476</v>
      </c>
      <c r="P50" s="47" t="s">
        <v>476</v>
      </c>
    </row>
    <row r="51" spans="1:16" x14ac:dyDescent="0.25">
      <c r="A51" s="26" t="s">
        <v>56</v>
      </c>
      <c r="B51" s="62" t="s">
        <v>362</v>
      </c>
      <c r="C51" s="34">
        <v>6</v>
      </c>
      <c r="D51" s="35">
        <v>16</v>
      </c>
      <c r="E51" s="38">
        <v>1</v>
      </c>
      <c r="F51" s="38">
        <v>1</v>
      </c>
      <c r="G51" s="38">
        <v>1</v>
      </c>
      <c r="H51" s="36">
        <v>1</v>
      </c>
      <c r="I51" s="37"/>
      <c r="J51" s="44">
        <v>0</v>
      </c>
      <c r="K51" s="27"/>
      <c r="L51" s="47">
        <v>8.5515959772627905</v>
      </c>
      <c r="M51" s="47">
        <v>9.1697588884348189</v>
      </c>
      <c r="N51" s="48"/>
      <c r="O51" s="47">
        <v>10.931307389593353</v>
      </c>
      <c r="P51" s="47">
        <v>11.185615038823048</v>
      </c>
    </row>
    <row r="52" spans="1:16" x14ac:dyDescent="0.25">
      <c r="A52" s="26" t="s">
        <v>57</v>
      </c>
      <c r="B52" s="62" t="s">
        <v>265</v>
      </c>
      <c r="C52" s="34">
        <v>5</v>
      </c>
      <c r="D52" s="35">
        <v>16</v>
      </c>
      <c r="E52" s="38">
        <v>0</v>
      </c>
      <c r="F52" s="38">
        <v>0.98174883110491351</v>
      </c>
      <c r="G52" s="38">
        <v>0.99990976950209176</v>
      </c>
      <c r="H52" s="36">
        <v>1</v>
      </c>
      <c r="I52" s="37"/>
      <c r="J52" s="44">
        <v>0</v>
      </c>
      <c r="K52" s="27"/>
      <c r="L52" s="47" t="s">
        <v>476</v>
      </c>
      <c r="M52" s="47" t="s">
        <v>476</v>
      </c>
      <c r="N52" s="48"/>
      <c r="O52" s="47" t="s">
        <v>476</v>
      </c>
      <c r="P52" s="47" t="s">
        <v>476</v>
      </c>
    </row>
    <row r="53" spans="1:16" x14ac:dyDescent="0.25">
      <c r="A53" s="26" t="s">
        <v>58</v>
      </c>
      <c r="B53" s="62" t="s">
        <v>342</v>
      </c>
      <c r="C53" s="34">
        <v>3</v>
      </c>
      <c r="D53" s="35">
        <v>17</v>
      </c>
      <c r="E53" s="38">
        <v>1</v>
      </c>
      <c r="F53" s="38">
        <v>1</v>
      </c>
      <c r="G53" s="38">
        <v>0.99517688349159183</v>
      </c>
      <c r="H53" s="36">
        <v>1</v>
      </c>
      <c r="I53" s="37" t="s">
        <v>394</v>
      </c>
      <c r="J53" s="44">
        <v>0</v>
      </c>
      <c r="K53" s="27"/>
      <c r="L53" s="47">
        <v>11.07266161068978</v>
      </c>
      <c r="M53" s="47">
        <v>10.586106163163519</v>
      </c>
      <c r="N53" s="48"/>
      <c r="O53" s="47">
        <v>13.282701336222463</v>
      </c>
      <c r="P53" s="47">
        <v>12.625080156750979</v>
      </c>
    </row>
    <row r="54" spans="1:16" x14ac:dyDescent="0.25">
      <c r="A54" s="26" t="s">
        <v>59</v>
      </c>
      <c r="B54" s="62" t="s">
        <v>311</v>
      </c>
      <c r="C54" s="34">
        <v>6</v>
      </c>
      <c r="D54" s="35">
        <v>17</v>
      </c>
      <c r="E54" s="38">
        <v>1</v>
      </c>
      <c r="F54" s="38">
        <v>1</v>
      </c>
      <c r="G54" s="38">
        <v>1</v>
      </c>
      <c r="H54" s="36">
        <v>1</v>
      </c>
      <c r="I54" s="37"/>
      <c r="J54" s="44">
        <v>0</v>
      </c>
      <c r="K54" s="27"/>
      <c r="L54" s="47">
        <v>11.569230769230769</v>
      </c>
      <c r="M54" s="47">
        <v>10.491655510932619</v>
      </c>
      <c r="N54" s="48"/>
      <c r="O54" s="47">
        <v>14.641849816849817</v>
      </c>
      <c r="P54" s="47">
        <v>14.125568942436413</v>
      </c>
    </row>
    <row r="55" spans="1:16" x14ac:dyDescent="0.25">
      <c r="A55" s="26" t="s">
        <v>60</v>
      </c>
      <c r="B55" s="62" t="s">
        <v>350</v>
      </c>
      <c r="C55" s="34">
        <v>5</v>
      </c>
      <c r="D55" s="35">
        <v>16</v>
      </c>
      <c r="E55" s="38">
        <v>0.99992428257742105</v>
      </c>
      <c r="F55" s="38">
        <v>0.88534634896412745</v>
      </c>
      <c r="G55" s="38">
        <v>1</v>
      </c>
      <c r="H55" s="36">
        <v>1</v>
      </c>
      <c r="I55" s="37" t="s">
        <v>394</v>
      </c>
      <c r="J55" s="44">
        <v>0</v>
      </c>
      <c r="K55" s="27"/>
      <c r="L55" s="47">
        <v>13.286900285757257</v>
      </c>
      <c r="M55" s="47">
        <v>12.345935782470351</v>
      </c>
      <c r="N55" s="48"/>
      <c r="O55" s="47">
        <v>15.983543893747976</v>
      </c>
      <c r="P55" s="47">
        <v>14.846125947906364</v>
      </c>
    </row>
    <row r="56" spans="1:16" x14ac:dyDescent="0.25">
      <c r="A56" s="26" t="s">
        <v>61</v>
      </c>
      <c r="B56" s="62" t="s">
        <v>328</v>
      </c>
      <c r="C56" s="34">
        <v>6</v>
      </c>
      <c r="D56" s="35">
        <v>18</v>
      </c>
      <c r="E56" s="38">
        <v>1</v>
      </c>
      <c r="F56" s="38">
        <v>0.9966008301130671</v>
      </c>
      <c r="G56" s="38">
        <v>1</v>
      </c>
      <c r="H56" s="36">
        <v>1</v>
      </c>
      <c r="I56" s="37"/>
      <c r="J56" s="44">
        <v>0</v>
      </c>
      <c r="K56" s="27"/>
      <c r="L56" s="47">
        <v>22.570430733410944</v>
      </c>
      <c r="M56" s="47">
        <v>22.243702906350915</v>
      </c>
      <c r="N56" s="48"/>
      <c r="O56" s="47">
        <v>23.114452214452214</v>
      </c>
      <c r="P56" s="47">
        <v>22.901625135427953</v>
      </c>
    </row>
    <row r="57" spans="1:16" x14ac:dyDescent="0.25">
      <c r="A57" s="26" t="s">
        <v>62</v>
      </c>
      <c r="B57" s="62" t="s">
        <v>319</v>
      </c>
      <c r="C57" s="34">
        <v>2</v>
      </c>
      <c r="D57" s="35">
        <v>17</v>
      </c>
      <c r="E57" s="38">
        <v>1</v>
      </c>
      <c r="F57" s="38">
        <v>1</v>
      </c>
      <c r="G57" s="38">
        <v>1</v>
      </c>
      <c r="H57" s="36">
        <v>1</v>
      </c>
      <c r="I57" s="37"/>
      <c r="J57" s="44">
        <v>0</v>
      </c>
      <c r="K57" s="27"/>
      <c r="L57" s="47">
        <v>10.127936507936507</v>
      </c>
      <c r="M57" s="47" t="s">
        <v>476</v>
      </c>
      <c r="N57" s="48"/>
      <c r="O57" s="47">
        <v>14.858201058201058</v>
      </c>
      <c r="P57" s="47" t="s">
        <v>476</v>
      </c>
    </row>
    <row r="58" spans="1:16" x14ac:dyDescent="0.25">
      <c r="A58" s="26" t="s">
        <v>63</v>
      </c>
      <c r="B58" s="62" t="s">
        <v>291</v>
      </c>
      <c r="C58" s="34">
        <v>6</v>
      </c>
      <c r="D58" s="35">
        <v>15</v>
      </c>
      <c r="E58" s="38">
        <v>0</v>
      </c>
      <c r="F58" s="38">
        <v>0.7322427851946598</v>
      </c>
      <c r="G58" s="38">
        <v>0.86478735310576382</v>
      </c>
      <c r="H58" s="36">
        <v>1</v>
      </c>
      <c r="I58" s="37"/>
      <c r="J58" s="44">
        <v>1</v>
      </c>
      <c r="K58" s="27"/>
      <c r="L58" s="47" t="s">
        <v>476</v>
      </c>
      <c r="M58" s="47" t="s">
        <v>476</v>
      </c>
      <c r="N58" s="48"/>
      <c r="O58" s="47" t="s">
        <v>476</v>
      </c>
      <c r="P58" s="47" t="s">
        <v>476</v>
      </c>
    </row>
    <row r="59" spans="1:16" x14ac:dyDescent="0.25">
      <c r="A59" s="26" t="s">
        <v>64</v>
      </c>
      <c r="B59" s="62" t="s">
        <v>320</v>
      </c>
      <c r="C59" s="34">
        <v>6</v>
      </c>
      <c r="D59" s="35">
        <v>16</v>
      </c>
      <c r="E59" s="38">
        <v>0</v>
      </c>
      <c r="F59" s="38">
        <v>1</v>
      </c>
      <c r="G59" s="38">
        <v>1</v>
      </c>
      <c r="H59" s="36">
        <v>1</v>
      </c>
      <c r="I59" s="37"/>
      <c r="J59" s="44">
        <v>0</v>
      </c>
      <c r="K59" s="27"/>
      <c r="L59" s="47" t="s">
        <v>476</v>
      </c>
      <c r="M59" s="47" t="s">
        <v>476</v>
      </c>
      <c r="N59" s="48"/>
      <c r="O59" s="47" t="s">
        <v>476</v>
      </c>
      <c r="P59" s="47" t="s">
        <v>476</v>
      </c>
    </row>
    <row r="60" spans="1:16" x14ac:dyDescent="0.25">
      <c r="A60" s="26" t="s">
        <v>65</v>
      </c>
      <c r="B60" s="62" t="s">
        <v>254</v>
      </c>
      <c r="C60" s="34">
        <v>6</v>
      </c>
      <c r="D60" s="35">
        <v>16</v>
      </c>
      <c r="E60" s="38">
        <v>0.99998411715188773</v>
      </c>
      <c r="F60" s="38">
        <v>0.94590301932942611</v>
      </c>
      <c r="G60" s="38">
        <v>1</v>
      </c>
      <c r="H60" s="36">
        <v>1</v>
      </c>
      <c r="I60" s="37"/>
      <c r="J60" s="44">
        <v>0</v>
      </c>
      <c r="K60" s="27"/>
      <c r="L60" s="47">
        <v>11.674049109292248</v>
      </c>
      <c r="M60" s="47">
        <v>11.934667287110283</v>
      </c>
      <c r="N60" s="48"/>
      <c r="O60" s="47">
        <v>13.951351351351351</v>
      </c>
      <c r="P60" s="47">
        <v>14.506967615309126</v>
      </c>
    </row>
    <row r="61" spans="1:16" x14ac:dyDescent="0.25">
      <c r="A61" s="26" t="s">
        <v>66</v>
      </c>
      <c r="B61" s="62" t="s">
        <v>341</v>
      </c>
      <c r="C61" s="34">
        <v>6</v>
      </c>
      <c r="D61" s="35">
        <v>16</v>
      </c>
      <c r="E61" s="38">
        <v>0.9998565710623154</v>
      </c>
      <c r="F61" s="38">
        <v>0.99417768156086539</v>
      </c>
      <c r="G61" s="38">
        <v>1</v>
      </c>
      <c r="H61" s="36">
        <v>1</v>
      </c>
      <c r="I61" s="37"/>
      <c r="J61" s="44">
        <v>0</v>
      </c>
      <c r="K61" s="27"/>
      <c r="L61" s="47">
        <v>10.742694444444444</v>
      </c>
      <c r="M61" s="47">
        <v>11.261818181818182</v>
      </c>
      <c r="N61" s="48"/>
      <c r="O61" s="47">
        <v>14.828826566206223</v>
      </c>
      <c r="P61" s="47">
        <v>14.191858741070225</v>
      </c>
    </row>
    <row r="62" spans="1:16" x14ac:dyDescent="0.25">
      <c r="A62" s="26" t="s">
        <v>67</v>
      </c>
      <c r="B62" s="62" t="s">
        <v>260</v>
      </c>
      <c r="C62" s="34">
        <v>6</v>
      </c>
      <c r="D62" s="35">
        <v>17</v>
      </c>
      <c r="E62" s="38">
        <v>0.99994303246335769</v>
      </c>
      <c r="F62" s="38">
        <v>1</v>
      </c>
      <c r="G62" s="38">
        <v>1</v>
      </c>
      <c r="H62" s="36">
        <v>1</v>
      </c>
      <c r="I62" s="37"/>
      <c r="J62" s="44">
        <v>1</v>
      </c>
      <c r="K62" s="27"/>
      <c r="L62" s="47">
        <v>9.4359275575134607</v>
      </c>
      <c r="M62" s="47">
        <v>9.8503015075376883</v>
      </c>
      <c r="N62" s="48"/>
      <c r="O62" s="47">
        <v>13.386098874204601</v>
      </c>
      <c r="P62" s="47">
        <v>13.247939698492463</v>
      </c>
    </row>
    <row r="63" spans="1:16" x14ac:dyDescent="0.25">
      <c r="A63" s="26" t="s">
        <v>68</v>
      </c>
      <c r="B63" s="62" t="s">
        <v>338</v>
      </c>
      <c r="C63" s="34">
        <v>4</v>
      </c>
      <c r="D63" s="35">
        <v>17</v>
      </c>
      <c r="E63" s="38">
        <v>1</v>
      </c>
      <c r="F63" s="38">
        <v>1</v>
      </c>
      <c r="G63" s="38">
        <v>1</v>
      </c>
      <c r="H63" s="36">
        <v>1</v>
      </c>
      <c r="I63" s="37"/>
      <c r="J63" s="44">
        <v>0</v>
      </c>
      <c r="K63" s="27"/>
      <c r="L63" s="47">
        <v>9.0529706513958477</v>
      </c>
      <c r="M63" s="47">
        <v>5.7861171366594357</v>
      </c>
      <c r="N63" s="48"/>
      <c r="O63" s="47">
        <v>13.931853972798855</v>
      </c>
      <c r="P63" s="47">
        <v>9.176428054953</v>
      </c>
    </row>
    <row r="64" spans="1:16" x14ac:dyDescent="0.25">
      <c r="A64" s="26" t="s">
        <v>69</v>
      </c>
      <c r="B64" s="62" t="s">
        <v>340</v>
      </c>
      <c r="C64" s="34">
        <v>6</v>
      </c>
      <c r="D64" s="35">
        <v>17</v>
      </c>
      <c r="E64" s="38">
        <v>1</v>
      </c>
      <c r="F64" s="38">
        <v>1</v>
      </c>
      <c r="G64" s="38">
        <v>0.85034259857789274</v>
      </c>
      <c r="H64" s="36">
        <v>1</v>
      </c>
      <c r="I64" s="37"/>
      <c r="J64" s="44">
        <v>0</v>
      </c>
      <c r="K64" s="27"/>
      <c r="L64" s="47">
        <v>6.6475961538461537</v>
      </c>
      <c r="M64" s="47">
        <v>6.626767485822306</v>
      </c>
      <c r="N64" s="48"/>
      <c r="O64" s="47">
        <v>8.3794871794871799</v>
      </c>
      <c r="P64" s="47">
        <v>8.1296786389413995</v>
      </c>
    </row>
    <row r="65" spans="1:16" x14ac:dyDescent="0.25">
      <c r="A65" s="26" t="s">
        <v>70</v>
      </c>
      <c r="B65" s="62" t="s">
        <v>369</v>
      </c>
      <c r="C65" s="34">
        <v>6</v>
      </c>
      <c r="D65" s="35">
        <v>17</v>
      </c>
      <c r="E65" s="38">
        <v>0.99998910675381258</v>
      </c>
      <c r="F65" s="38">
        <v>0.90165032679738566</v>
      </c>
      <c r="G65" s="38">
        <v>0.99999455337690635</v>
      </c>
      <c r="H65" s="36">
        <v>1</v>
      </c>
      <c r="I65" s="37"/>
      <c r="J65" s="44">
        <v>0</v>
      </c>
      <c r="K65" s="27"/>
      <c r="L65" s="47">
        <v>8.0197555012224946</v>
      </c>
      <c r="M65" s="47">
        <v>8.0111435050210567</v>
      </c>
      <c r="N65" s="48"/>
      <c r="O65" s="47">
        <v>10.707035714285714</v>
      </c>
      <c r="P65" s="47">
        <v>11.026439077537679</v>
      </c>
    </row>
    <row r="66" spans="1:16" x14ac:dyDescent="0.25">
      <c r="A66" s="26" t="s">
        <v>71</v>
      </c>
      <c r="B66" s="62" t="s">
        <v>391</v>
      </c>
      <c r="C66" s="34">
        <v>6</v>
      </c>
      <c r="D66" s="35">
        <v>13</v>
      </c>
      <c r="E66" s="38">
        <v>1</v>
      </c>
      <c r="F66" s="38">
        <v>0</v>
      </c>
      <c r="G66" s="38">
        <v>0.87265647337535912</v>
      </c>
      <c r="H66" s="36">
        <v>4</v>
      </c>
      <c r="I66" s="37"/>
      <c r="J66" s="44">
        <v>1</v>
      </c>
      <c r="K66" s="27"/>
      <c r="L66" s="47">
        <v>11.508158308329762</v>
      </c>
      <c r="M66" s="47">
        <v>12.650027027027027</v>
      </c>
      <c r="N66" s="48"/>
      <c r="O66" s="47" t="s">
        <v>476</v>
      </c>
      <c r="P66" s="47" t="s">
        <v>476</v>
      </c>
    </row>
    <row r="67" spans="1:16" x14ac:dyDescent="0.25">
      <c r="A67" s="26" t="s">
        <v>212</v>
      </c>
      <c r="B67" s="62" t="s">
        <v>221</v>
      </c>
      <c r="C67" s="34">
        <v>6</v>
      </c>
      <c r="D67" s="35">
        <v>17</v>
      </c>
      <c r="E67" s="38">
        <v>1</v>
      </c>
      <c r="F67" s="38">
        <v>0.99766019675618189</v>
      </c>
      <c r="G67" s="38">
        <v>1</v>
      </c>
      <c r="H67" s="36">
        <v>1</v>
      </c>
      <c r="I67" s="37"/>
      <c r="J67" s="44">
        <v>1</v>
      </c>
      <c r="K67" s="27"/>
      <c r="L67" s="47">
        <v>23.769196822594882</v>
      </c>
      <c r="M67" s="47">
        <v>22.753963414634146</v>
      </c>
      <c r="N67" s="48"/>
      <c r="O67" s="47">
        <v>23.786754966887418</v>
      </c>
      <c r="P67" s="47">
        <v>22.859847328244275</v>
      </c>
    </row>
    <row r="68" spans="1:16" x14ac:dyDescent="0.25">
      <c r="A68" s="26" t="s">
        <v>72</v>
      </c>
      <c r="B68" s="62" t="s">
        <v>283</v>
      </c>
      <c r="C68" s="34">
        <v>6</v>
      </c>
      <c r="D68" s="35">
        <v>17</v>
      </c>
      <c r="E68" s="38">
        <v>1</v>
      </c>
      <c r="F68" s="38">
        <v>1</v>
      </c>
      <c r="G68" s="38">
        <v>1</v>
      </c>
      <c r="H68" s="36">
        <v>1</v>
      </c>
      <c r="I68" s="37"/>
      <c r="J68" s="44">
        <v>0</v>
      </c>
      <c r="K68" s="27"/>
      <c r="L68" s="47">
        <v>8.3334418226200171</v>
      </c>
      <c r="M68" s="47">
        <v>8.2016142050040362</v>
      </c>
      <c r="N68" s="48"/>
      <c r="O68" s="47">
        <v>10.09227013832384</v>
      </c>
      <c r="P68" s="47">
        <v>9.4320150659133706</v>
      </c>
    </row>
    <row r="69" spans="1:16" x14ac:dyDescent="0.25">
      <c r="A69" s="26" t="s">
        <v>73</v>
      </c>
      <c r="B69" s="62" t="s">
        <v>224</v>
      </c>
      <c r="C69" s="34">
        <v>6</v>
      </c>
      <c r="D69" s="35">
        <v>16</v>
      </c>
      <c r="E69" s="38">
        <v>0</v>
      </c>
      <c r="F69" s="38">
        <v>1</v>
      </c>
      <c r="G69" s="38">
        <v>1</v>
      </c>
      <c r="H69" s="36">
        <v>1</v>
      </c>
      <c r="I69" s="37"/>
      <c r="J69" s="44">
        <v>0</v>
      </c>
      <c r="K69" s="27"/>
      <c r="L69" s="47" t="s">
        <v>476</v>
      </c>
      <c r="M69" s="47" t="s">
        <v>476</v>
      </c>
      <c r="N69" s="48"/>
      <c r="O69" s="47" t="s">
        <v>476</v>
      </c>
      <c r="P69" s="47" t="s">
        <v>476</v>
      </c>
    </row>
    <row r="70" spans="1:16" x14ac:dyDescent="0.25">
      <c r="A70" s="26" t="s">
        <v>74</v>
      </c>
      <c r="B70" s="62" t="s">
        <v>282</v>
      </c>
      <c r="C70" s="34">
        <v>6</v>
      </c>
      <c r="D70" s="35">
        <v>17</v>
      </c>
      <c r="E70" s="38">
        <v>0.99971300354831971</v>
      </c>
      <c r="F70" s="38">
        <v>0.97803172615320388</v>
      </c>
      <c r="G70" s="38">
        <v>1</v>
      </c>
      <c r="H70" s="36">
        <v>1</v>
      </c>
      <c r="I70" s="37"/>
      <c r="J70" s="44">
        <v>0</v>
      </c>
      <c r="K70" s="27"/>
      <c r="L70" s="47">
        <v>11.629537223340041</v>
      </c>
      <c r="M70" s="47">
        <v>11.021636293136874</v>
      </c>
      <c r="N70" s="48"/>
      <c r="O70" s="47">
        <v>17.027206477732793</v>
      </c>
      <c r="P70" s="47">
        <v>14.600234100663286</v>
      </c>
    </row>
    <row r="71" spans="1:16" x14ac:dyDescent="0.25">
      <c r="A71" s="26" t="s">
        <v>75</v>
      </c>
      <c r="B71" s="62" t="s">
        <v>325</v>
      </c>
      <c r="C71" s="34">
        <v>6</v>
      </c>
      <c r="D71" s="35">
        <v>16</v>
      </c>
      <c r="E71" s="38">
        <v>1</v>
      </c>
      <c r="F71" s="38">
        <v>0.79022307409277215</v>
      </c>
      <c r="G71" s="38">
        <v>0.9998374220267483</v>
      </c>
      <c r="H71" s="36">
        <v>1</v>
      </c>
      <c r="I71" s="37"/>
      <c r="J71" s="44">
        <v>0</v>
      </c>
      <c r="K71" s="27"/>
      <c r="L71" s="47">
        <v>10.132490784623487</v>
      </c>
      <c r="M71" s="47">
        <v>10.393495934959349</v>
      </c>
      <c r="N71" s="48"/>
      <c r="O71" s="47">
        <v>18.867646194534235</v>
      </c>
      <c r="P71" s="47">
        <v>17.244498628466932</v>
      </c>
    </row>
    <row r="72" spans="1:16" x14ac:dyDescent="0.25">
      <c r="A72" s="26" t="s">
        <v>76</v>
      </c>
      <c r="B72" s="62" t="s">
        <v>302</v>
      </c>
      <c r="C72" s="34">
        <v>6</v>
      </c>
      <c r="D72" s="35">
        <v>17</v>
      </c>
      <c r="E72" s="38">
        <v>0.99999225232623901</v>
      </c>
      <c r="F72" s="38">
        <v>0.89417065026225873</v>
      </c>
      <c r="G72" s="38">
        <v>1</v>
      </c>
      <c r="H72" s="36">
        <v>1</v>
      </c>
      <c r="I72" s="37" t="s">
        <v>395</v>
      </c>
      <c r="J72" s="44">
        <v>2</v>
      </c>
      <c r="K72" s="27"/>
      <c r="L72" s="47">
        <v>15.915638339154055</v>
      </c>
      <c r="M72" s="47">
        <v>14.478210160367837</v>
      </c>
      <c r="N72" s="48"/>
      <c r="O72" s="47">
        <v>17.27109156337465</v>
      </c>
      <c r="P72" s="47">
        <v>18.14341767013936</v>
      </c>
    </row>
    <row r="73" spans="1:16" x14ac:dyDescent="0.25">
      <c r="A73" s="26" t="s">
        <v>77</v>
      </c>
      <c r="B73" s="62" t="s">
        <v>237</v>
      </c>
      <c r="C73" s="34">
        <v>6</v>
      </c>
      <c r="D73" s="35">
        <v>17</v>
      </c>
      <c r="E73" s="38">
        <v>0.99972256439280438</v>
      </c>
      <c r="F73" s="38">
        <v>0.89761516352054693</v>
      </c>
      <c r="G73" s="38">
        <v>1</v>
      </c>
      <c r="H73" s="36">
        <v>1</v>
      </c>
      <c r="I73" s="37"/>
      <c r="J73" s="44">
        <v>0</v>
      </c>
      <c r="K73" s="27"/>
      <c r="L73" s="47">
        <v>12.046113132649685</v>
      </c>
      <c r="M73" s="47">
        <v>12.426188925081433</v>
      </c>
      <c r="N73" s="48"/>
      <c r="O73" s="47">
        <v>14.685808339429407</v>
      </c>
      <c r="P73" s="47">
        <v>15.292870201096893</v>
      </c>
    </row>
    <row r="74" spans="1:16" x14ac:dyDescent="0.25">
      <c r="A74" s="26" t="s">
        <v>78</v>
      </c>
      <c r="B74" s="62" t="s">
        <v>385</v>
      </c>
      <c r="C74" s="34">
        <v>5</v>
      </c>
      <c r="D74" s="35">
        <v>18</v>
      </c>
      <c r="E74" s="38">
        <v>1</v>
      </c>
      <c r="F74" s="38">
        <v>0.37789624606902672</v>
      </c>
      <c r="G74" s="38">
        <v>1</v>
      </c>
      <c r="H74" s="36">
        <v>1</v>
      </c>
      <c r="I74" s="37"/>
      <c r="J74" s="44">
        <v>0</v>
      </c>
      <c r="K74" s="27"/>
      <c r="L74" s="47">
        <v>9.4863253135924328</v>
      </c>
      <c r="M74" s="47">
        <v>9.9463395012067579</v>
      </c>
      <c r="N74" s="48"/>
      <c r="O74" s="47">
        <v>18.861794734013969</v>
      </c>
      <c r="P74" s="47">
        <v>20.355481357818586</v>
      </c>
    </row>
    <row r="75" spans="1:16" x14ac:dyDescent="0.25">
      <c r="A75" s="26" t="s">
        <v>79</v>
      </c>
      <c r="B75" s="62" t="s">
        <v>343</v>
      </c>
      <c r="C75" s="34">
        <v>6</v>
      </c>
      <c r="D75" s="35">
        <v>16</v>
      </c>
      <c r="E75" s="38">
        <v>0.99996069703803048</v>
      </c>
      <c r="F75" s="38">
        <v>0.9383827813723612</v>
      </c>
      <c r="G75" s="38">
        <v>1</v>
      </c>
      <c r="H75" s="36">
        <v>1</v>
      </c>
      <c r="I75" s="37"/>
      <c r="J75" s="44">
        <v>1</v>
      </c>
      <c r="K75" s="27"/>
      <c r="L75" s="47">
        <v>16.645656261752539</v>
      </c>
      <c r="M75" s="47">
        <v>17.512786120425719</v>
      </c>
      <c r="N75" s="48"/>
      <c r="O75" s="47">
        <v>21.387423014586709</v>
      </c>
      <c r="P75" s="47">
        <v>21.745333646248923</v>
      </c>
    </row>
    <row r="76" spans="1:16" x14ac:dyDescent="0.25">
      <c r="A76" s="26" t="s">
        <v>80</v>
      </c>
      <c r="B76" s="62" t="s">
        <v>292</v>
      </c>
      <c r="C76" s="34">
        <v>5</v>
      </c>
      <c r="D76" s="35">
        <v>16</v>
      </c>
      <c r="E76" s="38">
        <v>0.52443656980864639</v>
      </c>
      <c r="F76" s="38">
        <v>0.98542877391920625</v>
      </c>
      <c r="G76" s="38">
        <v>1</v>
      </c>
      <c r="H76" s="36">
        <v>1</v>
      </c>
      <c r="I76" s="37"/>
      <c r="J76" s="44">
        <v>0</v>
      </c>
      <c r="K76" s="27"/>
      <c r="L76" s="47">
        <v>15.197411933860533</v>
      </c>
      <c r="M76" s="47">
        <v>18.160699300699299</v>
      </c>
      <c r="N76" s="48"/>
      <c r="O76" s="47">
        <v>15.838411552346571</v>
      </c>
      <c r="P76" s="47">
        <v>18.736849507735585</v>
      </c>
    </row>
    <row r="77" spans="1:16" x14ac:dyDescent="0.25">
      <c r="A77" s="26" t="s">
        <v>81</v>
      </c>
      <c r="B77" s="62" t="s">
        <v>390</v>
      </c>
      <c r="C77" s="34">
        <v>6</v>
      </c>
      <c r="D77" s="35">
        <v>16</v>
      </c>
      <c r="E77" s="38">
        <v>1</v>
      </c>
      <c r="F77" s="38">
        <v>1</v>
      </c>
      <c r="G77" s="38">
        <v>1</v>
      </c>
      <c r="H77" s="36">
        <v>1</v>
      </c>
      <c r="I77" s="37"/>
      <c r="J77" s="44">
        <v>0</v>
      </c>
      <c r="K77" s="27"/>
      <c r="L77" s="47">
        <v>12.300497512437811</v>
      </c>
      <c r="M77" s="47">
        <v>11.805955334987592</v>
      </c>
      <c r="N77" s="48"/>
      <c r="O77" s="47">
        <v>15.724875621890547</v>
      </c>
      <c r="P77" s="47">
        <v>15.236724565756823</v>
      </c>
    </row>
    <row r="78" spans="1:16" x14ac:dyDescent="0.25">
      <c r="A78" s="26" t="s">
        <v>82</v>
      </c>
      <c r="B78" s="62" t="s">
        <v>244</v>
      </c>
      <c r="C78" s="34">
        <v>6</v>
      </c>
      <c r="D78" s="35">
        <v>17</v>
      </c>
      <c r="E78" s="38">
        <v>1</v>
      </c>
      <c r="F78" s="38">
        <v>0.98899195565990528</v>
      </c>
      <c r="G78" s="38">
        <v>1</v>
      </c>
      <c r="H78" s="36">
        <v>1</v>
      </c>
      <c r="I78" s="37"/>
      <c r="J78" s="44">
        <v>0</v>
      </c>
      <c r="K78" s="27"/>
      <c r="L78" s="47">
        <v>11.98932584269663</v>
      </c>
      <c r="M78" s="47">
        <v>10.621428571428572</v>
      </c>
      <c r="N78" s="48"/>
      <c r="O78" s="47">
        <v>13.072984441301273</v>
      </c>
      <c r="P78" s="47">
        <v>11.694133333333333</v>
      </c>
    </row>
    <row r="79" spans="1:16" x14ac:dyDescent="0.25">
      <c r="A79" s="26" t="s">
        <v>83</v>
      </c>
      <c r="B79" s="62" t="s">
        <v>272</v>
      </c>
      <c r="C79" s="34">
        <v>6</v>
      </c>
      <c r="D79" s="35">
        <v>17</v>
      </c>
      <c r="E79" s="38">
        <v>0.99992606011312801</v>
      </c>
      <c r="F79" s="38">
        <v>0.99996303005656406</v>
      </c>
      <c r="G79" s="38">
        <v>1</v>
      </c>
      <c r="H79" s="36">
        <v>1</v>
      </c>
      <c r="I79" s="37"/>
      <c r="J79" s="44">
        <v>0</v>
      </c>
      <c r="K79" s="27"/>
      <c r="L79" s="47">
        <v>25.231483578708946</v>
      </c>
      <c r="M79" s="47">
        <v>26.414863387978141</v>
      </c>
      <c r="N79" s="48"/>
      <c r="O79" s="47">
        <v>25.609286523216308</v>
      </c>
      <c r="P79" s="47">
        <v>26.874972677595629</v>
      </c>
    </row>
    <row r="80" spans="1:16" x14ac:dyDescent="0.25">
      <c r="A80" s="26" t="s">
        <v>84</v>
      </c>
      <c r="B80" s="62" t="s">
        <v>251</v>
      </c>
      <c r="C80" s="34">
        <v>3</v>
      </c>
      <c r="D80" s="35">
        <v>16</v>
      </c>
      <c r="E80" s="38">
        <v>1</v>
      </c>
      <c r="F80" s="38">
        <v>0.99964537749565585</v>
      </c>
      <c r="G80" s="38">
        <v>0.9905493102592291</v>
      </c>
      <c r="H80" s="36">
        <v>1</v>
      </c>
      <c r="I80" s="37"/>
      <c r="J80" s="44">
        <v>0</v>
      </c>
      <c r="K80" s="27"/>
      <c r="L80" s="47">
        <v>11.013411896745231</v>
      </c>
      <c r="M80" s="47" t="s">
        <v>476</v>
      </c>
      <c r="N80" s="48"/>
      <c r="O80" s="47">
        <v>13.430423800168397</v>
      </c>
      <c r="P80" s="47" t="s">
        <v>476</v>
      </c>
    </row>
    <row r="81" spans="1:16" x14ac:dyDescent="0.25">
      <c r="A81" s="26" t="s">
        <v>85</v>
      </c>
      <c r="B81" s="62" t="s">
        <v>372</v>
      </c>
      <c r="C81" s="34">
        <v>5</v>
      </c>
      <c r="D81" s="35">
        <v>17</v>
      </c>
      <c r="E81" s="38">
        <v>0.25405392679093802</v>
      </c>
      <c r="F81" s="38">
        <v>8.4486482986750794E-2</v>
      </c>
      <c r="G81" s="38">
        <v>1</v>
      </c>
      <c r="H81" s="36">
        <v>1</v>
      </c>
      <c r="I81" s="37"/>
      <c r="J81" s="44">
        <v>1</v>
      </c>
      <c r="K81" s="27"/>
      <c r="L81" s="47">
        <v>20.756788321167882</v>
      </c>
      <c r="M81" s="47">
        <v>23.565638766519825</v>
      </c>
      <c r="N81" s="48"/>
      <c r="O81" s="47">
        <v>35.095569620253166</v>
      </c>
      <c r="P81" s="47">
        <v>29.695019157088122</v>
      </c>
    </row>
    <row r="82" spans="1:16" x14ac:dyDescent="0.25">
      <c r="A82" s="26" t="s">
        <v>86</v>
      </c>
      <c r="B82" s="62" t="s">
        <v>331</v>
      </c>
      <c r="C82" s="34">
        <v>1</v>
      </c>
      <c r="D82" s="35">
        <v>15</v>
      </c>
      <c r="E82" s="38">
        <v>0</v>
      </c>
      <c r="F82" s="38">
        <v>0.99995472654835205</v>
      </c>
      <c r="G82" s="38">
        <v>1</v>
      </c>
      <c r="H82" s="36">
        <v>1</v>
      </c>
      <c r="I82" s="37"/>
      <c r="J82" s="44">
        <v>0</v>
      </c>
      <c r="K82" s="27"/>
      <c r="L82" s="47" t="s">
        <v>476</v>
      </c>
      <c r="M82" s="47" t="s">
        <v>476</v>
      </c>
      <c r="N82" s="48"/>
      <c r="O82" s="47" t="s">
        <v>476</v>
      </c>
      <c r="P82" s="47" t="s">
        <v>476</v>
      </c>
    </row>
    <row r="83" spans="1:16" x14ac:dyDescent="0.25">
      <c r="A83" s="26" t="s">
        <v>87</v>
      </c>
      <c r="B83" s="62" t="s">
        <v>246</v>
      </c>
      <c r="C83" s="34">
        <v>3</v>
      </c>
      <c r="D83" s="35">
        <v>17</v>
      </c>
      <c r="E83" s="38">
        <v>0.25680877182031914</v>
      </c>
      <c r="F83" s="38">
        <v>0.82210848261656577</v>
      </c>
      <c r="G83" s="38">
        <v>1</v>
      </c>
      <c r="H83" s="36">
        <v>1</v>
      </c>
      <c r="I83" s="37"/>
      <c r="J83" s="44">
        <v>0</v>
      </c>
      <c r="K83" s="27"/>
      <c r="L83" s="47">
        <v>27.00121802679659</v>
      </c>
      <c r="M83" s="47">
        <v>30.168671679197995</v>
      </c>
      <c r="N83" s="48"/>
      <c r="O83" s="47">
        <v>30.236962025316455</v>
      </c>
      <c r="P83" s="47">
        <v>33.743610013175228</v>
      </c>
    </row>
    <row r="84" spans="1:16" x14ac:dyDescent="0.25">
      <c r="A84" s="26" t="s">
        <v>88</v>
      </c>
      <c r="B84" s="62" t="s">
        <v>336</v>
      </c>
      <c r="C84" s="34">
        <v>6</v>
      </c>
      <c r="D84" s="35">
        <v>17</v>
      </c>
      <c r="E84" s="38">
        <v>1</v>
      </c>
      <c r="F84" s="38">
        <v>0.90320014567898865</v>
      </c>
      <c r="G84" s="38">
        <v>1</v>
      </c>
      <c r="H84" s="36">
        <v>2</v>
      </c>
      <c r="I84" s="37"/>
      <c r="J84" s="44">
        <v>0</v>
      </c>
      <c r="K84" s="27"/>
      <c r="L84" s="47">
        <v>7.9766441303011675</v>
      </c>
      <c r="M84" s="47">
        <v>7.6426730596344026</v>
      </c>
      <c r="N84" s="48"/>
      <c r="O84" s="47">
        <v>12.574860883797054</v>
      </c>
      <c r="P84" s="47">
        <v>13.783457627118644</v>
      </c>
    </row>
    <row r="85" spans="1:16" x14ac:dyDescent="0.25">
      <c r="A85" s="26" t="s">
        <v>89</v>
      </c>
      <c r="B85" s="62" t="s">
        <v>296</v>
      </c>
      <c r="C85" s="34">
        <v>6</v>
      </c>
      <c r="D85" s="35">
        <v>14</v>
      </c>
      <c r="E85" s="38">
        <v>0</v>
      </c>
      <c r="F85" s="38">
        <v>0.99892616354936925</v>
      </c>
      <c r="G85" s="38">
        <v>1</v>
      </c>
      <c r="H85" s="36">
        <v>1</v>
      </c>
      <c r="I85" s="37"/>
      <c r="J85" s="44">
        <v>0</v>
      </c>
      <c r="K85" s="27"/>
      <c r="L85" s="47" t="s">
        <v>476</v>
      </c>
      <c r="M85" s="47" t="s">
        <v>476</v>
      </c>
      <c r="N85" s="48"/>
      <c r="O85" s="47" t="s">
        <v>476</v>
      </c>
      <c r="P85" s="47" t="s">
        <v>476</v>
      </c>
    </row>
    <row r="86" spans="1:16" x14ac:dyDescent="0.25">
      <c r="A86" s="26" t="s">
        <v>90</v>
      </c>
      <c r="B86" s="62" t="s">
        <v>381</v>
      </c>
      <c r="C86" s="34">
        <v>5</v>
      </c>
      <c r="D86" s="35">
        <v>15</v>
      </c>
      <c r="E86" s="38">
        <v>0</v>
      </c>
      <c r="F86" s="38">
        <v>0.97022555907461294</v>
      </c>
      <c r="G86" s="38">
        <v>0.99285649212499261</v>
      </c>
      <c r="H86" s="36">
        <v>1</v>
      </c>
      <c r="I86" s="37"/>
      <c r="J86" s="44">
        <v>0</v>
      </c>
      <c r="K86" s="27"/>
      <c r="L86" s="47" t="s">
        <v>476</v>
      </c>
      <c r="M86" s="47" t="s">
        <v>476</v>
      </c>
      <c r="N86" s="48"/>
      <c r="O86" s="47" t="s">
        <v>476</v>
      </c>
      <c r="P86" s="47" t="s">
        <v>476</v>
      </c>
    </row>
    <row r="87" spans="1:16" x14ac:dyDescent="0.25">
      <c r="A87" s="26" t="s">
        <v>91</v>
      </c>
      <c r="B87" s="62" t="s">
        <v>261</v>
      </c>
      <c r="C87" s="34">
        <v>5</v>
      </c>
      <c r="D87" s="35">
        <v>17</v>
      </c>
      <c r="E87" s="38">
        <v>0.99991760392205331</v>
      </c>
      <c r="F87" s="38">
        <v>0.99267704857248795</v>
      </c>
      <c r="G87" s="38">
        <v>1</v>
      </c>
      <c r="H87" s="36">
        <v>1</v>
      </c>
      <c r="I87" s="37"/>
      <c r="J87" s="44">
        <v>0</v>
      </c>
      <c r="K87" s="27"/>
      <c r="L87" s="47">
        <v>12.413392857142858</v>
      </c>
      <c r="M87" s="47">
        <v>14.902685624012639</v>
      </c>
      <c r="N87" s="48"/>
      <c r="O87" s="47">
        <v>16.38989703989704</v>
      </c>
      <c r="P87" s="47">
        <v>17.078585086042064</v>
      </c>
    </row>
    <row r="88" spans="1:16" x14ac:dyDescent="0.25">
      <c r="A88" s="26" t="s">
        <v>92</v>
      </c>
      <c r="B88" s="62" t="s">
        <v>330</v>
      </c>
      <c r="C88" s="34">
        <v>6</v>
      </c>
      <c r="D88" s="35">
        <v>17</v>
      </c>
      <c r="E88" s="38">
        <v>1</v>
      </c>
      <c r="F88" s="38">
        <v>0.9996947496947497</v>
      </c>
      <c r="G88" s="38">
        <v>1</v>
      </c>
      <c r="H88" s="36">
        <v>2</v>
      </c>
      <c r="I88" s="37"/>
      <c r="J88" s="44">
        <v>0</v>
      </c>
      <c r="K88" s="27"/>
      <c r="L88" s="47">
        <v>6.3444444444444441</v>
      </c>
      <c r="M88" s="47">
        <v>6.8770562770562771</v>
      </c>
      <c r="N88" s="48"/>
      <c r="O88" s="47">
        <v>8.8262626262626256</v>
      </c>
      <c r="P88" s="47">
        <v>7.4978354978354975</v>
      </c>
    </row>
    <row r="89" spans="1:16" x14ac:dyDescent="0.25">
      <c r="A89" s="26" t="s">
        <v>93</v>
      </c>
      <c r="B89" s="62" t="s">
        <v>323</v>
      </c>
      <c r="C89" s="34">
        <v>6</v>
      </c>
      <c r="D89" s="35">
        <v>17</v>
      </c>
      <c r="E89" s="38">
        <v>0.61168680397299735</v>
      </c>
      <c r="F89" s="38">
        <v>0.76226512447865158</v>
      </c>
      <c r="G89" s="38">
        <v>0.76116868039729979</v>
      </c>
      <c r="H89" s="36">
        <v>1</v>
      </c>
      <c r="I89" s="37" t="s">
        <v>394</v>
      </c>
      <c r="J89" s="44">
        <v>1</v>
      </c>
      <c r="K89" s="27"/>
      <c r="L89" s="47" t="s">
        <v>476</v>
      </c>
      <c r="M89" s="47" t="s">
        <v>476</v>
      </c>
      <c r="N89" s="48"/>
      <c r="O89" s="47" t="s">
        <v>476</v>
      </c>
      <c r="P89" s="47" t="s">
        <v>476</v>
      </c>
    </row>
    <row r="90" spans="1:16" x14ac:dyDescent="0.25">
      <c r="A90" s="26" t="s">
        <v>94</v>
      </c>
      <c r="B90" s="62" t="s">
        <v>313</v>
      </c>
      <c r="C90" s="34">
        <v>5</v>
      </c>
      <c r="D90" s="35">
        <v>17</v>
      </c>
      <c r="E90" s="38">
        <v>0.99999407789931249</v>
      </c>
      <c r="F90" s="38">
        <v>3.4170520967197485E-2</v>
      </c>
      <c r="G90" s="38">
        <v>0.99991709059037426</v>
      </c>
      <c r="H90" s="36">
        <v>1</v>
      </c>
      <c r="I90" s="37"/>
      <c r="J90" s="44">
        <v>0</v>
      </c>
      <c r="K90" s="27"/>
      <c r="L90" s="47">
        <v>15.912717823295628</v>
      </c>
      <c r="M90" s="47">
        <v>16.387019590249739</v>
      </c>
      <c r="N90" s="48"/>
      <c r="O90" s="47">
        <v>26.12</v>
      </c>
      <c r="P90" s="47">
        <v>70.8</v>
      </c>
    </row>
    <row r="91" spans="1:16" x14ac:dyDescent="0.25">
      <c r="A91" s="26" t="s">
        <v>95</v>
      </c>
      <c r="B91" s="62" t="s">
        <v>360</v>
      </c>
      <c r="C91" s="34">
        <v>5</v>
      </c>
      <c r="D91" s="35">
        <v>15</v>
      </c>
      <c r="E91" s="38">
        <v>0</v>
      </c>
      <c r="F91" s="38">
        <v>1</v>
      </c>
      <c r="G91" s="38">
        <v>1</v>
      </c>
      <c r="H91" s="36">
        <v>1</v>
      </c>
      <c r="I91" s="37"/>
      <c r="J91" s="44">
        <v>1</v>
      </c>
      <c r="K91" s="27"/>
      <c r="L91" s="47" t="s">
        <v>476</v>
      </c>
      <c r="M91" s="47" t="s">
        <v>476</v>
      </c>
      <c r="N91" s="48"/>
      <c r="O91" s="47" t="s">
        <v>476</v>
      </c>
      <c r="P91" s="47" t="s">
        <v>476</v>
      </c>
    </row>
    <row r="92" spans="1:16" x14ac:dyDescent="0.25">
      <c r="A92" s="26" t="s">
        <v>96</v>
      </c>
      <c r="B92" s="62" t="s">
        <v>324</v>
      </c>
      <c r="C92" s="34">
        <v>6</v>
      </c>
      <c r="D92" s="35">
        <v>18</v>
      </c>
      <c r="E92" s="38">
        <v>1</v>
      </c>
      <c r="F92" s="38">
        <v>1</v>
      </c>
      <c r="G92" s="38">
        <v>0.99999186330349876</v>
      </c>
      <c r="H92" s="36">
        <v>1</v>
      </c>
      <c r="I92" s="37"/>
      <c r="J92" s="44">
        <v>0</v>
      </c>
      <c r="K92" s="27"/>
      <c r="L92" s="47">
        <v>8.9940275253180992</v>
      </c>
      <c r="M92" s="47">
        <v>10.274771435631331</v>
      </c>
      <c r="N92" s="48"/>
      <c r="O92" s="47">
        <v>11.903557517527915</v>
      </c>
      <c r="P92" s="47">
        <v>13.390363232023722</v>
      </c>
    </row>
    <row r="93" spans="1:16" x14ac:dyDescent="0.25">
      <c r="A93" s="26" t="s">
        <v>97</v>
      </c>
      <c r="B93" s="62" t="s">
        <v>235</v>
      </c>
      <c r="C93" s="34">
        <v>6</v>
      </c>
      <c r="D93" s="35">
        <v>16</v>
      </c>
      <c r="E93" s="38">
        <v>1</v>
      </c>
      <c r="F93" s="38">
        <v>0.9265019098414039</v>
      </c>
      <c r="G93" s="38">
        <v>0.94398091918818539</v>
      </c>
      <c r="H93" s="36">
        <v>1</v>
      </c>
      <c r="I93" s="37" t="s">
        <v>394</v>
      </c>
      <c r="J93" s="44">
        <v>0</v>
      </c>
      <c r="K93" s="27"/>
      <c r="L93" s="47">
        <v>6.796537313432836</v>
      </c>
      <c r="M93" s="47">
        <v>6.460777811275249</v>
      </c>
      <c r="N93" s="48"/>
      <c r="O93" s="47">
        <v>9.8891454965357966</v>
      </c>
      <c r="P93" s="47">
        <v>11.841576605212969</v>
      </c>
    </row>
    <row r="94" spans="1:16" x14ac:dyDescent="0.25">
      <c r="A94" s="26" t="s">
        <v>98</v>
      </c>
      <c r="B94" s="62" t="s">
        <v>364</v>
      </c>
      <c r="C94" s="34">
        <v>6</v>
      </c>
      <c r="D94" s="35">
        <v>18</v>
      </c>
      <c r="E94" s="38">
        <v>1</v>
      </c>
      <c r="F94" s="38">
        <v>0.87652390934010083</v>
      </c>
      <c r="G94" s="38">
        <v>1</v>
      </c>
      <c r="H94" s="36">
        <v>1</v>
      </c>
      <c r="I94" s="37"/>
      <c r="J94" s="44">
        <v>0</v>
      </c>
      <c r="K94" s="27"/>
      <c r="L94" s="47">
        <v>15.023795309168444</v>
      </c>
      <c r="M94" s="47">
        <v>13.769691923397168</v>
      </c>
      <c r="N94" s="48"/>
      <c r="O94" s="47">
        <v>14.884694881889764</v>
      </c>
      <c r="P94" s="47">
        <v>14.806993339676499</v>
      </c>
    </row>
    <row r="95" spans="1:16" x14ac:dyDescent="0.25">
      <c r="A95" s="26" t="s">
        <v>99</v>
      </c>
      <c r="B95" s="62" t="s">
        <v>359</v>
      </c>
      <c r="C95" s="34">
        <v>5</v>
      </c>
      <c r="D95" s="35">
        <v>16</v>
      </c>
      <c r="E95" s="38">
        <v>1</v>
      </c>
      <c r="F95" s="38">
        <v>0.97522628766142594</v>
      </c>
      <c r="G95" s="38">
        <v>0.99969476832916182</v>
      </c>
      <c r="H95" s="36">
        <v>1</v>
      </c>
      <c r="I95" s="37"/>
      <c r="J95" s="44">
        <v>0</v>
      </c>
      <c r="K95" s="27"/>
      <c r="L95" s="47">
        <v>10.040805604203152</v>
      </c>
      <c r="M95" s="47">
        <v>10.609014745308311</v>
      </c>
      <c r="N95" s="48"/>
      <c r="O95" s="47">
        <v>12.709765765765766</v>
      </c>
      <c r="P95" s="47">
        <v>14.061268556005398</v>
      </c>
    </row>
    <row r="96" spans="1:16" x14ac:dyDescent="0.25">
      <c r="A96" s="26" t="s">
        <v>100</v>
      </c>
      <c r="B96" s="62" t="s">
        <v>326</v>
      </c>
      <c r="C96" s="34">
        <v>6</v>
      </c>
      <c r="D96" s="35">
        <v>16</v>
      </c>
      <c r="E96" s="38">
        <v>1</v>
      </c>
      <c r="F96" s="38">
        <v>0.98689492109459487</v>
      </c>
      <c r="G96" s="38">
        <v>1</v>
      </c>
      <c r="H96" s="36">
        <v>1</v>
      </c>
      <c r="I96" s="37"/>
      <c r="J96" s="44">
        <v>0</v>
      </c>
      <c r="K96" s="27"/>
      <c r="L96" s="47">
        <v>13.308817204301075</v>
      </c>
      <c r="M96" s="47">
        <v>14.430192188468691</v>
      </c>
      <c r="N96" s="48"/>
      <c r="O96" s="47">
        <v>16.714497223935844</v>
      </c>
      <c r="P96" s="47">
        <v>18.545835942391985</v>
      </c>
    </row>
    <row r="97" spans="1:16" x14ac:dyDescent="0.25">
      <c r="A97" s="26" t="s">
        <v>101</v>
      </c>
      <c r="B97" s="62" t="s">
        <v>248</v>
      </c>
      <c r="C97" s="34">
        <v>6</v>
      </c>
      <c r="D97" s="35">
        <v>15</v>
      </c>
      <c r="E97" s="38">
        <v>0</v>
      </c>
      <c r="F97" s="38">
        <v>1</v>
      </c>
      <c r="G97" s="38">
        <v>1</v>
      </c>
      <c r="H97" s="36">
        <v>1</v>
      </c>
      <c r="I97" s="37"/>
      <c r="J97" s="44">
        <v>0</v>
      </c>
      <c r="K97" s="27"/>
      <c r="L97" s="47">
        <v>19.797643097643096</v>
      </c>
      <c r="M97" s="47">
        <v>22.833024691358023</v>
      </c>
      <c r="N97" s="48"/>
      <c r="O97" s="47">
        <v>20.784485666104555</v>
      </c>
      <c r="P97" s="47">
        <v>24.058114374034002</v>
      </c>
    </row>
    <row r="98" spans="1:16" x14ac:dyDescent="0.25">
      <c r="A98" s="26" t="s">
        <v>102</v>
      </c>
      <c r="B98" s="62" t="s">
        <v>299</v>
      </c>
      <c r="C98" s="34">
        <v>6</v>
      </c>
      <c r="D98" s="35">
        <v>16</v>
      </c>
      <c r="E98" s="38">
        <v>0</v>
      </c>
      <c r="F98" s="38">
        <v>1</v>
      </c>
      <c r="G98" s="38">
        <v>0.82657569850552304</v>
      </c>
      <c r="H98" s="36">
        <v>1</v>
      </c>
      <c r="I98" s="37"/>
      <c r="J98" s="44">
        <v>0</v>
      </c>
      <c r="K98" s="27"/>
      <c r="L98" s="47" t="s">
        <v>476</v>
      </c>
      <c r="M98" s="47" t="s">
        <v>476</v>
      </c>
      <c r="N98" s="48"/>
      <c r="O98" s="47" t="s">
        <v>476</v>
      </c>
      <c r="P98" s="47" t="s">
        <v>476</v>
      </c>
    </row>
    <row r="99" spans="1:16" x14ac:dyDescent="0.25">
      <c r="A99" s="26" t="s">
        <v>103</v>
      </c>
      <c r="B99" s="62" t="s">
        <v>351</v>
      </c>
      <c r="C99" s="34">
        <v>5</v>
      </c>
      <c r="D99" s="35">
        <v>14</v>
      </c>
      <c r="E99" s="38">
        <v>0</v>
      </c>
      <c r="F99" s="38">
        <v>0.99802859426338686</v>
      </c>
      <c r="G99" s="38">
        <v>1</v>
      </c>
      <c r="H99" s="36">
        <v>1</v>
      </c>
      <c r="I99" s="37"/>
      <c r="J99" s="44">
        <v>0</v>
      </c>
      <c r="K99" s="27"/>
      <c r="L99" s="47" t="s">
        <v>476</v>
      </c>
      <c r="M99" s="47" t="s">
        <v>476</v>
      </c>
      <c r="N99" s="48"/>
      <c r="O99" s="47" t="s">
        <v>476</v>
      </c>
      <c r="P99" s="47" t="s">
        <v>476</v>
      </c>
    </row>
    <row r="100" spans="1:16" x14ac:dyDescent="0.25">
      <c r="A100" s="26" t="s">
        <v>104</v>
      </c>
      <c r="B100" s="62" t="s">
        <v>379</v>
      </c>
      <c r="C100" s="34">
        <v>6</v>
      </c>
      <c r="D100" s="35">
        <v>17</v>
      </c>
      <c r="E100" s="38">
        <v>0.99995633092425595</v>
      </c>
      <c r="F100" s="38">
        <v>0.86078735343566448</v>
      </c>
      <c r="G100" s="38">
        <v>1</v>
      </c>
      <c r="H100" s="36">
        <v>1</v>
      </c>
      <c r="I100" s="37"/>
      <c r="J100" s="44">
        <v>0</v>
      </c>
      <c r="K100" s="27"/>
      <c r="L100" s="47">
        <v>12.338459498873128</v>
      </c>
      <c r="M100" s="47">
        <v>12.80764514024788</v>
      </c>
      <c r="N100" s="48"/>
      <c r="O100" s="47">
        <v>13.356679914399267</v>
      </c>
      <c r="P100" s="47">
        <v>13.968788437884379</v>
      </c>
    </row>
    <row r="101" spans="1:16" x14ac:dyDescent="0.25">
      <c r="A101" s="26" t="s">
        <v>105</v>
      </c>
      <c r="B101" s="62" t="s">
        <v>216</v>
      </c>
      <c r="C101" s="34">
        <v>6</v>
      </c>
      <c r="D101" s="35">
        <v>15</v>
      </c>
      <c r="E101" s="38">
        <v>0</v>
      </c>
      <c r="F101" s="38">
        <v>1</v>
      </c>
      <c r="G101" s="38">
        <v>1</v>
      </c>
      <c r="H101" s="36">
        <v>1</v>
      </c>
      <c r="I101" s="37"/>
      <c r="J101" s="44">
        <v>1</v>
      </c>
      <c r="K101" s="27"/>
      <c r="L101" s="47" t="s">
        <v>476</v>
      </c>
      <c r="M101" s="47" t="s">
        <v>476</v>
      </c>
      <c r="N101" s="48"/>
      <c r="O101" s="47" t="s">
        <v>476</v>
      </c>
      <c r="P101" s="47" t="s">
        <v>476</v>
      </c>
    </row>
    <row r="102" spans="1:16" x14ac:dyDescent="0.25">
      <c r="A102" s="26" t="s">
        <v>106</v>
      </c>
      <c r="B102" s="62" t="s">
        <v>353</v>
      </c>
      <c r="C102" s="34">
        <v>5</v>
      </c>
      <c r="D102" s="35">
        <v>17</v>
      </c>
      <c r="E102" s="38">
        <v>0.99997187978043733</v>
      </c>
      <c r="F102" s="38">
        <v>0.99048974174390358</v>
      </c>
      <c r="G102" s="38">
        <v>1</v>
      </c>
      <c r="H102" s="36">
        <v>1</v>
      </c>
      <c r="I102" s="37"/>
      <c r="J102" s="44">
        <v>0</v>
      </c>
      <c r="K102" s="27"/>
      <c r="L102" s="47">
        <v>6.9140981650007456</v>
      </c>
      <c r="M102" s="47">
        <v>6.9572307692307689</v>
      </c>
      <c r="N102" s="48"/>
      <c r="O102" s="47">
        <v>10.577774449603115</v>
      </c>
      <c r="P102" s="47">
        <v>10.666554385964913</v>
      </c>
    </row>
    <row r="103" spans="1:16" x14ac:dyDescent="0.25">
      <c r="A103" s="26" t="s">
        <v>107</v>
      </c>
      <c r="B103" s="62" t="s">
        <v>280</v>
      </c>
      <c r="C103" s="34">
        <v>6</v>
      </c>
      <c r="D103" s="35">
        <v>16</v>
      </c>
      <c r="E103" s="38">
        <v>0.99985486633189169</v>
      </c>
      <c r="F103" s="38">
        <v>0.98896984122376708</v>
      </c>
      <c r="G103" s="38">
        <v>1</v>
      </c>
      <c r="H103" s="36">
        <v>1</v>
      </c>
      <c r="I103" s="37"/>
      <c r="J103" s="44">
        <v>0</v>
      </c>
      <c r="K103" s="27"/>
      <c r="L103" s="47">
        <v>7.2701492537313435</v>
      </c>
      <c r="M103" s="47">
        <v>6.5007952286282302</v>
      </c>
      <c r="N103" s="48"/>
      <c r="O103" s="47">
        <v>9.4566810344827594</v>
      </c>
      <c r="P103" s="47">
        <v>9.908835341365462</v>
      </c>
    </row>
    <row r="104" spans="1:16" x14ac:dyDescent="0.25">
      <c r="A104" s="26" t="s">
        <v>108</v>
      </c>
      <c r="B104" s="62" t="s">
        <v>368</v>
      </c>
      <c r="C104" s="34">
        <v>6</v>
      </c>
      <c r="D104" s="35">
        <v>16</v>
      </c>
      <c r="E104" s="38">
        <v>0.99997376793617365</v>
      </c>
      <c r="F104" s="38">
        <v>0.9998463550547313</v>
      </c>
      <c r="G104" s="38">
        <v>1</v>
      </c>
      <c r="H104" s="36">
        <v>1</v>
      </c>
      <c r="I104" s="37"/>
      <c r="J104" s="44">
        <v>0</v>
      </c>
      <c r="K104" s="27"/>
      <c r="L104" s="47">
        <v>8.8512101334539697</v>
      </c>
      <c r="M104" s="47">
        <v>8.8541189674523011</v>
      </c>
      <c r="N104" s="48"/>
      <c r="O104" s="47">
        <v>10.589233205157205</v>
      </c>
      <c r="P104" s="47">
        <v>10.433022785946795</v>
      </c>
    </row>
    <row r="105" spans="1:16" x14ac:dyDescent="0.25">
      <c r="A105" s="26" t="s">
        <v>109</v>
      </c>
      <c r="B105" s="62" t="s">
        <v>281</v>
      </c>
      <c r="C105" s="34">
        <v>6</v>
      </c>
      <c r="D105" s="35">
        <v>18</v>
      </c>
      <c r="E105" s="38">
        <v>1</v>
      </c>
      <c r="F105" s="38">
        <v>0.99781256522646633</v>
      </c>
      <c r="G105" s="38">
        <v>1</v>
      </c>
      <c r="H105" s="36">
        <v>1</v>
      </c>
      <c r="I105" s="37"/>
      <c r="J105" s="44">
        <v>0</v>
      </c>
      <c r="K105" s="27"/>
      <c r="L105" s="47">
        <v>11.17074158440901</v>
      </c>
      <c r="M105" s="47">
        <v>11.467302518953289</v>
      </c>
      <c r="N105" s="48"/>
      <c r="O105" s="47">
        <v>16.496658227848101</v>
      </c>
      <c r="P105" s="47">
        <v>16.643688845401176</v>
      </c>
    </row>
    <row r="106" spans="1:16" x14ac:dyDescent="0.25">
      <c r="A106" s="26" t="s">
        <v>110</v>
      </c>
      <c r="B106" s="62" t="s">
        <v>304</v>
      </c>
      <c r="C106" s="34">
        <v>6</v>
      </c>
      <c r="D106" s="35">
        <v>18</v>
      </c>
      <c r="E106" s="38">
        <v>1</v>
      </c>
      <c r="F106" s="38">
        <v>0.94752415559132108</v>
      </c>
      <c r="G106" s="38">
        <v>1</v>
      </c>
      <c r="H106" s="36">
        <v>1</v>
      </c>
      <c r="I106" s="37"/>
      <c r="J106" s="44">
        <v>0</v>
      </c>
      <c r="K106" s="27"/>
      <c r="L106" s="47">
        <v>13.731177671885636</v>
      </c>
      <c r="M106" s="47">
        <v>13.76912434621225</v>
      </c>
      <c r="N106" s="48"/>
      <c r="O106" s="47">
        <v>20.350375939849624</v>
      </c>
      <c r="P106" s="47">
        <v>22.060340291176985</v>
      </c>
    </row>
    <row r="107" spans="1:16" x14ac:dyDescent="0.25">
      <c r="A107" s="26" t="s">
        <v>111</v>
      </c>
      <c r="B107" s="62" t="s">
        <v>259</v>
      </c>
      <c r="C107" s="34">
        <v>6</v>
      </c>
      <c r="D107" s="35">
        <v>18</v>
      </c>
      <c r="E107" s="38">
        <v>1</v>
      </c>
      <c r="F107" s="38">
        <v>0.97782529310013455</v>
      </c>
      <c r="G107" s="38">
        <v>1</v>
      </c>
      <c r="H107" s="36">
        <v>1</v>
      </c>
      <c r="I107" s="37"/>
      <c r="J107" s="44">
        <v>0</v>
      </c>
      <c r="K107" s="27"/>
      <c r="L107" s="47">
        <v>13.571141199226306</v>
      </c>
      <c r="M107" s="47">
        <v>11.553556187766715</v>
      </c>
      <c r="N107" s="48"/>
      <c r="O107" s="47">
        <v>15.710174081237911</v>
      </c>
      <c r="P107" s="47">
        <v>13.887908961593173</v>
      </c>
    </row>
    <row r="108" spans="1:16" x14ac:dyDescent="0.25">
      <c r="A108" s="26" t="s">
        <v>112</v>
      </c>
      <c r="B108" s="62" t="s">
        <v>289</v>
      </c>
      <c r="C108" s="34">
        <v>6</v>
      </c>
      <c r="D108" s="35">
        <v>16</v>
      </c>
      <c r="E108" s="38">
        <v>0.99893525757640289</v>
      </c>
      <c r="F108" s="38">
        <v>0.84356804312511025</v>
      </c>
      <c r="G108" s="38">
        <v>0.85973387523652489</v>
      </c>
      <c r="H108" s="36">
        <v>1</v>
      </c>
      <c r="I108" s="37"/>
      <c r="J108" s="44">
        <v>0</v>
      </c>
      <c r="K108" s="27"/>
      <c r="L108" s="47">
        <v>11.358914580546532</v>
      </c>
      <c r="M108" s="47">
        <v>11.953911912283962</v>
      </c>
      <c r="N108" s="48"/>
      <c r="O108" s="47">
        <v>14.71367617336627</v>
      </c>
      <c r="P108" s="47">
        <v>15.302495621716288</v>
      </c>
    </row>
    <row r="109" spans="1:16" x14ac:dyDescent="0.25">
      <c r="A109" s="26" t="s">
        <v>113</v>
      </c>
      <c r="B109" s="62" t="s">
        <v>215</v>
      </c>
      <c r="C109" s="34">
        <v>6</v>
      </c>
      <c r="D109" s="35">
        <v>18</v>
      </c>
      <c r="E109" s="38">
        <v>1</v>
      </c>
      <c r="F109" s="38">
        <v>1</v>
      </c>
      <c r="G109" s="38">
        <v>1</v>
      </c>
      <c r="H109" s="36">
        <v>1</v>
      </c>
      <c r="I109" s="37"/>
      <c r="J109" s="44">
        <v>0</v>
      </c>
      <c r="K109" s="27"/>
      <c r="L109" s="47">
        <v>24.407843137254901</v>
      </c>
      <c r="M109" s="47">
        <v>24.033333333333335</v>
      </c>
      <c r="N109" s="48"/>
      <c r="O109" s="47">
        <v>24.407843137254901</v>
      </c>
      <c r="P109" s="47">
        <v>24.033333333333335</v>
      </c>
    </row>
    <row r="110" spans="1:16" x14ac:dyDescent="0.25">
      <c r="A110" s="26" t="s">
        <v>114</v>
      </c>
      <c r="B110" s="62" t="s">
        <v>332</v>
      </c>
      <c r="C110" s="34">
        <v>4</v>
      </c>
      <c r="D110" s="35">
        <v>16</v>
      </c>
      <c r="E110" s="38">
        <v>1</v>
      </c>
      <c r="F110" s="38">
        <v>0.83880417636896265</v>
      </c>
      <c r="G110" s="38">
        <v>1</v>
      </c>
      <c r="H110" s="36">
        <v>1</v>
      </c>
      <c r="I110" s="37"/>
      <c r="J110" s="44">
        <v>0</v>
      </c>
      <c r="K110" s="27"/>
      <c r="L110" s="47">
        <v>5.5003846153846156</v>
      </c>
      <c r="M110" s="47">
        <v>4.3827522935779815</v>
      </c>
      <c r="N110" s="48"/>
      <c r="O110" s="47">
        <v>7.3928571428571432</v>
      </c>
      <c r="P110" s="47">
        <v>6.1838427947598253</v>
      </c>
    </row>
    <row r="111" spans="1:16" x14ac:dyDescent="0.25">
      <c r="A111" s="26" t="s">
        <v>115</v>
      </c>
      <c r="B111" s="62" t="s">
        <v>223</v>
      </c>
      <c r="C111" s="34">
        <v>6</v>
      </c>
      <c r="D111" s="35">
        <v>17</v>
      </c>
      <c r="E111" s="38">
        <v>1</v>
      </c>
      <c r="F111" s="38">
        <v>0.59382902653838332</v>
      </c>
      <c r="G111" s="38">
        <v>1</v>
      </c>
      <c r="H111" s="36">
        <v>1</v>
      </c>
      <c r="I111" s="37"/>
      <c r="J111" s="44">
        <v>1</v>
      </c>
      <c r="K111" s="27"/>
      <c r="L111" s="47">
        <v>7.1496489468405215</v>
      </c>
      <c r="M111" s="47">
        <v>7.068402777777778</v>
      </c>
      <c r="N111" s="48"/>
      <c r="O111" s="47">
        <v>14.053833049403748</v>
      </c>
      <c r="P111" s="47">
        <v>13.662836363636364</v>
      </c>
    </row>
    <row r="112" spans="1:16" x14ac:dyDescent="0.25">
      <c r="A112" s="26" t="s">
        <v>116</v>
      </c>
      <c r="B112" s="62" t="s">
        <v>290</v>
      </c>
      <c r="C112" s="34">
        <v>4</v>
      </c>
      <c r="D112" s="35">
        <v>16</v>
      </c>
      <c r="E112" s="38">
        <v>1</v>
      </c>
      <c r="F112" s="38">
        <v>0.79573046997298202</v>
      </c>
      <c r="G112" s="38">
        <v>0.98005542735885154</v>
      </c>
      <c r="H112" s="36">
        <v>1</v>
      </c>
      <c r="I112" s="37"/>
      <c r="J112" s="44">
        <v>0</v>
      </c>
      <c r="K112" s="27"/>
      <c r="L112" s="47">
        <v>0.27472424313541421</v>
      </c>
      <c r="M112" s="47">
        <v>0.3040183696900115</v>
      </c>
      <c r="N112" s="48"/>
      <c r="O112" s="47">
        <v>3.1825932504440497</v>
      </c>
      <c r="P112" s="47">
        <v>3.4767640980218482</v>
      </c>
    </row>
    <row r="113" spans="1:16" x14ac:dyDescent="0.25">
      <c r="A113" s="26" t="s">
        <v>117</v>
      </c>
      <c r="B113" s="62" t="s">
        <v>348</v>
      </c>
      <c r="C113" s="34">
        <v>5</v>
      </c>
      <c r="D113" s="35">
        <v>15</v>
      </c>
      <c r="E113" s="38">
        <v>0</v>
      </c>
      <c r="F113" s="38">
        <v>0</v>
      </c>
      <c r="G113" s="38">
        <v>1</v>
      </c>
      <c r="H113" s="36">
        <v>1</v>
      </c>
      <c r="I113" s="37"/>
      <c r="J113" s="44">
        <v>0</v>
      </c>
      <c r="K113" s="27"/>
      <c r="L113" s="47" t="s">
        <v>476</v>
      </c>
      <c r="M113" s="47" t="s">
        <v>476</v>
      </c>
      <c r="N113" s="48"/>
      <c r="O113" s="47" t="s">
        <v>476</v>
      </c>
      <c r="P113" s="47" t="s">
        <v>476</v>
      </c>
    </row>
    <row r="114" spans="1:16" x14ac:dyDescent="0.25">
      <c r="A114" s="26" t="s">
        <v>118</v>
      </c>
      <c r="B114" s="62" t="s">
        <v>269</v>
      </c>
      <c r="C114" s="34">
        <v>5</v>
      </c>
      <c r="D114" s="35">
        <v>17</v>
      </c>
      <c r="E114" s="38">
        <v>0.99806973096875373</v>
      </c>
      <c r="F114" s="38">
        <v>0.99371243249380825</v>
      </c>
      <c r="G114" s="38">
        <v>1</v>
      </c>
      <c r="H114" s="36">
        <v>1</v>
      </c>
      <c r="I114" s="37" t="s">
        <v>394</v>
      </c>
      <c r="J114" s="44">
        <v>0</v>
      </c>
      <c r="K114" s="27"/>
      <c r="L114" s="47">
        <v>11.082033271719039</v>
      </c>
      <c r="M114" s="47">
        <v>11.153895639742673</v>
      </c>
      <c r="N114" s="48"/>
      <c r="O114" s="47">
        <v>13.315277519955448</v>
      </c>
      <c r="P114" s="47">
        <v>14.620519293184277</v>
      </c>
    </row>
    <row r="115" spans="1:16" x14ac:dyDescent="0.25">
      <c r="A115" s="26" t="s">
        <v>119</v>
      </c>
      <c r="B115" s="62" t="s">
        <v>286</v>
      </c>
      <c r="C115" s="34">
        <v>6</v>
      </c>
      <c r="D115" s="35">
        <v>17</v>
      </c>
      <c r="E115" s="38">
        <v>0.99982920464016833</v>
      </c>
      <c r="F115" s="38">
        <v>0.99622883845491683</v>
      </c>
      <c r="G115" s="38">
        <v>1</v>
      </c>
      <c r="H115" s="36">
        <v>1</v>
      </c>
      <c r="I115" s="37"/>
      <c r="J115" s="44">
        <v>0</v>
      </c>
      <c r="K115" s="27"/>
      <c r="L115" s="47">
        <v>14.169817866435386</v>
      </c>
      <c r="M115" s="47">
        <v>14.789519890260632</v>
      </c>
      <c r="N115" s="48"/>
      <c r="O115" s="47">
        <v>15.536062717770035</v>
      </c>
      <c r="P115" s="47">
        <v>16.346024759284731</v>
      </c>
    </row>
    <row r="116" spans="1:16" x14ac:dyDescent="0.25">
      <c r="A116" s="26" t="s">
        <v>425</v>
      </c>
      <c r="B116" s="62" t="s">
        <v>233</v>
      </c>
      <c r="C116" s="34">
        <v>5</v>
      </c>
      <c r="D116" s="35">
        <v>16</v>
      </c>
      <c r="E116" s="38">
        <v>0.99940947733172891</v>
      </c>
      <c r="F116" s="38">
        <v>0.98932602422257132</v>
      </c>
      <c r="G116" s="38">
        <v>0.9895265790910408</v>
      </c>
      <c r="H116" s="36">
        <v>1</v>
      </c>
      <c r="I116" s="37"/>
      <c r="J116" s="44">
        <v>0</v>
      </c>
      <c r="K116" s="27"/>
      <c r="L116" s="47">
        <v>16.938736102984201</v>
      </c>
      <c r="M116" s="47">
        <v>17.706707657909448</v>
      </c>
      <c r="N116" s="48"/>
      <c r="O116" s="47">
        <v>18.629692532942897</v>
      </c>
      <c r="P116" s="47">
        <v>19.181914893617023</v>
      </c>
    </row>
    <row r="117" spans="1:16" x14ac:dyDescent="0.25">
      <c r="A117" s="26" t="s">
        <v>120</v>
      </c>
      <c r="B117" s="62" t="s">
        <v>335</v>
      </c>
      <c r="C117" s="34">
        <v>6</v>
      </c>
      <c r="D117" s="35">
        <v>14</v>
      </c>
      <c r="E117" s="38">
        <v>0.71973420717276537</v>
      </c>
      <c r="F117" s="38">
        <v>0</v>
      </c>
      <c r="G117" s="38">
        <v>1</v>
      </c>
      <c r="H117" s="36">
        <v>1</v>
      </c>
      <c r="I117" s="37"/>
      <c r="J117" s="44">
        <v>0</v>
      </c>
      <c r="K117" s="27"/>
      <c r="L117" s="47">
        <v>2.5020721412125861</v>
      </c>
      <c r="M117" s="47">
        <v>2.197690531177829</v>
      </c>
      <c r="N117" s="48"/>
      <c r="O117" s="47">
        <v>16.899999999999999</v>
      </c>
      <c r="P117" s="47">
        <v>16.166666666666668</v>
      </c>
    </row>
    <row r="118" spans="1:16" x14ac:dyDescent="0.25">
      <c r="A118" s="26" t="s">
        <v>121</v>
      </c>
      <c r="B118" s="62" t="s">
        <v>239</v>
      </c>
      <c r="C118" s="34">
        <v>4</v>
      </c>
      <c r="D118" s="35">
        <v>17</v>
      </c>
      <c r="E118" s="38">
        <v>1</v>
      </c>
      <c r="F118" s="38">
        <v>0.66850828729281764</v>
      </c>
      <c r="G118" s="38">
        <v>1</v>
      </c>
      <c r="H118" s="36">
        <v>1</v>
      </c>
      <c r="I118" s="37"/>
      <c r="J118" s="44">
        <v>0</v>
      </c>
      <c r="K118" s="27"/>
      <c r="L118" s="47">
        <v>7.008839779005525</v>
      </c>
      <c r="M118" s="47">
        <v>5.0440677966101699</v>
      </c>
      <c r="N118" s="48"/>
      <c r="O118" s="47">
        <v>13.443199999999999</v>
      </c>
      <c r="P118" s="47">
        <v>10.048275862068966</v>
      </c>
    </row>
    <row r="119" spans="1:16" x14ac:dyDescent="0.25">
      <c r="A119" s="26" t="s">
        <v>122</v>
      </c>
      <c r="B119" s="62" t="s">
        <v>234</v>
      </c>
      <c r="C119" s="34">
        <v>6</v>
      </c>
      <c r="D119" s="35">
        <v>17</v>
      </c>
      <c r="E119" s="38">
        <v>1</v>
      </c>
      <c r="F119" s="38">
        <v>0.89628359614595154</v>
      </c>
      <c r="G119" s="38">
        <v>0.82888604477071315</v>
      </c>
      <c r="H119" s="36">
        <v>1</v>
      </c>
      <c r="I119" s="37"/>
      <c r="J119" s="44">
        <v>2</v>
      </c>
      <c r="K119" s="27"/>
      <c r="L119" s="47">
        <v>17.79871794871795</v>
      </c>
      <c r="M119" s="47">
        <v>18.097228144989337</v>
      </c>
      <c r="N119" s="48"/>
      <c r="O119" s="47">
        <v>20.921164021164021</v>
      </c>
      <c r="P119" s="47">
        <v>21.479905808477238</v>
      </c>
    </row>
    <row r="120" spans="1:16" x14ac:dyDescent="0.25">
      <c r="A120" s="26" t="s">
        <v>123</v>
      </c>
      <c r="B120" s="62" t="s">
        <v>226</v>
      </c>
      <c r="C120" s="34">
        <v>4</v>
      </c>
      <c r="D120" s="35">
        <v>16</v>
      </c>
      <c r="E120" s="38">
        <v>1</v>
      </c>
      <c r="F120" s="38">
        <v>0.99968009099633881</v>
      </c>
      <c r="G120" s="38">
        <v>1</v>
      </c>
      <c r="H120" s="36">
        <v>1</v>
      </c>
      <c r="I120" s="37"/>
      <c r="J120" s="44">
        <v>0</v>
      </c>
      <c r="K120" s="27"/>
      <c r="L120" s="47">
        <v>13.805148951820522</v>
      </c>
      <c r="M120" s="47">
        <v>13.879859154929578</v>
      </c>
      <c r="N120" s="48"/>
      <c r="O120" s="47">
        <v>19.46164030893711</v>
      </c>
      <c r="P120" s="47">
        <v>17.152978498413816</v>
      </c>
    </row>
    <row r="121" spans="1:16" x14ac:dyDescent="0.25">
      <c r="A121" s="26" t="s">
        <v>124</v>
      </c>
      <c r="B121" s="62" t="s">
        <v>258</v>
      </c>
      <c r="C121" s="34">
        <v>6</v>
      </c>
      <c r="D121" s="35">
        <v>17</v>
      </c>
      <c r="E121" s="38">
        <v>0.99998474935566029</v>
      </c>
      <c r="F121" s="38">
        <v>0.79898125695810651</v>
      </c>
      <c r="G121" s="38">
        <v>1</v>
      </c>
      <c r="H121" s="36">
        <v>1</v>
      </c>
      <c r="I121" s="37"/>
      <c r="J121" s="44">
        <v>0</v>
      </c>
      <c r="K121" s="27"/>
      <c r="L121" s="47">
        <v>17.302817901965426</v>
      </c>
      <c r="M121" s="47">
        <v>16.342909845515333</v>
      </c>
      <c r="N121" s="48"/>
      <c r="O121" s="47">
        <v>24.938096632503662</v>
      </c>
      <c r="P121" s="47">
        <v>23.062879420774159</v>
      </c>
    </row>
    <row r="122" spans="1:16" x14ac:dyDescent="0.25">
      <c r="A122" s="26" t="s">
        <v>125</v>
      </c>
      <c r="B122" s="62" t="s">
        <v>315</v>
      </c>
      <c r="C122" s="34">
        <v>6</v>
      </c>
      <c r="D122" s="35">
        <v>17</v>
      </c>
      <c r="E122" s="38">
        <v>1</v>
      </c>
      <c r="F122" s="38">
        <v>1</v>
      </c>
      <c r="G122" s="38">
        <v>1</v>
      </c>
      <c r="H122" s="36">
        <v>1</v>
      </c>
      <c r="I122" s="37"/>
      <c r="J122" s="44">
        <v>0</v>
      </c>
      <c r="K122" s="27"/>
      <c r="L122" s="47">
        <v>14.972170022371365</v>
      </c>
      <c r="M122" s="47">
        <v>17.272544540886248</v>
      </c>
      <c r="N122" s="48"/>
      <c r="O122" s="47">
        <v>20.298523489932887</v>
      </c>
      <c r="P122" s="47">
        <v>22.777523983554133</v>
      </c>
    </row>
    <row r="123" spans="1:16" x14ac:dyDescent="0.25">
      <c r="A123" s="26" t="s">
        <v>126</v>
      </c>
      <c r="B123" s="62" t="s">
        <v>327</v>
      </c>
      <c r="C123" s="34">
        <v>6</v>
      </c>
      <c r="D123" s="35">
        <v>15</v>
      </c>
      <c r="E123" s="38">
        <v>1</v>
      </c>
      <c r="F123" s="38">
        <v>0.99968407461333475</v>
      </c>
      <c r="G123" s="38">
        <v>1</v>
      </c>
      <c r="H123" s="36">
        <v>1</v>
      </c>
      <c r="I123" s="37"/>
      <c r="J123" s="44">
        <v>0</v>
      </c>
      <c r="K123" s="27"/>
      <c r="L123" s="47">
        <v>11.562044926413632</v>
      </c>
      <c r="M123" s="47">
        <v>11.371918063314711</v>
      </c>
      <c r="N123" s="48"/>
      <c r="O123" s="47">
        <v>12.206741573033709</v>
      </c>
      <c r="P123" s="47">
        <v>11.983159463487333</v>
      </c>
    </row>
    <row r="124" spans="1:16" x14ac:dyDescent="0.25">
      <c r="A124" s="26" t="s">
        <v>127</v>
      </c>
      <c r="B124" s="62" t="s">
        <v>383</v>
      </c>
      <c r="C124" s="34">
        <v>6</v>
      </c>
      <c r="D124" s="35">
        <v>17</v>
      </c>
      <c r="E124" s="38">
        <v>1</v>
      </c>
      <c r="F124" s="38">
        <v>0.98786613608193619</v>
      </c>
      <c r="G124" s="38">
        <v>1</v>
      </c>
      <c r="H124" s="36">
        <v>1</v>
      </c>
      <c r="I124" s="37"/>
      <c r="J124" s="44">
        <v>0</v>
      </c>
      <c r="K124" s="27"/>
      <c r="L124" s="47">
        <v>6.2932141674942068</v>
      </c>
      <c r="M124" s="47">
        <v>6.1620430809399478</v>
      </c>
      <c r="N124" s="48"/>
      <c r="O124" s="47">
        <v>8.6518841065148209</v>
      </c>
      <c r="P124" s="47">
        <v>7.7062180438726706</v>
      </c>
    </row>
    <row r="125" spans="1:16" x14ac:dyDescent="0.25">
      <c r="A125" s="26" t="s">
        <v>128</v>
      </c>
      <c r="B125" s="62" t="s">
        <v>253</v>
      </c>
      <c r="C125" s="34">
        <v>6</v>
      </c>
      <c r="D125" s="35">
        <v>17</v>
      </c>
      <c r="E125" s="38">
        <v>1</v>
      </c>
      <c r="F125" s="38">
        <v>0.99628555031246013</v>
      </c>
      <c r="G125" s="38">
        <v>1</v>
      </c>
      <c r="H125" s="36">
        <v>1</v>
      </c>
      <c r="I125" s="37" t="s">
        <v>394</v>
      </c>
      <c r="J125" s="44">
        <v>0</v>
      </c>
      <c r="K125" s="27"/>
      <c r="L125" s="47" t="s">
        <v>476</v>
      </c>
      <c r="M125" s="47" t="s">
        <v>476</v>
      </c>
      <c r="N125" s="48"/>
      <c r="O125" s="47" t="s">
        <v>476</v>
      </c>
      <c r="P125" s="47" t="s">
        <v>476</v>
      </c>
    </row>
    <row r="126" spans="1:16" x14ac:dyDescent="0.25">
      <c r="A126" s="26" t="s">
        <v>129</v>
      </c>
      <c r="B126" s="62" t="s">
        <v>256</v>
      </c>
      <c r="C126" s="34">
        <v>4</v>
      </c>
      <c r="D126" s="35">
        <v>17</v>
      </c>
      <c r="E126" s="38">
        <v>0.19536862663039686</v>
      </c>
      <c r="F126" s="38">
        <v>0.73376578084676014</v>
      </c>
      <c r="G126" s="38">
        <v>1</v>
      </c>
      <c r="H126" s="36">
        <v>1</v>
      </c>
      <c r="I126" s="37"/>
      <c r="J126" s="44">
        <v>0</v>
      </c>
      <c r="K126" s="27"/>
      <c r="L126" s="47">
        <v>48.170588235294119</v>
      </c>
      <c r="M126" s="47">
        <v>47.977142857142859</v>
      </c>
      <c r="N126" s="48"/>
      <c r="O126" s="47">
        <v>50.454411764705881</v>
      </c>
      <c r="P126" s="47">
        <v>49.941007194244605</v>
      </c>
    </row>
    <row r="127" spans="1:16" x14ac:dyDescent="0.25">
      <c r="A127" s="26" t="s">
        <v>130</v>
      </c>
      <c r="B127" s="62" t="s">
        <v>288</v>
      </c>
      <c r="C127" s="34">
        <v>5</v>
      </c>
      <c r="D127" s="35">
        <v>18</v>
      </c>
      <c r="E127" s="38">
        <v>1</v>
      </c>
      <c r="F127" s="38">
        <v>0.94096256885740226</v>
      </c>
      <c r="G127" s="38">
        <v>1</v>
      </c>
      <c r="H127" s="36">
        <v>1</v>
      </c>
      <c r="I127" s="37"/>
      <c r="J127" s="44">
        <v>0</v>
      </c>
      <c r="K127" s="27"/>
      <c r="L127" s="47">
        <v>7.681872605363985</v>
      </c>
      <c r="M127" s="47">
        <v>7.4056659921437928</v>
      </c>
      <c r="N127" s="48"/>
      <c r="O127" s="47">
        <v>10.818634639696587</v>
      </c>
      <c r="P127" s="47">
        <v>11.099112832687743</v>
      </c>
    </row>
    <row r="128" spans="1:16" x14ac:dyDescent="0.25">
      <c r="A128" s="26" t="s">
        <v>131</v>
      </c>
      <c r="B128" s="62" t="s">
        <v>303</v>
      </c>
      <c r="C128" s="34">
        <v>4</v>
      </c>
      <c r="D128" s="35">
        <v>18</v>
      </c>
      <c r="E128" s="38">
        <v>1</v>
      </c>
      <c r="F128" s="38">
        <v>1</v>
      </c>
      <c r="G128" s="38">
        <v>1</v>
      </c>
      <c r="H128" s="36">
        <v>1</v>
      </c>
      <c r="I128" s="37"/>
      <c r="J128" s="44">
        <v>0</v>
      </c>
      <c r="K128" s="27"/>
      <c r="L128" s="47">
        <v>9.5620561738208796</v>
      </c>
      <c r="M128" s="47">
        <v>9.792464358452138</v>
      </c>
      <c r="N128" s="48"/>
      <c r="O128" s="47">
        <v>11.713778484366721</v>
      </c>
      <c r="P128" s="47">
        <v>12.634317718940936</v>
      </c>
    </row>
    <row r="129" spans="1:16" x14ac:dyDescent="0.25">
      <c r="A129" s="26" t="s">
        <v>132</v>
      </c>
      <c r="B129" s="62" t="s">
        <v>389</v>
      </c>
      <c r="C129" s="34">
        <v>4</v>
      </c>
      <c r="D129" s="35">
        <v>16</v>
      </c>
      <c r="E129" s="38">
        <v>0.99998738870532444</v>
      </c>
      <c r="F129" s="38">
        <v>1</v>
      </c>
      <c r="G129" s="38">
        <v>1</v>
      </c>
      <c r="H129" s="36">
        <v>1</v>
      </c>
      <c r="I129" s="37"/>
      <c r="J129" s="44">
        <v>0</v>
      </c>
      <c r="K129" s="27"/>
      <c r="L129" s="47">
        <v>13.046208470707583</v>
      </c>
      <c r="M129" s="47" t="s">
        <v>476</v>
      </c>
      <c r="N129" s="48"/>
      <c r="O129" s="47">
        <v>16.816231295967537</v>
      </c>
      <c r="P129" s="47" t="s">
        <v>476</v>
      </c>
    </row>
    <row r="130" spans="1:16" x14ac:dyDescent="0.25">
      <c r="A130" s="26" t="s">
        <v>133</v>
      </c>
      <c r="B130" s="62" t="s">
        <v>230</v>
      </c>
      <c r="C130" s="34">
        <v>5</v>
      </c>
      <c r="D130" s="35">
        <v>15</v>
      </c>
      <c r="E130" s="38">
        <v>0</v>
      </c>
      <c r="F130" s="38">
        <v>0.99995424806698086</v>
      </c>
      <c r="G130" s="38">
        <v>0.99998856201674524</v>
      </c>
      <c r="H130" s="36">
        <v>1</v>
      </c>
      <c r="I130" s="37"/>
      <c r="J130" s="44">
        <v>0</v>
      </c>
      <c r="K130" s="27"/>
      <c r="L130" s="47" t="s">
        <v>476</v>
      </c>
      <c r="M130" s="47" t="s">
        <v>476</v>
      </c>
      <c r="N130" s="48"/>
      <c r="O130" s="47" t="s">
        <v>476</v>
      </c>
      <c r="P130" s="47" t="s">
        <v>476</v>
      </c>
    </row>
    <row r="131" spans="1:16" x14ac:dyDescent="0.25">
      <c r="A131" s="26" t="s">
        <v>134</v>
      </c>
      <c r="B131" s="62" t="s">
        <v>358</v>
      </c>
      <c r="C131" s="34">
        <v>6</v>
      </c>
      <c r="D131" s="35">
        <v>16</v>
      </c>
      <c r="E131" s="38">
        <v>1</v>
      </c>
      <c r="F131" s="38">
        <v>0.87685589519650653</v>
      </c>
      <c r="G131" s="38">
        <v>1</v>
      </c>
      <c r="H131" s="36">
        <v>1</v>
      </c>
      <c r="I131" s="37"/>
      <c r="J131" s="44">
        <v>0</v>
      </c>
      <c r="K131" s="27"/>
      <c r="L131" s="47">
        <v>29.74</v>
      </c>
      <c r="M131" s="47">
        <v>46.012500000000003</v>
      </c>
      <c r="N131" s="48"/>
      <c r="O131" s="47">
        <v>33.703448275862065</v>
      </c>
      <c r="P131" s="47">
        <v>45.929032258064517</v>
      </c>
    </row>
    <row r="132" spans="1:16" x14ac:dyDescent="0.25">
      <c r="A132" s="26" t="s">
        <v>135</v>
      </c>
      <c r="B132" s="62" t="s">
        <v>356</v>
      </c>
      <c r="C132" s="34">
        <v>6</v>
      </c>
      <c r="D132" s="35">
        <v>14</v>
      </c>
      <c r="E132" s="38">
        <v>0</v>
      </c>
      <c r="F132" s="38">
        <v>0.84582401295100162</v>
      </c>
      <c r="G132" s="38">
        <v>1</v>
      </c>
      <c r="H132" s="36">
        <v>1</v>
      </c>
      <c r="I132" s="37"/>
      <c r="J132" s="44">
        <v>1</v>
      </c>
      <c r="K132" s="27"/>
      <c r="L132" s="47">
        <v>9.1047619047619044</v>
      </c>
      <c r="M132" s="47">
        <v>12.072727272727272</v>
      </c>
      <c r="N132" s="48"/>
      <c r="O132" s="47">
        <v>10.81904761904762</v>
      </c>
      <c r="P132" s="47">
        <v>14.018181818181818</v>
      </c>
    </row>
    <row r="133" spans="1:16" x14ac:dyDescent="0.25">
      <c r="A133" s="26" t="s">
        <v>136</v>
      </c>
      <c r="B133" s="62" t="s">
        <v>268</v>
      </c>
      <c r="C133" s="34">
        <v>6</v>
      </c>
      <c r="D133" s="35">
        <v>17</v>
      </c>
      <c r="E133" s="38">
        <v>1</v>
      </c>
      <c r="F133" s="38">
        <v>0.99885702410640065</v>
      </c>
      <c r="G133" s="38">
        <v>1</v>
      </c>
      <c r="H133" s="36">
        <v>1</v>
      </c>
      <c r="I133" s="37"/>
      <c r="J133" s="44">
        <v>0</v>
      </c>
      <c r="K133" s="27"/>
      <c r="L133" s="47">
        <v>6.4555605180884319</v>
      </c>
      <c r="M133" s="47">
        <v>6.6638912489379782</v>
      </c>
      <c r="N133" s="48"/>
      <c r="O133" s="47">
        <v>9.2102702702702697</v>
      </c>
      <c r="P133" s="47">
        <v>9.9345314505776638</v>
      </c>
    </row>
    <row r="134" spans="1:16" x14ac:dyDescent="0.25">
      <c r="A134" s="26" t="s">
        <v>137</v>
      </c>
      <c r="B134" s="62" t="s">
        <v>295</v>
      </c>
      <c r="C134" s="34">
        <v>6</v>
      </c>
      <c r="D134" s="35">
        <v>17</v>
      </c>
      <c r="E134" s="38">
        <v>0.99994733959641069</v>
      </c>
      <c r="F134" s="38">
        <v>0.95649197455449297</v>
      </c>
      <c r="G134" s="38">
        <v>1</v>
      </c>
      <c r="H134" s="36">
        <v>1</v>
      </c>
      <c r="I134" s="37"/>
      <c r="J134" s="44">
        <v>0</v>
      </c>
      <c r="K134" s="27"/>
      <c r="L134" s="47">
        <v>11.341320450885668</v>
      </c>
      <c r="M134" s="47">
        <v>11.87991225321216</v>
      </c>
      <c r="N134" s="48"/>
      <c r="O134" s="47">
        <v>14.660064516129033</v>
      </c>
      <c r="P134" s="47">
        <v>15.487578419071518</v>
      </c>
    </row>
    <row r="135" spans="1:16" x14ac:dyDescent="0.25">
      <c r="A135" s="26" t="s">
        <v>138</v>
      </c>
      <c r="B135" s="62" t="s">
        <v>232</v>
      </c>
      <c r="C135" s="34">
        <v>6</v>
      </c>
      <c r="D135" s="35">
        <v>17</v>
      </c>
      <c r="E135" s="38">
        <v>0.97059301777264673</v>
      </c>
      <c r="F135" s="38">
        <v>0.95595863347371501</v>
      </c>
      <c r="G135" s="38">
        <v>0.9999756093595018</v>
      </c>
      <c r="H135" s="36">
        <v>1</v>
      </c>
      <c r="I135" s="37"/>
      <c r="J135" s="44">
        <v>1</v>
      </c>
      <c r="K135" s="27"/>
      <c r="L135" s="47">
        <v>12.570946759816911</v>
      </c>
      <c r="M135" s="47">
        <v>12.966513428502299</v>
      </c>
      <c r="N135" s="48"/>
      <c r="O135" s="47">
        <v>16.192520568436798</v>
      </c>
      <c r="P135" s="47">
        <v>15.040220938990711</v>
      </c>
    </row>
    <row r="136" spans="1:16" x14ac:dyDescent="0.25">
      <c r="A136" s="26" t="s">
        <v>139</v>
      </c>
      <c r="B136" s="62" t="s">
        <v>366</v>
      </c>
      <c r="C136" s="34">
        <v>6</v>
      </c>
      <c r="D136" s="35">
        <v>17</v>
      </c>
      <c r="E136" s="38">
        <v>0.96854637599549509</v>
      </c>
      <c r="F136" s="38">
        <v>0.93913066795377154</v>
      </c>
      <c r="G136" s="38">
        <v>1</v>
      </c>
      <c r="H136" s="36">
        <v>1</v>
      </c>
      <c r="I136" s="37"/>
      <c r="J136" s="44">
        <v>0</v>
      </c>
      <c r="K136" s="27"/>
      <c r="L136" s="47">
        <v>10.89472693032015</v>
      </c>
      <c r="M136" s="47">
        <v>10.588328387734917</v>
      </c>
      <c r="N136" s="48"/>
      <c r="O136" s="47">
        <v>16.842412060301509</v>
      </c>
      <c r="P136" s="47">
        <v>16.404522096608428</v>
      </c>
    </row>
    <row r="137" spans="1:16" x14ac:dyDescent="0.25">
      <c r="A137" s="26" t="s">
        <v>140</v>
      </c>
      <c r="B137" s="62" t="s">
        <v>365</v>
      </c>
      <c r="C137" s="34">
        <v>6</v>
      </c>
      <c r="D137" s="35">
        <v>17</v>
      </c>
      <c r="E137" s="38">
        <v>0.99997098926602845</v>
      </c>
      <c r="F137" s="38">
        <v>0.99740353930954451</v>
      </c>
      <c r="G137" s="38">
        <v>1</v>
      </c>
      <c r="H137" s="36">
        <v>1</v>
      </c>
      <c r="I137" s="37"/>
      <c r="J137" s="44">
        <v>0</v>
      </c>
      <c r="K137" s="27"/>
      <c r="L137" s="47">
        <v>7.9530234471410939</v>
      </c>
      <c r="M137" s="47">
        <v>7.6677284157585914</v>
      </c>
      <c r="N137" s="48"/>
      <c r="O137" s="47">
        <v>10.882323856613102</v>
      </c>
      <c r="P137" s="47">
        <v>10.954117647058824</v>
      </c>
    </row>
    <row r="138" spans="1:16" x14ac:dyDescent="0.25">
      <c r="A138" s="26" t="s">
        <v>141</v>
      </c>
      <c r="B138" s="62" t="s">
        <v>217</v>
      </c>
      <c r="C138" s="34">
        <v>5</v>
      </c>
      <c r="D138" s="35">
        <v>17</v>
      </c>
      <c r="E138" s="38">
        <v>1</v>
      </c>
      <c r="F138" s="38">
        <v>1</v>
      </c>
      <c r="G138" s="38">
        <v>1</v>
      </c>
      <c r="H138" s="36">
        <v>1</v>
      </c>
      <c r="I138" s="37"/>
      <c r="J138" s="44">
        <v>1</v>
      </c>
      <c r="K138" s="27"/>
      <c r="L138" s="47">
        <v>7.1189368770764121</v>
      </c>
      <c r="M138" s="47">
        <v>7.1815336463223787</v>
      </c>
      <c r="N138" s="48"/>
      <c r="O138" s="47">
        <v>10.461461794019934</v>
      </c>
      <c r="P138" s="47">
        <v>9.9615023474178397</v>
      </c>
    </row>
    <row r="139" spans="1:16" x14ac:dyDescent="0.25">
      <c r="A139" s="26" t="s">
        <v>142</v>
      </c>
      <c r="B139" s="62" t="s">
        <v>294</v>
      </c>
      <c r="C139" s="34">
        <v>4</v>
      </c>
      <c r="D139" s="35">
        <v>14</v>
      </c>
      <c r="E139" s="38">
        <v>1</v>
      </c>
      <c r="F139" s="38">
        <v>0.97276082061546154</v>
      </c>
      <c r="G139" s="38">
        <v>0</v>
      </c>
      <c r="H139" s="36">
        <v>1</v>
      </c>
      <c r="I139" s="37"/>
      <c r="J139" s="44">
        <v>0</v>
      </c>
      <c r="K139" s="27"/>
      <c r="L139" s="47">
        <v>8.5668677294269706</v>
      </c>
      <c r="M139" s="47">
        <v>7.7594059405940596</v>
      </c>
      <c r="N139" s="48"/>
      <c r="O139" s="47">
        <v>10.269930069930069</v>
      </c>
      <c r="P139" s="47">
        <v>10.296095076400679</v>
      </c>
    </row>
    <row r="140" spans="1:16" x14ac:dyDescent="0.25">
      <c r="A140" s="26" t="s">
        <v>143</v>
      </c>
      <c r="B140" s="62" t="s">
        <v>243</v>
      </c>
      <c r="C140" s="34">
        <v>6</v>
      </c>
      <c r="D140" s="35">
        <v>16</v>
      </c>
      <c r="E140" s="38">
        <v>0.99997409594860631</v>
      </c>
      <c r="F140" s="38">
        <v>0.99692605256795497</v>
      </c>
      <c r="G140" s="38">
        <v>0.99963734328048903</v>
      </c>
      <c r="H140" s="36">
        <v>1</v>
      </c>
      <c r="I140" s="37"/>
      <c r="J140" s="44">
        <v>0</v>
      </c>
      <c r="K140" s="27"/>
      <c r="L140" s="47">
        <v>10.845913137307797</v>
      </c>
      <c r="M140" s="47">
        <v>11.593872741555382</v>
      </c>
      <c r="N140" s="48"/>
      <c r="O140" s="47">
        <v>11.87685235262304</v>
      </c>
      <c r="P140" s="47">
        <v>12.859584538522219</v>
      </c>
    </row>
    <row r="141" spans="1:16" x14ac:dyDescent="0.25">
      <c r="A141" s="26" t="s">
        <v>144</v>
      </c>
      <c r="B141" s="62" t="s">
        <v>375</v>
      </c>
      <c r="C141" s="34">
        <v>4</v>
      </c>
      <c r="D141" s="35">
        <v>16</v>
      </c>
      <c r="E141" s="38">
        <v>1</v>
      </c>
      <c r="F141" s="38">
        <v>1</v>
      </c>
      <c r="G141" s="38">
        <v>1</v>
      </c>
      <c r="H141" s="36">
        <v>1</v>
      </c>
      <c r="I141" s="37"/>
      <c r="J141" s="44">
        <v>0</v>
      </c>
      <c r="K141" s="27"/>
      <c r="L141" s="47">
        <v>7.6393378226711564</v>
      </c>
      <c r="M141" s="47">
        <v>7.9257096512570966</v>
      </c>
      <c r="N141" s="48"/>
      <c r="O141" s="47">
        <v>17.281088664421997</v>
      </c>
      <c r="P141" s="47">
        <v>17.753392808867261</v>
      </c>
    </row>
    <row r="142" spans="1:16" x14ac:dyDescent="0.25">
      <c r="A142" s="26" t="s">
        <v>145</v>
      </c>
      <c r="B142" s="62" t="s">
        <v>355</v>
      </c>
      <c r="C142" s="34">
        <v>6</v>
      </c>
      <c r="D142" s="35">
        <v>15</v>
      </c>
      <c r="E142" s="38">
        <v>1</v>
      </c>
      <c r="F142" s="38">
        <v>0</v>
      </c>
      <c r="G142" s="38">
        <v>0.89951080309824705</v>
      </c>
      <c r="H142" s="36">
        <v>1</v>
      </c>
      <c r="I142" s="37"/>
      <c r="J142" s="44">
        <v>0</v>
      </c>
      <c r="K142" s="27"/>
      <c r="L142" s="47">
        <v>5.9690716317558827</v>
      </c>
      <c r="M142" s="47">
        <v>5.8194291437155732</v>
      </c>
      <c r="N142" s="48"/>
      <c r="O142" s="47" t="s">
        <v>476</v>
      </c>
      <c r="P142" s="47" t="s">
        <v>476</v>
      </c>
    </row>
    <row r="143" spans="1:16" x14ac:dyDescent="0.25">
      <c r="A143" s="26" t="s">
        <v>146</v>
      </c>
      <c r="B143" s="62" t="s">
        <v>264</v>
      </c>
      <c r="C143" s="34">
        <v>6</v>
      </c>
      <c r="D143" s="35">
        <v>15</v>
      </c>
      <c r="E143" s="38">
        <v>1</v>
      </c>
      <c r="F143" s="38">
        <v>1</v>
      </c>
      <c r="G143" s="38">
        <v>1</v>
      </c>
      <c r="H143" s="36">
        <v>1</v>
      </c>
      <c r="I143" s="37"/>
      <c r="J143" s="44">
        <v>0</v>
      </c>
      <c r="K143" s="27"/>
      <c r="L143" s="47">
        <v>7.2445520581113803</v>
      </c>
      <c r="M143" s="47">
        <v>6.8470588235294114</v>
      </c>
      <c r="N143" s="48"/>
      <c r="O143" s="47">
        <v>9.1937046004842617</v>
      </c>
      <c r="P143" s="47">
        <v>8.7488491048593353</v>
      </c>
    </row>
    <row r="144" spans="1:16" x14ac:dyDescent="0.25">
      <c r="A144" s="26" t="s">
        <v>147</v>
      </c>
      <c r="B144" s="62" t="s">
        <v>318</v>
      </c>
      <c r="C144" s="34">
        <v>1</v>
      </c>
      <c r="D144" s="35">
        <v>16</v>
      </c>
      <c r="E144" s="38">
        <v>1</v>
      </c>
      <c r="F144" s="38">
        <v>1</v>
      </c>
      <c r="G144" s="38">
        <v>1</v>
      </c>
      <c r="H144" s="36">
        <v>1</v>
      </c>
      <c r="I144" s="37"/>
      <c r="J144" s="44">
        <v>0</v>
      </c>
      <c r="K144" s="27"/>
      <c r="L144" s="47" t="s">
        <v>476</v>
      </c>
      <c r="M144" s="47" t="s">
        <v>476</v>
      </c>
      <c r="N144" s="48"/>
      <c r="O144" s="47" t="s">
        <v>476</v>
      </c>
      <c r="P144" s="47" t="s">
        <v>476</v>
      </c>
    </row>
    <row r="145" spans="1:16" x14ac:dyDescent="0.25">
      <c r="A145" s="26" t="s">
        <v>148</v>
      </c>
      <c r="B145" s="62" t="s">
        <v>238</v>
      </c>
      <c r="C145" s="34">
        <v>4</v>
      </c>
      <c r="D145" s="35">
        <v>16</v>
      </c>
      <c r="E145" s="38">
        <v>1</v>
      </c>
      <c r="F145" s="38">
        <v>0.86564707386454443</v>
      </c>
      <c r="G145" s="38">
        <v>0.99990411352958097</v>
      </c>
      <c r="H145" s="36">
        <v>1</v>
      </c>
      <c r="I145" s="37"/>
      <c r="J145" s="44">
        <v>0</v>
      </c>
      <c r="K145" s="27"/>
      <c r="L145" s="47">
        <v>10.024803664921466</v>
      </c>
      <c r="M145" s="47">
        <v>10.899732977303071</v>
      </c>
      <c r="N145" s="48"/>
      <c r="O145" s="47">
        <v>14.853105861767279</v>
      </c>
      <c r="P145" s="47">
        <v>24.326611018363941</v>
      </c>
    </row>
    <row r="146" spans="1:16" x14ac:dyDescent="0.25">
      <c r="A146" s="26" t="s">
        <v>149</v>
      </c>
      <c r="B146" s="62" t="s">
        <v>247</v>
      </c>
      <c r="C146" s="34">
        <v>6</v>
      </c>
      <c r="D146" s="35">
        <v>18</v>
      </c>
      <c r="E146" s="38">
        <v>1</v>
      </c>
      <c r="F146" s="38">
        <v>0.99696482229034511</v>
      </c>
      <c r="G146" s="38">
        <v>1</v>
      </c>
      <c r="H146" s="36">
        <v>1</v>
      </c>
      <c r="I146" s="37"/>
      <c r="J146" s="44">
        <v>0</v>
      </c>
      <c r="K146" s="27"/>
      <c r="L146" s="47">
        <v>21.845054945054944</v>
      </c>
      <c r="M146" s="47">
        <v>23.970776255707761</v>
      </c>
      <c r="N146" s="48"/>
      <c r="O146" s="47">
        <v>22.882211981566819</v>
      </c>
      <c r="P146" s="47">
        <v>25.117216117216117</v>
      </c>
    </row>
    <row r="147" spans="1:16" x14ac:dyDescent="0.25">
      <c r="A147" s="26" t="s">
        <v>150</v>
      </c>
      <c r="B147" s="62" t="s">
        <v>322</v>
      </c>
      <c r="C147" s="34">
        <v>6</v>
      </c>
      <c r="D147" s="35">
        <v>17</v>
      </c>
      <c r="E147" s="38">
        <v>1</v>
      </c>
      <c r="F147" s="38">
        <v>0.79490585485533438</v>
      </c>
      <c r="G147" s="38">
        <v>1</v>
      </c>
      <c r="H147" s="36">
        <v>1</v>
      </c>
      <c r="I147" s="37"/>
      <c r="J147" s="44">
        <v>0</v>
      </c>
      <c r="K147" s="27"/>
      <c r="L147" s="47">
        <v>11.234890698671238</v>
      </c>
      <c r="M147" s="47">
        <v>11.81968957871397</v>
      </c>
      <c r="N147" s="48"/>
      <c r="O147" s="47">
        <v>15.329923830250271</v>
      </c>
      <c r="P147" s="47">
        <v>15.612036273701566</v>
      </c>
    </row>
    <row r="148" spans="1:16" x14ac:dyDescent="0.25">
      <c r="A148" s="26" t="s">
        <v>151</v>
      </c>
      <c r="B148" s="62" t="s">
        <v>236</v>
      </c>
      <c r="C148" s="34">
        <v>6</v>
      </c>
      <c r="D148" s="35">
        <v>17</v>
      </c>
      <c r="E148" s="38">
        <v>0.99997093868061615</v>
      </c>
      <c r="F148" s="38">
        <v>0.91024895863605537</v>
      </c>
      <c r="G148" s="38">
        <v>1</v>
      </c>
      <c r="H148" s="36">
        <v>1</v>
      </c>
      <c r="I148" s="37"/>
      <c r="J148" s="44">
        <v>0</v>
      </c>
      <c r="K148" s="27"/>
      <c r="L148" s="47">
        <v>6.1261453879047041</v>
      </c>
      <c r="M148" s="47">
        <v>7.1142276422764228</v>
      </c>
      <c r="N148" s="48"/>
      <c r="O148" s="47">
        <v>12.607020813917366</v>
      </c>
      <c r="P148" s="47">
        <v>15.539115044247788</v>
      </c>
    </row>
    <row r="149" spans="1:16" x14ac:dyDescent="0.25">
      <c r="A149" s="26" t="s">
        <v>152</v>
      </c>
      <c r="B149" s="62" t="s">
        <v>349</v>
      </c>
      <c r="C149" s="34">
        <v>6</v>
      </c>
      <c r="D149" s="35">
        <v>13</v>
      </c>
      <c r="E149" s="38">
        <v>1</v>
      </c>
      <c r="F149" s="38">
        <v>0.95227250763665083</v>
      </c>
      <c r="G149" s="38">
        <v>0</v>
      </c>
      <c r="H149" s="36">
        <v>1</v>
      </c>
      <c r="I149" s="37"/>
      <c r="J149" s="44">
        <v>0</v>
      </c>
      <c r="K149" s="27"/>
      <c r="L149" s="47">
        <v>15.601876365505719</v>
      </c>
      <c r="M149" s="47">
        <v>15.530871454127269</v>
      </c>
      <c r="N149" s="48"/>
      <c r="O149" s="47">
        <v>17.874744211093162</v>
      </c>
      <c r="P149" s="47">
        <v>17.063827507700548</v>
      </c>
    </row>
    <row r="150" spans="1:16" x14ac:dyDescent="0.25">
      <c r="A150" s="26" t="s">
        <v>153</v>
      </c>
      <c r="B150" s="62" t="s">
        <v>339</v>
      </c>
      <c r="C150" s="34">
        <v>6</v>
      </c>
      <c r="D150" s="35">
        <v>17</v>
      </c>
      <c r="E150" s="38">
        <v>1</v>
      </c>
      <c r="F150" s="38">
        <v>0.99763044443035565</v>
      </c>
      <c r="G150" s="38">
        <v>1</v>
      </c>
      <c r="H150" s="36">
        <v>1</v>
      </c>
      <c r="I150" s="37"/>
      <c r="J150" s="44">
        <v>0</v>
      </c>
      <c r="K150" s="27"/>
      <c r="L150" s="47">
        <v>14.114661443760493</v>
      </c>
      <c r="M150" s="47">
        <v>14.381681439699168</v>
      </c>
      <c r="N150" s="48"/>
      <c r="O150" s="47">
        <v>15.042619249223822</v>
      </c>
      <c r="P150" s="47">
        <v>15.631050228310503</v>
      </c>
    </row>
    <row r="151" spans="1:16" x14ac:dyDescent="0.25">
      <c r="A151" s="26" t="s">
        <v>154</v>
      </c>
      <c r="B151" s="62" t="s">
        <v>257</v>
      </c>
      <c r="C151" s="34">
        <v>6</v>
      </c>
      <c r="D151" s="35">
        <v>17</v>
      </c>
      <c r="E151" s="38">
        <v>1</v>
      </c>
      <c r="F151" s="38">
        <v>0.99997315652430674</v>
      </c>
      <c r="G151" s="38">
        <v>1</v>
      </c>
      <c r="H151" s="36">
        <v>1</v>
      </c>
      <c r="I151" s="37"/>
      <c r="J151" s="44">
        <v>0</v>
      </c>
      <c r="K151" s="27"/>
      <c r="L151" s="47">
        <v>9.1019292604501612</v>
      </c>
      <c r="M151" s="47">
        <v>9.3817165668662668</v>
      </c>
      <c r="N151" s="48"/>
      <c r="O151" s="47">
        <v>9.7487138263665596</v>
      </c>
      <c r="P151" s="47">
        <v>9.9322155688622757</v>
      </c>
    </row>
    <row r="152" spans="1:16" x14ac:dyDescent="0.25">
      <c r="A152" s="26" t="s">
        <v>155</v>
      </c>
      <c r="B152" s="62" t="s">
        <v>307</v>
      </c>
      <c r="C152" s="34">
        <v>6</v>
      </c>
      <c r="D152" s="35">
        <v>17</v>
      </c>
      <c r="E152" s="38">
        <v>0.99991183471948741</v>
      </c>
      <c r="F152" s="38">
        <v>0.98748053016722015</v>
      </c>
      <c r="G152" s="38">
        <v>1</v>
      </c>
      <c r="H152" s="36">
        <v>1</v>
      </c>
      <c r="I152" s="37"/>
      <c r="J152" s="44">
        <v>0</v>
      </c>
      <c r="K152" s="27"/>
      <c r="L152" s="47">
        <v>12.658928571428572</v>
      </c>
      <c r="M152" s="47">
        <v>14.782413793103448</v>
      </c>
      <c r="N152" s="48"/>
      <c r="O152" s="47">
        <v>21.321607142857143</v>
      </c>
      <c r="P152" s="47">
        <v>24.50842745438749</v>
      </c>
    </row>
    <row r="153" spans="1:16" x14ac:dyDescent="0.25">
      <c r="A153" s="26" t="s">
        <v>156</v>
      </c>
      <c r="B153" s="62" t="s">
        <v>276</v>
      </c>
      <c r="C153" s="34">
        <v>4</v>
      </c>
      <c r="D153" s="35">
        <v>13</v>
      </c>
      <c r="E153" s="38">
        <v>0</v>
      </c>
      <c r="F153" s="38">
        <v>0.99459314775160601</v>
      </c>
      <c r="G153" s="38">
        <v>1</v>
      </c>
      <c r="H153" s="36">
        <v>1</v>
      </c>
      <c r="I153" s="37"/>
      <c r="J153" s="44">
        <v>0</v>
      </c>
      <c r="K153" s="27"/>
      <c r="L153" s="47" t="s">
        <v>476</v>
      </c>
      <c r="M153" s="47" t="s">
        <v>476</v>
      </c>
      <c r="N153" s="48"/>
      <c r="O153" s="47" t="s">
        <v>476</v>
      </c>
      <c r="P153" s="47" t="s">
        <v>476</v>
      </c>
    </row>
    <row r="154" spans="1:16" x14ac:dyDescent="0.25">
      <c r="A154" s="26" t="s">
        <v>157</v>
      </c>
      <c r="B154" s="62" t="s">
        <v>267</v>
      </c>
      <c r="C154" s="34">
        <v>6</v>
      </c>
      <c r="D154" s="35">
        <v>17</v>
      </c>
      <c r="E154" s="38">
        <v>1</v>
      </c>
      <c r="F154" s="38">
        <v>0.98090317740436672</v>
      </c>
      <c r="G154" s="38">
        <v>1</v>
      </c>
      <c r="H154" s="36">
        <v>1</v>
      </c>
      <c r="I154" s="37"/>
      <c r="J154" s="44">
        <v>0</v>
      </c>
      <c r="K154" s="27"/>
      <c r="L154" s="47">
        <v>13.291442030881967</v>
      </c>
      <c r="M154" s="47">
        <v>12.729017400204709</v>
      </c>
      <c r="N154" s="48"/>
      <c r="O154" s="47">
        <v>14.626159895150721</v>
      </c>
      <c r="P154" s="47">
        <v>13.909011553273427</v>
      </c>
    </row>
    <row r="155" spans="1:16" x14ac:dyDescent="0.25">
      <c r="A155" s="26" t="s">
        <v>158</v>
      </c>
      <c r="B155" s="62" t="s">
        <v>333</v>
      </c>
      <c r="C155" s="34">
        <v>6</v>
      </c>
      <c r="D155" s="35">
        <v>17</v>
      </c>
      <c r="E155" s="38">
        <v>1</v>
      </c>
      <c r="F155" s="38">
        <v>0.99964842670952514</v>
      </c>
      <c r="G155" s="38">
        <v>1</v>
      </c>
      <c r="H155" s="36">
        <v>1</v>
      </c>
      <c r="I155" s="37"/>
      <c r="J155" s="44">
        <v>0</v>
      </c>
      <c r="K155" s="27"/>
      <c r="L155" s="47">
        <v>45.010342205323191</v>
      </c>
      <c r="M155" s="47">
        <v>49.613515565679577</v>
      </c>
      <c r="N155" s="48"/>
      <c r="O155" s="47">
        <v>48.977016742770168</v>
      </c>
      <c r="P155" s="47">
        <v>51.686864085041762</v>
      </c>
    </row>
    <row r="156" spans="1:16" x14ac:dyDescent="0.25">
      <c r="A156" s="26" t="s">
        <v>159</v>
      </c>
      <c r="B156" s="62" t="s">
        <v>345</v>
      </c>
      <c r="C156" s="34">
        <v>6</v>
      </c>
      <c r="D156" s="35">
        <v>17</v>
      </c>
      <c r="E156" s="38">
        <v>1</v>
      </c>
      <c r="F156" s="38">
        <v>1</v>
      </c>
      <c r="G156" s="38">
        <v>1</v>
      </c>
      <c r="H156" s="36">
        <v>1</v>
      </c>
      <c r="I156" s="37"/>
      <c r="J156" s="44">
        <v>0</v>
      </c>
      <c r="K156" s="27"/>
      <c r="L156" s="47">
        <v>20.681782178217823</v>
      </c>
      <c r="M156" s="47">
        <v>23.824655013799447</v>
      </c>
      <c r="N156" s="48"/>
      <c r="O156" s="47">
        <v>31.209504950495049</v>
      </c>
      <c r="P156" s="47">
        <v>32.216375344986197</v>
      </c>
    </row>
    <row r="157" spans="1:16" x14ac:dyDescent="0.25">
      <c r="A157" s="26" t="s">
        <v>160</v>
      </c>
      <c r="B157" s="62" t="s">
        <v>308</v>
      </c>
      <c r="C157" s="34">
        <v>6</v>
      </c>
      <c r="D157" s="35">
        <v>16</v>
      </c>
      <c r="E157" s="38">
        <v>0</v>
      </c>
      <c r="F157" s="38">
        <v>0.8232014519056261</v>
      </c>
      <c r="G157" s="38">
        <v>1</v>
      </c>
      <c r="H157" s="36">
        <v>1</v>
      </c>
      <c r="I157" s="37"/>
      <c r="J157" s="44">
        <v>4</v>
      </c>
      <c r="K157" s="27"/>
      <c r="L157" s="47" t="s">
        <v>476</v>
      </c>
      <c r="M157" s="47" t="s">
        <v>476</v>
      </c>
      <c r="N157" s="48"/>
      <c r="O157" s="47" t="s">
        <v>476</v>
      </c>
      <c r="P157" s="47" t="s">
        <v>476</v>
      </c>
    </row>
    <row r="158" spans="1:16" x14ac:dyDescent="0.25">
      <c r="A158" s="26" t="s">
        <v>161</v>
      </c>
      <c r="B158" s="62" t="s">
        <v>273</v>
      </c>
      <c r="C158" s="34">
        <v>6</v>
      </c>
      <c r="D158" s="35">
        <v>17</v>
      </c>
      <c r="E158" s="38">
        <v>1</v>
      </c>
      <c r="F158" s="38">
        <v>0.98183127901392664</v>
      </c>
      <c r="G158" s="38">
        <v>1</v>
      </c>
      <c r="H158" s="36">
        <v>1</v>
      </c>
      <c r="I158" s="37"/>
      <c r="J158" s="44">
        <v>0</v>
      </c>
      <c r="K158" s="27"/>
      <c r="L158" s="47">
        <v>39.919257540603247</v>
      </c>
      <c r="M158" s="47">
        <v>38.626991150442478</v>
      </c>
      <c r="N158" s="48"/>
      <c r="O158" s="47">
        <v>46.730046948356808</v>
      </c>
      <c r="P158" s="47">
        <v>45.18018018018018</v>
      </c>
    </row>
    <row r="159" spans="1:16" x14ac:dyDescent="0.25">
      <c r="A159" s="26" t="s">
        <v>162</v>
      </c>
      <c r="B159" s="62" t="s">
        <v>306</v>
      </c>
      <c r="C159" s="34">
        <v>6</v>
      </c>
      <c r="D159" s="35">
        <v>11</v>
      </c>
      <c r="E159" s="38">
        <v>0</v>
      </c>
      <c r="F159" s="38">
        <v>0</v>
      </c>
      <c r="G159" s="38">
        <v>0</v>
      </c>
      <c r="H159" s="36">
        <v>1</v>
      </c>
      <c r="I159" s="37"/>
      <c r="J159" s="44">
        <v>0</v>
      </c>
      <c r="K159" s="27"/>
      <c r="L159" s="47" t="s">
        <v>476</v>
      </c>
      <c r="M159" s="47" t="s">
        <v>476</v>
      </c>
      <c r="N159" s="48"/>
      <c r="O159" s="47" t="s">
        <v>476</v>
      </c>
      <c r="P159" s="47" t="s">
        <v>476</v>
      </c>
    </row>
    <row r="160" spans="1:16" x14ac:dyDescent="0.25">
      <c r="A160" s="26" t="s">
        <v>163</v>
      </c>
      <c r="B160" s="62" t="s">
        <v>316</v>
      </c>
      <c r="C160" s="34">
        <v>5</v>
      </c>
      <c r="D160" s="35">
        <v>17</v>
      </c>
      <c r="E160" s="38">
        <v>1</v>
      </c>
      <c r="F160" s="38">
        <v>0.99140993819049006</v>
      </c>
      <c r="G160" s="38">
        <v>1</v>
      </c>
      <c r="H160" s="36">
        <v>1</v>
      </c>
      <c r="I160" s="37" t="s">
        <v>394</v>
      </c>
      <c r="J160" s="44">
        <v>0</v>
      </c>
      <c r="K160" s="27"/>
      <c r="L160" s="47" t="s">
        <v>476</v>
      </c>
      <c r="M160" s="47" t="s">
        <v>476</v>
      </c>
      <c r="N160" s="48"/>
      <c r="O160" s="47" t="s">
        <v>476</v>
      </c>
      <c r="P160" s="47" t="s">
        <v>476</v>
      </c>
    </row>
    <row r="161" spans="1:16" x14ac:dyDescent="0.25">
      <c r="A161" s="26" t="s">
        <v>164</v>
      </c>
      <c r="B161" s="62" t="s">
        <v>219</v>
      </c>
      <c r="C161" s="34">
        <v>6</v>
      </c>
      <c r="D161" s="35">
        <v>17</v>
      </c>
      <c r="E161" s="38">
        <v>1</v>
      </c>
      <c r="F161" s="38">
        <v>1</v>
      </c>
      <c r="G161" s="38">
        <v>1</v>
      </c>
      <c r="H161" s="36">
        <v>1</v>
      </c>
      <c r="I161" s="37"/>
      <c r="J161" s="44">
        <v>0</v>
      </c>
      <c r="K161" s="27"/>
      <c r="L161" s="47">
        <v>1.0436781609195402</v>
      </c>
      <c r="M161" s="47">
        <v>0.86100217864923745</v>
      </c>
      <c r="N161" s="48"/>
      <c r="O161" s="47">
        <v>2.4919540229885055</v>
      </c>
      <c r="P161" s="47">
        <v>1.8884531590413944</v>
      </c>
    </row>
    <row r="162" spans="1:16" x14ac:dyDescent="0.25">
      <c r="A162" s="26" t="s">
        <v>165</v>
      </c>
      <c r="B162" s="62" t="s">
        <v>370</v>
      </c>
      <c r="C162" s="34">
        <v>6</v>
      </c>
      <c r="D162" s="35">
        <v>17</v>
      </c>
      <c r="E162" s="38">
        <v>0.99998072831550056</v>
      </c>
      <c r="F162" s="38">
        <v>1</v>
      </c>
      <c r="G162" s="38">
        <v>1</v>
      </c>
      <c r="H162" s="36">
        <v>1</v>
      </c>
      <c r="I162" s="37"/>
      <c r="J162" s="44">
        <v>0</v>
      </c>
      <c r="K162" s="27"/>
      <c r="L162" s="47">
        <v>7.8279949202765629</v>
      </c>
      <c r="M162" s="47">
        <v>8.9972895277207385</v>
      </c>
      <c r="N162" s="48"/>
      <c r="O162" s="47">
        <v>9.0435445181317906</v>
      </c>
      <c r="P162" s="47">
        <v>10.294811772758385</v>
      </c>
    </row>
    <row r="163" spans="1:16" x14ac:dyDescent="0.25">
      <c r="A163" s="26" t="s">
        <v>166</v>
      </c>
      <c r="B163" s="62" t="s">
        <v>347</v>
      </c>
      <c r="C163" s="34">
        <v>6</v>
      </c>
      <c r="D163" s="35">
        <v>17</v>
      </c>
      <c r="E163" s="38">
        <v>0.99993650440897508</v>
      </c>
      <c r="F163" s="38">
        <v>0.94190947116109625</v>
      </c>
      <c r="G163" s="38">
        <v>1</v>
      </c>
      <c r="H163" s="36">
        <v>1</v>
      </c>
      <c r="I163" s="37"/>
      <c r="J163" s="44">
        <v>1</v>
      </c>
      <c r="K163" s="27"/>
      <c r="L163" s="47">
        <v>21.583155808768886</v>
      </c>
      <c r="M163" s="47">
        <v>21.563179122182682</v>
      </c>
      <c r="N163" s="48"/>
      <c r="O163" s="47">
        <v>25.266207991532152</v>
      </c>
      <c r="P163" s="47">
        <v>24.462007356805046</v>
      </c>
    </row>
    <row r="164" spans="1:16" x14ac:dyDescent="0.25">
      <c r="A164" s="26" t="s">
        <v>167</v>
      </c>
      <c r="B164" s="62" t="s">
        <v>297</v>
      </c>
      <c r="C164" s="34">
        <v>6</v>
      </c>
      <c r="D164" s="35">
        <v>17</v>
      </c>
      <c r="E164" s="38">
        <v>0.99368544249533897</v>
      </c>
      <c r="F164" s="38">
        <v>0.95284948943717873</v>
      </c>
      <c r="G164" s="38">
        <v>1</v>
      </c>
      <c r="H164" s="36">
        <v>1</v>
      </c>
      <c r="I164" s="37"/>
      <c r="J164" s="44">
        <v>0</v>
      </c>
      <c r="K164" s="27"/>
      <c r="L164" s="47">
        <v>11.186597358808655</v>
      </c>
      <c r="M164" s="47">
        <v>11.16763852425038</v>
      </c>
      <c r="N164" s="48"/>
      <c r="O164" s="47">
        <v>15.965241128298453</v>
      </c>
      <c r="P164" s="47">
        <v>16.092008020624462</v>
      </c>
    </row>
    <row r="165" spans="1:16" x14ac:dyDescent="0.25">
      <c r="A165" s="26" t="s">
        <v>168</v>
      </c>
      <c r="B165" s="62" t="s">
        <v>314</v>
      </c>
      <c r="C165" s="34">
        <v>6</v>
      </c>
      <c r="D165" s="35">
        <v>16</v>
      </c>
      <c r="E165" s="38">
        <v>1</v>
      </c>
      <c r="F165" s="38">
        <v>0.99653151331021006</v>
      </c>
      <c r="G165" s="38">
        <v>1</v>
      </c>
      <c r="H165" s="36">
        <v>1</v>
      </c>
      <c r="I165" s="37"/>
      <c r="J165" s="44">
        <v>0</v>
      </c>
      <c r="K165" s="27"/>
      <c r="L165" s="47">
        <v>8.9709710743801647</v>
      </c>
      <c r="M165" s="47">
        <v>9.3398706338939199</v>
      </c>
      <c r="N165" s="48"/>
      <c r="O165" s="47">
        <v>11.930623867460524</v>
      </c>
      <c r="P165" s="47">
        <v>12.237633013236438</v>
      </c>
    </row>
    <row r="166" spans="1:16" x14ac:dyDescent="0.25">
      <c r="A166" s="26" t="s">
        <v>169</v>
      </c>
      <c r="B166" s="62" t="s">
        <v>287</v>
      </c>
      <c r="C166" s="34">
        <v>6</v>
      </c>
      <c r="D166" s="35">
        <v>13</v>
      </c>
      <c r="E166" s="38">
        <v>0</v>
      </c>
      <c r="F166" s="38">
        <v>0.98440186957096876</v>
      </c>
      <c r="G166" s="38">
        <v>0</v>
      </c>
      <c r="H166" s="36">
        <v>1</v>
      </c>
      <c r="I166" s="37"/>
      <c r="J166" s="44">
        <v>0</v>
      </c>
      <c r="K166" s="27"/>
      <c r="L166" s="47" t="s">
        <v>476</v>
      </c>
      <c r="M166" s="47" t="s">
        <v>476</v>
      </c>
      <c r="N166" s="48"/>
      <c r="O166" s="47" t="s">
        <v>476</v>
      </c>
      <c r="P166" s="47" t="s">
        <v>476</v>
      </c>
    </row>
    <row r="167" spans="1:16" x14ac:dyDescent="0.25">
      <c r="A167" s="26" t="s">
        <v>170</v>
      </c>
      <c r="B167" s="62" t="s">
        <v>346</v>
      </c>
      <c r="C167" s="34">
        <v>6</v>
      </c>
      <c r="D167" s="35">
        <v>17</v>
      </c>
      <c r="E167" s="38">
        <v>1</v>
      </c>
      <c r="F167" s="38">
        <v>0.9999566093588792</v>
      </c>
      <c r="G167" s="38">
        <v>1</v>
      </c>
      <c r="H167" s="36">
        <v>1</v>
      </c>
      <c r="I167" s="37"/>
      <c r="J167" s="44">
        <v>0</v>
      </c>
      <c r="K167" s="27"/>
      <c r="L167" s="47">
        <v>15.483152267632351</v>
      </c>
      <c r="M167" s="47">
        <v>16.22992125984252</v>
      </c>
      <c r="N167" s="48"/>
      <c r="O167" s="47">
        <v>23.809656837385756</v>
      </c>
      <c r="P167" s="47">
        <v>23.489529234377617</v>
      </c>
    </row>
    <row r="168" spans="1:16" x14ac:dyDescent="0.25">
      <c r="A168" s="26" t="s">
        <v>171</v>
      </c>
      <c r="B168" s="62" t="s">
        <v>229</v>
      </c>
      <c r="C168" s="34">
        <v>6</v>
      </c>
      <c r="D168" s="35">
        <v>13</v>
      </c>
      <c r="E168" s="38">
        <v>1</v>
      </c>
      <c r="F168" s="38">
        <v>0</v>
      </c>
      <c r="G168" s="38">
        <v>1</v>
      </c>
      <c r="H168" s="36">
        <v>1</v>
      </c>
      <c r="I168" s="37"/>
      <c r="J168" s="44">
        <v>1</v>
      </c>
      <c r="K168" s="27"/>
      <c r="L168" s="47">
        <v>11.551129607609989</v>
      </c>
      <c r="M168" s="47">
        <v>11.53251815055407</v>
      </c>
      <c r="N168" s="48"/>
      <c r="O168" s="47" t="s">
        <v>476</v>
      </c>
      <c r="P168" s="47" t="s">
        <v>476</v>
      </c>
    </row>
    <row r="169" spans="1:16" x14ac:dyDescent="0.25">
      <c r="A169" s="26" t="s">
        <v>172</v>
      </c>
      <c r="B169" s="62" t="s">
        <v>305</v>
      </c>
      <c r="C169" s="34">
        <v>5</v>
      </c>
      <c r="D169" s="35">
        <v>17</v>
      </c>
      <c r="E169" s="38">
        <v>1</v>
      </c>
      <c r="F169" s="38">
        <v>0.97105125910282086</v>
      </c>
      <c r="G169" s="38">
        <v>1</v>
      </c>
      <c r="H169" s="36">
        <v>1</v>
      </c>
      <c r="I169" s="37"/>
      <c r="J169" s="44">
        <v>0</v>
      </c>
      <c r="K169" s="27"/>
      <c r="L169" s="47">
        <v>14.554721991701244</v>
      </c>
      <c r="M169" s="47">
        <v>16.351358261425375</v>
      </c>
      <c r="N169" s="48"/>
      <c r="O169" s="47">
        <v>19.415510346026778</v>
      </c>
      <c r="P169" s="47">
        <v>20.068633844147374</v>
      </c>
    </row>
    <row r="170" spans="1:16" x14ac:dyDescent="0.25">
      <c r="A170" s="26" t="s">
        <v>173</v>
      </c>
      <c r="B170" s="62" t="s">
        <v>371</v>
      </c>
      <c r="C170" s="34">
        <v>4</v>
      </c>
      <c r="D170" s="35">
        <v>17</v>
      </c>
      <c r="E170" s="38">
        <v>0.99998703554852597</v>
      </c>
      <c r="F170" s="38">
        <v>0.96968263022791501</v>
      </c>
      <c r="G170" s="38">
        <v>1</v>
      </c>
      <c r="H170" s="36">
        <v>1</v>
      </c>
      <c r="I170" s="37"/>
      <c r="J170" s="44">
        <v>1</v>
      </c>
      <c r="K170" s="27"/>
      <c r="L170" s="47" t="s">
        <v>476</v>
      </c>
      <c r="M170" s="47">
        <v>10.081894736842106</v>
      </c>
      <c r="N170" s="48"/>
      <c r="O170" s="47" t="s">
        <v>476</v>
      </c>
      <c r="P170" s="47">
        <v>14.03306623931624</v>
      </c>
    </row>
    <row r="171" spans="1:16" x14ac:dyDescent="0.25">
      <c r="A171" s="26" t="s">
        <v>174</v>
      </c>
      <c r="B171" s="62" t="s">
        <v>357</v>
      </c>
      <c r="C171" s="34">
        <v>3</v>
      </c>
      <c r="D171" s="35">
        <v>16</v>
      </c>
      <c r="E171" s="38">
        <v>0.99992314458212006</v>
      </c>
      <c r="F171" s="38">
        <v>0.99999146050912446</v>
      </c>
      <c r="G171" s="38">
        <v>0.97460355413610245</v>
      </c>
      <c r="H171" s="36">
        <v>1</v>
      </c>
      <c r="I171" s="37"/>
      <c r="J171" s="44">
        <v>0</v>
      </c>
      <c r="K171" s="27"/>
      <c r="L171" s="47">
        <v>8.154476670870114</v>
      </c>
      <c r="M171" s="47">
        <v>9.1463835263835271</v>
      </c>
      <c r="N171" s="48"/>
      <c r="O171" s="47">
        <v>10.386759142496848</v>
      </c>
      <c r="P171" s="47">
        <v>11.276396396396397</v>
      </c>
    </row>
    <row r="172" spans="1:16" x14ac:dyDescent="0.25">
      <c r="A172" s="26" t="s">
        <v>175</v>
      </c>
      <c r="B172" s="62" t="s">
        <v>214</v>
      </c>
      <c r="C172" s="34">
        <v>1</v>
      </c>
      <c r="D172" s="35">
        <v>16</v>
      </c>
      <c r="E172" s="38">
        <v>1</v>
      </c>
      <c r="F172" s="38">
        <v>0.94598846355532251</v>
      </c>
      <c r="G172" s="38">
        <v>1</v>
      </c>
      <c r="H172" s="36">
        <v>1</v>
      </c>
      <c r="I172" s="37"/>
      <c r="J172" s="44">
        <v>0</v>
      </c>
      <c r="K172" s="27"/>
      <c r="L172" s="47" t="s">
        <v>476</v>
      </c>
      <c r="M172" s="47" t="s">
        <v>476</v>
      </c>
      <c r="N172" s="48"/>
      <c r="O172" s="47" t="s">
        <v>476</v>
      </c>
      <c r="P172" s="47" t="s">
        <v>476</v>
      </c>
    </row>
    <row r="173" spans="1:16" x14ac:dyDescent="0.25">
      <c r="A173" s="26" t="s">
        <v>176</v>
      </c>
      <c r="B173" s="62" t="s">
        <v>241</v>
      </c>
      <c r="C173" s="34">
        <v>6</v>
      </c>
      <c r="D173" s="35">
        <v>17</v>
      </c>
      <c r="E173" s="38">
        <v>1</v>
      </c>
      <c r="F173" s="38">
        <v>0.9623106269212669</v>
      </c>
      <c r="G173" s="38">
        <v>1</v>
      </c>
      <c r="H173" s="36">
        <v>1</v>
      </c>
      <c r="I173" s="37"/>
      <c r="J173" s="44">
        <v>0</v>
      </c>
      <c r="K173" s="27"/>
      <c r="L173" s="47">
        <v>13.40838905775076</v>
      </c>
      <c r="M173" s="47">
        <v>13.258035714285715</v>
      </c>
      <c r="N173" s="48"/>
      <c r="O173" s="47">
        <v>17.260930373973853</v>
      </c>
      <c r="P173" s="47">
        <v>16.005835069961297</v>
      </c>
    </row>
    <row r="174" spans="1:16" x14ac:dyDescent="0.25">
      <c r="A174" s="26" t="s">
        <v>177</v>
      </c>
      <c r="B174" s="62" t="s">
        <v>377</v>
      </c>
      <c r="C174" s="34">
        <v>5</v>
      </c>
      <c r="D174" s="35">
        <v>16</v>
      </c>
      <c r="E174" s="38">
        <v>1</v>
      </c>
      <c r="F174" s="38">
        <v>0.99865175997179068</v>
      </c>
      <c r="G174" s="38">
        <v>0.98817697206031818</v>
      </c>
      <c r="H174" s="36">
        <v>1</v>
      </c>
      <c r="I174" s="37"/>
      <c r="J174" s="44">
        <v>3</v>
      </c>
      <c r="K174" s="27"/>
      <c r="L174" s="47">
        <v>12.053691983122363</v>
      </c>
      <c r="M174" s="47">
        <v>12.372751183587585</v>
      </c>
      <c r="N174" s="48"/>
      <c r="O174" s="47">
        <v>16.444902271526676</v>
      </c>
      <c r="P174" s="47">
        <v>16.826480652803369</v>
      </c>
    </row>
    <row r="175" spans="1:16" x14ac:dyDescent="0.25">
      <c r="A175" s="26" t="s">
        <v>178</v>
      </c>
      <c r="B175" s="62" t="s">
        <v>373</v>
      </c>
      <c r="C175" s="34">
        <v>6</v>
      </c>
      <c r="D175" s="35">
        <v>17</v>
      </c>
      <c r="E175" s="38">
        <v>0.99994226698312916</v>
      </c>
      <c r="F175" s="38">
        <v>0.89490666495605875</v>
      </c>
      <c r="G175" s="38">
        <v>1</v>
      </c>
      <c r="H175" s="36">
        <v>1</v>
      </c>
      <c r="I175" s="37"/>
      <c r="J175" s="44">
        <v>1</v>
      </c>
      <c r="K175" s="27"/>
      <c r="L175" s="47">
        <v>13.587810487580496</v>
      </c>
      <c r="M175" s="47">
        <v>13.005223214285714</v>
      </c>
      <c r="N175" s="48"/>
      <c r="O175" s="47">
        <v>15.32688056079806</v>
      </c>
      <c r="P175" s="47">
        <v>15.5199511002445</v>
      </c>
    </row>
    <row r="176" spans="1:16" x14ac:dyDescent="0.25">
      <c r="A176" s="26" t="s">
        <v>179</v>
      </c>
      <c r="B176" s="62" t="s">
        <v>278</v>
      </c>
      <c r="C176" s="34">
        <v>6</v>
      </c>
      <c r="D176" s="35">
        <v>17</v>
      </c>
      <c r="E176" s="38">
        <v>1</v>
      </c>
      <c r="F176" s="38">
        <v>0.96908913784705308</v>
      </c>
      <c r="G176" s="38">
        <v>1</v>
      </c>
      <c r="H176" s="36">
        <v>1</v>
      </c>
      <c r="I176" s="37"/>
      <c r="J176" s="44">
        <v>0</v>
      </c>
      <c r="K176" s="27"/>
      <c r="L176" s="47">
        <v>10.455596330275229</v>
      </c>
      <c r="M176" s="47">
        <v>10.552375400757796</v>
      </c>
      <c r="N176" s="48"/>
      <c r="O176" s="47">
        <v>13.265082838386997</v>
      </c>
      <c r="P176" s="47">
        <v>13.505542312276519</v>
      </c>
    </row>
    <row r="177" spans="1:16" x14ac:dyDescent="0.25">
      <c r="A177" s="26" t="s">
        <v>180</v>
      </c>
      <c r="B177" s="62" t="s">
        <v>284</v>
      </c>
      <c r="C177" s="34">
        <v>6</v>
      </c>
      <c r="D177" s="35">
        <v>17</v>
      </c>
      <c r="E177" s="38">
        <v>0.9999693141717384</v>
      </c>
      <c r="F177" s="38">
        <v>0.96614330281798189</v>
      </c>
      <c r="G177" s="38">
        <v>1</v>
      </c>
      <c r="H177" s="36">
        <v>1</v>
      </c>
      <c r="I177" s="37"/>
      <c r="J177" s="44">
        <v>0</v>
      </c>
      <c r="K177" s="27"/>
      <c r="L177" s="47">
        <v>10.054602379461491</v>
      </c>
      <c r="M177" s="47">
        <v>10.335524256651016</v>
      </c>
      <c r="N177" s="48"/>
      <c r="O177" s="47">
        <v>11.625517021953547</v>
      </c>
      <c r="P177" s="47">
        <v>11.783787247677026</v>
      </c>
    </row>
    <row r="178" spans="1:16" x14ac:dyDescent="0.25">
      <c r="A178" s="26" t="s">
        <v>181</v>
      </c>
      <c r="B178" s="62" t="s">
        <v>392</v>
      </c>
      <c r="C178" s="34">
        <v>6</v>
      </c>
      <c r="D178" s="35">
        <v>15</v>
      </c>
      <c r="E178" s="38">
        <v>1</v>
      </c>
      <c r="F178" s="38">
        <v>1</v>
      </c>
      <c r="G178" s="38">
        <v>1</v>
      </c>
      <c r="H178" s="36">
        <v>1</v>
      </c>
      <c r="I178" s="37"/>
      <c r="J178" s="44">
        <v>0</v>
      </c>
      <c r="K178" s="27"/>
      <c r="L178" s="47">
        <v>9.8857824252430753</v>
      </c>
      <c r="M178" s="47">
        <v>9.8891249549873965</v>
      </c>
      <c r="N178" s="48"/>
      <c r="O178" s="47">
        <v>13.368519537699505</v>
      </c>
      <c r="P178" s="47">
        <v>12.338458768455167</v>
      </c>
    </row>
    <row r="179" spans="1:16" x14ac:dyDescent="0.25">
      <c r="A179" s="26" t="s">
        <v>182</v>
      </c>
      <c r="B179" s="62" t="s">
        <v>227</v>
      </c>
      <c r="C179" s="34">
        <v>6</v>
      </c>
      <c r="D179" s="35">
        <v>16</v>
      </c>
      <c r="E179" s="38">
        <v>1</v>
      </c>
      <c r="F179" s="38">
        <v>0.98907894080686176</v>
      </c>
      <c r="G179" s="38">
        <v>1</v>
      </c>
      <c r="H179" s="36">
        <v>1</v>
      </c>
      <c r="I179" s="37"/>
      <c r="J179" s="44">
        <v>0</v>
      </c>
      <c r="K179" s="27"/>
      <c r="L179" s="47">
        <v>7.9621621621621621</v>
      </c>
      <c r="M179" s="47">
        <v>7.8563224181360205</v>
      </c>
      <c r="N179" s="48"/>
      <c r="O179" s="47">
        <v>8.9483375959079279</v>
      </c>
      <c r="P179" s="47">
        <v>8.6039755351681961</v>
      </c>
    </row>
    <row r="180" spans="1:16" x14ac:dyDescent="0.25">
      <c r="A180" s="26" t="s">
        <v>183</v>
      </c>
      <c r="B180" s="62" t="s">
        <v>279</v>
      </c>
      <c r="C180" s="34">
        <v>4</v>
      </c>
      <c r="D180" s="35">
        <v>14</v>
      </c>
      <c r="E180" s="38">
        <v>0</v>
      </c>
      <c r="F180" s="38">
        <v>0.74030063573168559</v>
      </c>
      <c r="G180" s="38">
        <v>0.98823599310795551</v>
      </c>
      <c r="H180" s="36">
        <v>1</v>
      </c>
      <c r="I180" s="37" t="s">
        <v>394</v>
      </c>
      <c r="J180" s="44">
        <v>0</v>
      </c>
      <c r="K180" s="27"/>
      <c r="L180" s="47" t="s">
        <v>476</v>
      </c>
      <c r="M180" s="47" t="s">
        <v>476</v>
      </c>
      <c r="N180" s="48"/>
      <c r="O180" s="47" t="s">
        <v>476</v>
      </c>
      <c r="P180" s="47" t="s">
        <v>476</v>
      </c>
    </row>
    <row r="181" spans="1:16" x14ac:dyDescent="0.25">
      <c r="A181" s="26" t="s">
        <v>184</v>
      </c>
      <c r="B181" s="62" t="s">
        <v>242</v>
      </c>
      <c r="C181" s="34">
        <v>6</v>
      </c>
      <c r="D181" s="35">
        <v>13</v>
      </c>
      <c r="E181" s="38">
        <v>1</v>
      </c>
      <c r="F181" s="38">
        <v>0.71213052635822194</v>
      </c>
      <c r="G181" s="38">
        <v>1</v>
      </c>
      <c r="H181" s="36">
        <v>1</v>
      </c>
      <c r="I181" s="37"/>
      <c r="J181" s="44">
        <v>0</v>
      </c>
      <c r="K181" s="27"/>
      <c r="L181" s="47">
        <v>9.010567101091933</v>
      </c>
      <c r="M181" s="47">
        <v>9.4979577464788729</v>
      </c>
      <c r="N181" s="48"/>
      <c r="O181" s="47">
        <v>13.077723016264169</v>
      </c>
      <c r="P181" s="47">
        <v>13.605034965034966</v>
      </c>
    </row>
    <row r="182" spans="1:16" x14ac:dyDescent="0.25">
      <c r="A182" s="26" t="s">
        <v>185</v>
      </c>
      <c r="B182" s="62" t="s">
        <v>376</v>
      </c>
      <c r="C182" s="34">
        <v>6</v>
      </c>
      <c r="D182" s="35">
        <v>18</v>
      </c>
      <c r="E182" s="38">
        <v>0.99931016077785662</v>
      </c>
      <c r="F182" s="38">
        <v>0.95970231171669262</v>
      </c>
      <c r="G182" s="38">
        <v>1</v>
      </c>
      <c r="H182" s="36">
        <v>1</v>
      </c>
      <c r="I182" s="37"/>
      <c r="J182" s="44">
        <v>0</v>
      </c>
      <c r="K182" s="27"/>
      <c r="L182" s="47">
        <v>14.541279069767441</v>
      </c>
      <c r="M182" s="47">
        <v>14.828719039659626</v>
      </c>
      <c r="N182" s="48"/>
      <c r="O182" s="47">
        <v>18.509256886611148</v>
      </c>
      <c r="P182" s="47">
        <v>18.583107569721115</v>
      </c>
    </row>
    <row r="183" spans="1:16" x14ac:dyDescent="0.25">
      <c r="A183" s="26" t="s">
        <v>186</v>
      </c>
      <c r="B183" s="62" t="s">
        <v>344</v>
      </c>
      <c r="C183" s="34">
        <v>5</v>
      </c>
      <c r="D183" s="35">
        <v>17</v>
      </c>
      <c r="E183" s="38">
        <v>1</v>
      </c>
      <c r="F183" s="38">
        <v>0.92122671261326405</v>
      </c>
      <c r="G183" s="38">
        <v>1</v>
      </c>
      <c r="H183" s="36">
        <v>1</v>
      </c>
      <c r="I183" s="37"/>
      <c r="J183" s="44">
        <v>1</v>
      </c>
      <c r="K183" s="27"/>
      <c r="L183" s="47">
        <v>8.297398843930635</v>
      </c>
      <c r="M183" s="47">
        <v>9.5623491918961978</v>
      </c>
      <c r="N183" s="48"/>
      <c r="O183" s="47">
        <v>13.01560780390195</v>
      </c>
      <c r="P183" s="47">
        <v>19.546825775656323</v>
      </c>
    </row>
    <row r="184" spans="1:16" x14ac:dyDescent="0.25">
      <c r="A184" s="26" t="s">
        <v>187</v>
      </c>
      <c r="B184" s="62" t="s">
        <v>310</v>
      </c>
      <c r="C184" s="34">
        <v>6</v>
      </c>
      <c r="D184" s="35">
        <v>17</v>
      </c>
      <c r="E184" s="38">
        <v>1</v>
      </c>
      <c r="F184" s="38">
        <v>1</v>
      </c>
      <c r="G184" s="38">
        <v>1</v>
      </c>
      <c r="H184" s="36">
        <v>1</v>
      </c>
      <c r="I184" s="37"/>
      <c r="J184" s="44">
        <v>0</v>
      </c>
      <c r="K184" s="27"/>
      <c r="L184" s="47">
        <v>12.12934293429343</v>
      </c>
      <c r="M184" s="47">
        <v>12.153279039862838</v>
      </c>
      <c r="N184" s="48"/>
      <c r="O184" s="47">
        <v>15.403330333033303</v>
      </c>
      <c r="P184" s="47">
        <v>17.591255893699099</v>
      </c>
    </row>
    <row r="185" spans="1:16" x14ac:dyDescent="0.25">
      <c r="A185" s="26" t="s">
        <v>188</v>
      </c>
      <c r="B185" s="62" t="s">
        <v>228</v>
      </c>
      <c r="C185" s="34">
        <v>6</v>
      </c>
      <c r="D185" s="35">
        <v>15</v>
      </c>
      <c r="E185" s="38">
        <v>1</v>
      </c>
      <c r="F185" s="38">
        <v>0.9965515167311586</v>
      </c>
      <c r="G185" s="38">
        <v>0.99831585700824033</v>
      </c>
      <c r="H185" s="36">
        <v>1</v>
      </c>
      <c r="I185" s="37"/>
      <c r="J185" s="44">
        <v>0</v>
      </c>
      <c r="K185" s="27"/>
      <c r="L185" s="47">
        <v>8.7517144856543041</v>
      </c>
      <c r="M185" s="47">
        <v>9.6826883910386972</v>
      </c>
      <c r="N185" s="48"/>
      <c r="O185" s="47">
        <v>9.6350457424349045</v>
      </c>
      <c r="P185" s="47">
        <v>10.604911323328785</v>
      </c>
    </row>
    <row r="186" spans="1:16" x14ac:dyDescent="0.25">
      <c r="A186" s="26" t="s">
        <v>189</v>
      </c>
      <c r="B186" s="62" t="s">
        <v>252</v>
      </c>
      <c r="C186" s="34">
        <v>5</v>
      </c>
      <c r="D186" s="35">
        <v>18</v>
      </c>
      <c r="E186" s="38">
        <v>1</v>
      </c>
      <c r="F186" s="38">
        <v>0.9351059803179409</v>
      </c>
      <c r="G186" s="60">
        <v>1</v>
      </c>
      <c r="H186" s="36">
        <v>1</v>
      </c>
      <c r="I186" s="51"/>
      <c r="J186" s="52">
        <v>0</v>
      </c>
      <c r="K186" s="50"/>
      <c r="L186" s="47">
        <v>10.473306332842416</v>
      </c>
      <c r="M186" s="47">
        <v>10.784466019417476</v>
      </c>
      <c r="N186" s="55"/>
      <c r="O186" s="47">
        <v>13.296375681995324</v>
      </c>
      <c r="P186" s="47">
        <v>14.819873303167421</v>
      </c>
    </row>
    <row r="187" spans="1:16" x14ac:dyDescent="0.25">
      <c r="A187" s="43" t="s">
        <v>418</v>
      </c>
      <c r="B187" s="62" t="s">
        <v>417</v>
      </c>
      <c r="C187" s="34">
        <v>5</v>
      </c>
      <c r="D187" s="35">
        <v>17</v>
      </c>
      <c r="E187" s="38">
        <v>1</v>
      </c>
      <c r="F187" s="38">
        <v>0.99277164170473597</v>
      </c>
      <c r="G187" s="60">
        <v>1</v>
      </c>
      <c r="H187" s="36">
        <v>1</v>
      </c>
      <c r="I187" s="53"/>
      <c r="J187" s="54">
        <v>0</v>
      </c>
      <c r="K187" s="56"/>
      <c r="L187" s="47">
        <v>9.9510288065843628</v>
      </c>
      <c r="M187" s="47">
        <v>10.482539682539683</v>
      </c>
      <c r="N187" s="48"/>
      <c r="O187" s="47">
        <v>12.093167701863354</v>
      </c>
      <c r="P187" s="47">
        <v>12.7374749498998</v>
      </c>
    </row>
    <row r="188" spans="1:16" s="42" customFormat="1" x14ac:dyDescent="0.25">
      <c r="A188" s="43" t="s">
        <v>424</v>
      </c>
      <c r="B188" s="62" t="s">
        <v>416</v>
      </c>
      <c r="C188" s="34">
        <v>5</v>
      </c>
      <c r="D188" s="35">
        <v>15</v>
      </c>
      <c r="E188" s="38">
        <v>1</v>
      </c>
      <c r="F188" s="38">
        <v>0.79890880748246296</v>
      </c>
      <c r="G188" s="61">
        <v>0</v>
      </c>
      <c r="H188" s="36">
        <v>1</v>
      </c>
      <c r="I188" s="58"/>
      <c r="J188" s="59">
        <v>0</v>
      </c>
      <c r="K188" s="57"/>
      <c r="L188" s="47">
        <v>23.475757575757576</v>
      </c>
      <c r="M188" s="47">
        <v>25.107042253521126</v>
      </c>
      <c r="N188" s="49"/>
      <c r="O188" s="47">
        <v>28.857575757575759</v>
      </c>
      <c r="P188" s="47">
        <v>32.40281690140845</v>
      </c>
    </row>
    <row r="190" spans="1:16" s="63" customFormat="1" x14ac:dyDescent="0.25">
      <c r="N190" s="1"/>
    </row>
    <row r="191" spans="1:16" s="63" customFormat="1" x14ac:dyDescent="0.25">
      <c r="A191" s="87"/>
      <c r="B191" s="87"/>
      <c r="C191" s="87"/>
      <c r="D191" s="87"/>
      <c r="E191" s="87"/>
      <c r="F191" s="87"/>
      <c r="G191" s="87"/>
      <c r="H191" s="87"/>
      <c r="I191" s="87"/>
      <c r="J191" s="87"/>
      <c r="K191" s="87"/>
      <c r="L191" s="87"/>
      <c r="M191" s="87"/>
      <c r="N191" s="88"/>
      <c r="O191" s="87"/>
      <c r="P191" s="87"/>
    </row>
    <row r="192" spans="1:16" s="89" customFormat="1" hidden="1" x14ac:dyDescent="0.25">
      <c r="J192" s="89" t="s">
        <v>423</v>
      </c>
      <c r="L192" s="63">
        <v>13.100936298453959</v>
      </c>
      <c r="M192" s="63">
        <v>13.233829842751279</v>
      </c>
      <c r="N192" s="90"/>
      <c r="O192" s="63">
        <v>16.742895880973123</v>
      </c>
      <c r="P192" s="63">
        <v>17.164904579680837</v>
      </c>
    </row>
    <row r="193" spans="1:16" s="89" customFormat="1" hidden="1" x14ac:dyDescent="0.25">
      <c r="J193" s="89" t="s">
        <v>422</v>
      </c>
      <c r="L193" s="63">
        <v>61.884386326051434</v>
      </c>
      <c r="M193" s="63">
        <v>59.344221301853857</v>
      </c>
      <c r="N193" s="90"/>
      <c r="O193" s="63">
        <v>70.423006519283561</v>
      </c>
      <c r="P193" s="63">
        <v>84.089569015278002</v>
      </c>
    </row>
    <row r="194" spans="1:16" s="89" customFormat="1" hidden="1" x14ac:dyDescent="0.25">
      <c r="J194" s="89" t="s">
        <v>421</v>
      </c>
      <c r="L194" s="63">
        <v>7.8666629727001416</v>
      </c>
      <c r="M194" s="63">
        <v>7.7035200591582713</v>
      </c>
      <c r="N194" s="90"/>
      <c r="O194" s="63">
        <v>8.3918416643358782</v>
      </c>
      <c r="P194" s="63">
        <v>9.1700364784049793</v>
      </c>
    </row>
    <row r="195" spans="1:16" s="89" customFormat="1" hidden="1" x14ac:dyDescent="0.25">
      <c r="L195" s="63"/>
      <c r="M195" s="63"/>
      <c r="N195" s="90"/>
      <c r="O195" s="63"/>
      <c r="P195" s="63"/>
    </row>
    <row r="196" spans="1:16" s="89" customFormat="1" hidden="1" x14ac:dyDescent="0.25">
      <c r="J196" s="89" t="s">
        <v>420</v>
      </c>
      <c r="L196" s="63">
        <v>20.9675992711541</v>
      </c>
      <c r="M196" s="63">
        <v>20.937349901909549</v>
      </c>
      <c r="N196" s="90"/>
      <c r="O196" s="63">
        <v>25.134737545309001</v>
      </c>
      <c r="P196" s="63">
        <v>26.334941058085818</v>
      </c>
    </row>
    <row r="197" spans="1:16" s="89" customFormat="1" hidden="1" x14ac:dyDescent="0.25">
      <c r="J197" s="89" t="s">
        <v>419</v>
      </c>
      <c r="L197" s="63">
        <v>28.834262243854241</v>
      </c>
      <c r="M197" s="63">
        <v>28.640869961067821</v>
      </c>
      <c r="N197" s="90"/>
      <c r="O197" s="63">
        <v>33.526579209644879</v>
      </c>
      <c r="P197" s="63">
        <v>35.504977536490799</v>
      </c>
    </row>
    <row r="198" spans="1:16" x14ac:dyDescent="0.25">
      <c r="A198" s="87"/>
      <c r="B198" s="87"/>
      <c r="C198" s="87"/>
      <c r="D198" s="87"/>
      <c r="E198" s="87"/>
      <c r="F198" s="87"/>
      <c r="G198" s="87"/>
      <c r="H198" s="87"/>
      <c r="I198" s="87"/>
      <c r="J198" s="87"/>
      <c r="K198" s="87"/>
      <c r="L198" s="87"/>
      <c r="M198" s="87"/>
      <c r="N198" s="88"/>
      <c r="O198" s="87"/>
      <c r="P198" s="87"/>
    </row>
  </sheetData>
  <conditionalFormatting sqref="C7:C188">
    <cfRule type="cellIs" dxfId="40" priority="59" operator="equal">
      <formula>6</formula>
    </cfRule>
    <cfRule type="cellIs" dxfId="39" priority="66" operator="between">
      <formula>4</formula>
      <formula>5</formula>
    </cfRule>
    <cfRule type="cellIs" dxfId="38" priority="67" operator="between">
      <formula>0</formula>
      <formula>3</formula>
    </cfRule>
  </conditionalFormatting>
  <conditionalFormatting sqref="F8:G188">
    <cfRule type="cellIs" dxfId="37" priority="56" operator="lessThan">
      <formula>0.75</formula>
    </cfRule>
    <cfRule type="cellIs" dxfId="36" priority="57" operator="between">
      <formula>0.75</formula>
      <formula>0.99</formula>
    </cfRule>
    <cfRule type="cellIs" dxfId="35" priority="58" operator="greaterThan">
      <formula>0.99</formula>
    </cfRule>
  </conditionalFormatting>
  <conditionalFormatting sqref="D7:G188">
    <cfRule type="cellIs" dxfId="34" priority="54" operator="lessThan">
      <formula>17</formula>
    </cfRule>
    <cfRule type="cellIs" dxfId="33" priority="55" operator="greaterThanOrEqual">
      <formula>17</formula>
    </cfRule>
  </conditionalFormatting>
  <conditionalFormatting sqref="I7:I188">
    <cfRule type="cellIs" dxfId="32" priority="49" operator="equal">
      <formula>"Ongoing"</formula>
    </cfRule>
  </conditionalFormatting>
  <conditionalFormatting sqref="H7:H188">
    <cfRule type="cellIs" dxfId="31" priority="41" operator="greaterThan">
      <formula>3</formula>
    </cfRule>
    <cfRule type="cellIs" dxfId="30" priority="42" operator="equal">
      <formula>3</formula>
    </cfRule>
    <cfRule type="cellIs" dxfId="29" priority="47" operator="lessThan">
      <formula>3</formula>
    </cfRule>
  </conditionalFormatting>
  <conditionalFormatting sqref="E7:G188">
    <cfRule type="cellIs" dxfId="28" priority="13" operator="greaterThan">
      <formula>0.99</formula>
    </cfRule>
    <cfRule type="cellIs" dxfId="27" priority="35" operator="between">
      <formula>0.76</formula>
      <formula>0.99</formula>
    </cfRule>
    <cfRule type="cellIs" dxfId="26" priority="40" operator="lessThan">
      <formula>0.76</formula>
    </cfRule>
  </conditionalFormatting>
  <conditionalFormatting sqref="J7:J188">
    <cfRule type="cellIs" dxfId="25" priority="10" operator="between">
      <formula>3</formula>
      <formula>5</formula>
    </cfRule>
    <cfRule type="cellIs" dxfId="24" priority="11" operator="between">
      <formula>1</formula>
      <formula>3</formula>
    </cfRule>
    <cfRule type="cellIs" dxfId="23" priority="12" operator="between">
      <formula>0</formula>
      <formula>1</formula>
    </cfRule>
  </conditionalFormatting>
  <conditionalFormatting sqref="O7:P188 L7:M188">
    <cfRule type="cellIs" dxfId="22" priority="181" operator="greaterThan">
      <formula>-1</formula>
    </cfRule>
  </conditionalFormatting>
  <conditionalFormatting sqref="O7:P188 L7:M188">
    <cfRule type="cellIs" priority="3" stopIfTrue="1" operator="equal">
      <formula>"na"</formula>
    </cfRule>
  </conditionalFormatting>
  <conditionalFormatting sqref="O7:P188 L7:M188">
    <cfRule type="cellIs" priority="8" stopIfTrue="1" operator="equal">
      <formula>""""""</formula>
    </cfRule>
  </conditionalFormatting>
  <conditionalFormatting sqref="L7:M188">
    <cfRule type="cellIs" dxfId="21" priority="68" operator="greaterThan">
      <formula>$L$196</formula>
    </cfRule>
  </conditionalFormatting>
  <conditionalFormatting sqref="M7:M188">
    <cfRule type="cellIs" dxfId="20" priority="177" operator="greaterThan">
      <formula>$M$196</formula>
    </cfRule>
  </conditionalFormatting>
  <conditionalFormatting sqref="P7:P188">
    <cfRule type="cellIs" dxfId="19" priority="180" operator="greaterThan">
      <formula>$P$196</formula>
    </cfRule>
  </conditionalFormatting>
  <conditionalFormatting sqref="O7:O188">
    <cfRule type="cellIs" dxfId="18" priority="179" operator="greaterThan">
      <formula>$O$196</formula>
    </cfRule>
  </conditionalFormatting>
  <pageMargins left="0.70866141732283472" right="0.70866141732283472" top="0.74803149606299213" bottom="0.74803149606299213" header="0.31496062992125984" footer="0.31496062992125984"/>
  <pageSetup paperSize="8" scale="56" fitToHeight="0" orientation="landscape" r:id="rId1"/>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0" ma:contentTypeDescription="Create a new document." ma:contentTypeScope="" ma:versionID="81b3420afd4e743878bd1d08874855a9">
  <xsd:schema xmlns:xsd="http://www.w3.org/2001/XMLSchema" xmlns:p="http://schemas.microsoft.com/office/2006/metadata/properties" xmlns:ns2="c5eb9f71-12b2-4353-a15d-f74aa2340f0e" targetNamespace="http://schemas.microsoft.com/office/2006/metadata/properties" ma:root="true" ma:fieldsID="8de24852de6c1bcd6e48f712478b9ed4"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Props1.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2.xml><?xml version="1.0" encoding="utf-8"?>
<ds:datastoreItem xmlns:ds="http://schemas.openxmlformats.org/officeDocument/2006/customXml" ds:itemID="{AB153C72-156A-4920-8A5A-615E2DD164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DDE97A96-020F-457E-A1B9-1E1F3259E2D5}">
  <ds:schemaRefs>
    <ds:schemaRef ds:uri="http://schemas.microsoft.com/office/2006/metadata/properties"/>
    <ds:schemaRef ds:uri="c5eb9f71-12b2-4353-a15d-f74aa2340f0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September</dc:title>
  <dc:creator>McDonnell, Paul</dc:creator>
  <cp:lastModifiedBy>Evison, Chris</cp:lastModifiedBy>
  <cp:lastPrinted>2014-06-18T15:30:20Z</cp:lastPrinted>
  <dcterms:created xsi:type="dcterms:W3CDTF">2013-10-31T09:09:38Z</dcterms:created>
  <dcterms:modified xsi:type="dcterms:W3CDTF">2014-10-17T12:54:21Z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