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bmp" ContentType="image/bmp"/>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4.xml" ContentType="application/vnd.openxmlformats-officedocument.drawing+xml"/>
  <Override PartName="/xl/chartsheets/sheet1.xml" ContentType="application/vnd.openxmlformats-officedocument.spreadsheetml.chart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3.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5" yWindow="1005" windowWidth="9630" windowHeight="10755" activeTab="0"/>
  </bookViews>
  <sheets>
    <sheet name="About the MDS" sheetId="1" r:id="rId1"/>
    <sheet name="Definitions" sheetId="2" r:id="rId2"/>
    <sheet name="Providers-indicators" sheetId="3" r:id="rId3"/>
    <sheet name="Providers-YTDdata" sheetId="4" r:id="rId4"/>
    <sheet name="North East" sheetId="5" r:id="rId5"/>
    <sheet name="North West" sheetId="6" r:id="rId6"/>
    <sheet name="Blackpool" sheetId="7" r:id="rId7"/>
    <sheet name="C&amp;L" sheetId="8" r:id="rId8"/>
    <sheet name="C&amp;M" sheetId="9" r:id="rId9"/>
    <sheet name="Manc" sheetId="10" r:id="rId10"/>
    <sheet name="Y&amp;H" sheetId="11" r:id="rId11"/>
    <sheet name="C-vol+access sites" sheetId="12" r:id="rId12"/>
    <sheet name="C-call sites" sheetId="13" r:id="rId13"/>
    <sheet name="C-disp sites" sheetId="14" r:id="rId14"/>
  </sheets>
  <definedNames>
    <definedName name="_ftn1" localSheetId="1">'Definitions'!#REF!</definedName>
    <definedName name="_ftnref1" localSheetId="1">'Definitions'!#REF!</definedName>
    <definedName name="_Toc286410126" localSheetId="1">'Definitions'!$B$4</definedName>
    <definedName name="_Toc286410127" localSheetId="1">'Definitions'!$B$6</definedName>
    <definedName name="_Toc286410128" localSheetId="1">'Definitions'!$B$8</definedName>
    <definedName name="_Toc286410129" localSheetId="1">'Definitions'!$B$10</definedName>
    <definedName name="_Toc286410132" localSheetId="1">'Definitions'!$C$15</definedName>
    <definedName name="_xlfn.IFERROR" hidden="1">#NAME?</definedName>
    <definedName name="Analyst_names" localSheetId="1">#REF!</definedName>
    <definedName name="Analyst_names">#REF!</definedName>
    <definedName name="_xlnm.Print_Area" localSheetId="6">'Blackpool'!$A$1:$M$152</definedName>
    <definedName name="_xlnm.Print_Area" localSheetId="7">'C&amp;L'!$A$1:$AA$152</definedName>
    <definedName name="_xlnm.Print_Area" localSheetId="8">'C&amp;M'!$A$1:$K$152</definedName>
    <definedName name="_xlnm.Print_Area" localSheetId="12">'C-call sites'!$A$1:$V$47</definedName>
    <definedName name="_xlnm.Print_Area" localSheetId="11">'C-vol+access sites'!$A$1:$V$47</definedName>
    <definedName name="_xlnm.Print_Area" localSheetId="9">'Manc'!$A$1:$K$152</definedName>
    <definedName name="_xlnm.Print_Area" localSheetId="5">'North West'!$A$1:$M$152</definedName>
    <definedName name="_xlnm.Print_Area" localSheetId="2">'Providers-indicators'!$A$1:$M$51</definedName>
    <definedName name="_xlnm.Print_Area" localSheetId="3">'Providers-YTDdata'!$A$1:$L$121</definedName>
    <definedName name="_xlnm.Print_Area" localSheetId="10">'Y&amp;H'!$A$1:$T$152</definedName>
    <definedName name="_xlnm.Print_Titles" localSheetId="6">'Blackpool'!$1:$6</definedName>
    <definedName name="_xlnm.Print_Titles" localSheetId="7">'C&amp;L'!$1:$6</definedName>
    <definedName name="_xlnm.Print_Titles" localSheetId="8">'C&amp;M'!$1:$6</definedName>
    <definedName name="_xlnm.Print_Titles" localSheetId="9">'Manc'!$1:$6</definedName>
    <definedName name="_xlnm.Print_Titles" localSheetId="4">'North East'!$2:$6</definedName>
    <definedName name="_xlnm.Print_Titles" localSheetId="5">'North West'!$1:$6</definedName>
    <definedName name="_xlnm.Print_Titles" localSheetId="3">'Providers-YTDdata'!$1:$5</definedName>
    <definedName name="_xlnm.Print_Titles" localSheetId="10">'Y&amp;H'!$1:$6</definedName>
    <definedName name="TableName">"Dummy"</definedName>
  </definedNames>
  <calcPr fullCalcOnLoad="1"/>
</workbook>
</file>

<file path=xl/sharedStrings.xml><?xml version="1.0" encoding="utf-8"?>
<sst xmlns="http://schemas.openxmlformats.org/spreadsheetml/2006/main" count="1947" uniqueCount="503">
  <si>
    <t xml:space="preserve">For all answered calls answered in item 5.7, the total time in minutes clinical staff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t>
  </si>
  <si>
    <t>Emergency calls to 999 (or through other routes including 111) categorised as category A, B, or C.</t>
  </si>
  <si>
    <t>Received (offered) calls</t>
  </si>
  <si>
    <t xml:space="preserve">Of the total answered calls received in item 5.7, how many were not triaged at some point during their call and the reason for this was that the caller was given information about the condition or about health services. </t>
  </si>
  <si>
    <t>Of the total answered calls received in item 5.7, how many were transferred to a trained clinical advisor i.e. clinician without a lapsed professional certification.</t>
  </si>
  <si>
    <t xml:space="preserve">Of the total calls that were warm transferred to a clinical advisor in item 5.17, what is the average (mean) time in minutes the caller was on hold? </t>
  </si>
  <si>
    <t>What is NHS 111:</t>
  </si>
  <si>
    <t>Why is the MDS needed:</t>
  </si>
  <si>
    <t>Timing of data release:</t>
  </si>
  <si>
    <t>Call volume data</t>
  </si>
  <si>
    <t>Call volume data for the latest month will be released at the end of the following month.</t>
  </si>
  <si>
    <t>System impact data</t>
  </si>
  <si>
    <t>Data quality</t>
  </si>
  <si>
    <t>Comparisons:</t>
  </si>
  <si>
    <t xml:space="preserve">                - % Recommended to dental / pharmacy</t>
  </si>
  <si>
    <t>Of which - % Given health information</t>
  </si>
  <si>
    <t xml:space="preserve">                - % Recommended home care</t>
  </si>
  <si>
    <t xml:space="preserve">                - % Recommended non clinical</t>
  </si>
  <si>
    <t>5.25a</t>
  </si>
  <si>
    <t>5.25b</t>
  </si>
  <si>
    <t>5.25c</t>
  </si>
  <si>
    <t>5.27a</t>
  </si>
  <si>
    <t>5.27b</t>
  </si>
  <si>
    <t>5.27c</t>
  </si>
  <si>
    <t>Ambulance dispatches refer to all 999 calls resulting in an ambulance dispatch.</t>
  </si>
  <si>
    <t>Includes calls recommended to attend A&amp;E or contact a primary care practitioner within 1 hour.</t>
  </si>
  <si>
    <t>% Recommended to dental / pharmacy</t>
  </si>
  <si>
    <t>Includes calls recommended to speak to a primary care practitioner.</t>
  </si>
  <si>
    <t>Includes calls recommended to contact a dental practitioner, orthodontist, pharmacist or poisons centre.</t>
  </si>
  <si>
    <t>% Given health information</t>
  </si>
  <si>
    <t>% Recommended home care</t>
  </si>
  <si>
    <t>% Recommended non clinical</t>
  </si>
  <si>
    <t>Includes calls for a report of results or tests and where calls have been terminated early (by caller or handler).</t>
  </si>
  <si>
    <t>% Annual change comparisons</t>
  </si>
  <si>
    <t>Against the English average</t>
  </si>
  <si>
    <t>Handling time worked by call handlers (mins)</t>
  </si>
  <si>
    <t>Handling time worked by clinical staff (mins)</t>
  </si>
  <si>
    <t xml:space="preserve">            Chart 1: Volume and access issues - individual sites</t>
  </si>
  <si>
    <t xml:space="preserve">            Chart 2: During the call issues - individual sites</t>
  </si>
  <si>
    <t>All calls offered to the NHS111 service have been broken down into calls that have been answered and those that have been abandoned by the caller.  Abandoned calls have been broken down further into two groups as listed below</t>
  </si>
  <si>
    <t>Calls per month per 1,000 people</t>
  </si>
  <si>
    <t>Calls per month via 111 per 1,000 people</t>
  </si>
  <si>
    <t>% Recommended to attend primary and community care</t>
  </si>
  <si>
    <t>Includes calls referred to a health information advisor, NHS Direct for health information or provided service location information.</t>
  </si>
  <si>
    <t>% Recommended to contact primary and community care</t>
  </si>
  <si>
    <t>% Recommended to speak to primary and community care</t>
  </si>
  <si>
    <t>111 dispositions: % Recommended to attend primary and community care</t>
  </si>
  <si>
    <t>Recommended to attend primary and community care</t>
  </si>
  <si>
    <t>Of which - % Recommended to contact primary and community care</t>
  </si>
  <si>
    <t xml:space="preserve">                - % Recommended to speak to primary and community care</t>
  </si>
  <si>
    <t>This figure includes all calls where after reaching 30 seconds following being queued for an advisor, the caller hang up before being answered.
National Quality Requirements (NQR) for out of hours care apply to NHS111. This data item measures compliance with NQR number 8 for abandoned calls. No more than 5% of calls must be abandoned by the caller after reaching 30 seconds after the end of the introductory message.</t>
  </si>
  <si>
    <t>This figure includes all calls where the caller has hang up inside 30 seconds following the introductory message. These calls are considered to not have been on line long enough to allow an advisor to answer them.</t>
  </si>
  <si>
    <r>
      <t>Number of abandoned calls (after 30 seconds waiting time)</t>
    </r>
    <r>
      <rPr>
        <vertAlign val="superscript"/>
        <sz val="10"/>
        <rFont val="Arial"/>
        <family val="2"/>
      </rPr>
      <t>1</t>
    </r>
  </si>
  <si>
    <r>
      <t>Number of abandoned calls (within 30 seconds waiting time)</t>
    </r>
    <r>
      <rPr>
        <vertAlign val="superscript"/>
        <sz val="10"/>
        <rFont val="Arial"/>
        <family val="2"/>
      </rPr>
      <t>1</t>
    </r>
  </si>
  <si>
    <t>3: A more detailed description of the dispositions included in each category is given in the "About the MDS" page.</t>
  </si>
  <si>
    <t>5: County Durham and Darlington provide aggregated data for GP out of hours consultations, urgent care centre and walk in centre attendances</t>
  </si>
  <si>
    <r>
      <t>Average NHS 111 live transfer time (mins)</t>
    </r>
    <r>
      <rPr>
        <vertAlign val="superscript"/>
        <sz val="8"/>
        <rFont val="Arial"/>
        <family val="2"/>
      </rPr>
      <t>2</t>
    </r>
  </si>
  <si>
    <r>
      <t>(a) direct 111 service dispositions</t>
    </r>
    <r>
      <rPr>
        <b/>
        <vertAlign val="superscript"/>
        <sz val="8"/>
        <color indexed="24"/>
        <rFont val="Arial"/>
        <family val="2"/>
      </rPr>
      <t>3, 4</t>
    </r>
  </si>
  <si>
    <r>
      <t>Number of abandoned calls (after 30 seconds waiting time)</t>
    </r>
    <r>
      <rPr>
        <vertAlign val="superscript"/>
        <sz val="8"/>
        <rFont val="Arial"/>
        <family val="2"/>
      </rPr>
      <t>1</t>
    </r>
  </si>
  <si>
    <r>
      <t>Number of abandoned calls (within 30 seconds waiting time)</t>
    </r>
    <r>
      <rPr>
        <vertAlign val="superscript"/>
        <sz val="8"/>
        <rFont val="Arial"/>
        <family val="2"/>
      </rPr>
      <t>1</t>
    </r>
  </si>
  <si>
    <r>
      <t xml:space="preserve">Section 5: System impact </t>
    </r>
    <r>
      <rPr>
        <b/>
        <vertAlign val="superscript"/>
        <sz val="10"/>
        <color indexed="24"/>
        <rFont val="Arial"/>
        <family val="2"/>
      </rPr>
      <t>3</t>
    </r>
  </si>
  <si>
    <r>
      <t xml:space="preserve">Indicators - System impact </t>
    </r>
    <r>
      <rPr>
        <b/>
        <vertAlign val="superscript"/>
        <sz val="10"/>
        <color indexed="24"/>
        <rFont val="Arial"/>
        <family val="2"/>
      </rPr>
      <t>3</t>
    </r>
  </si>
  <si>
    <t>1: A more detailed description of abandoned calls is given in the "About the MDS" page.</t>
  </si>
  <si>
    <t>Ideal calculation</t>
  </si>
  <si>
    <t>Time from when the call handler disconnects from the caller to when the clinician begins to talk to the caller</t>
  </si>
  <si>
    <t>Of which - Recommended to contact primary and community care</t>
  </si>
  <si>
    <t xml:space="preserve">                - Recommended to speak to primary and community care</t>
  </si>
  <si>
    <t xml:space="preserve">                - Recommended to dental / pharmacy</t>
  </si>
  <si>
    <t>Of which - Given health information</t>
  </si>
  <si>
    <t xml:space="preserve">                - Recommended home care</t>
  </si>
  <si>
    <t xml:space="preserve">                - Recommended non clinical</t>
  </si>
  <si>
    <t>Yorkshire &amp; Humber</t>
  </si>
  <si>
    <t>North: Totals for each site</t>
  </si>
  <si>
    <t>North: Key indicators across sites</t>
  </si>
  <si>
    <t xml:space="preserve">                - % of calls not triaged</t>
  </si>
  <si>
    <t>NHS 111 is being introduced to make it easier for the public to access urgent healthcare services. The free to call 111 number is available 24 hours a day, 7 days a week, 365 days a year to respond to people’s healthcare needs when:
 - you need medical help fast, but it’s not a 999 emergency; 
 - you don’t know who to call for medical help or you don't have a GP to call;
 - you think you need to go to A&amp;E or another NHS urgent care service; or 
 - you require health information or reassurance about what to do next.</t>
  </si>
  <si>
    <t xml:space="preserve">The Secretary of State has asked for a formal minimum data set to be collected and published on the efficiency and effectiveness of the different NHS 111 models. This is to help develop an understanding of which models are most effective and give information to clinical commissioning groups deciding which NHS 111 model to purchase.
An expert group (including Department of Health officials, NHS 111 service providers and the NHS Information Centre) has helped to develop the dataset. The aim is to get the information necessary for commissioners, while minimising the burden on the NHS of providing this.
</t>
  </si>
  <si>
    <t>Population estimates:</t>
  </si>
  <si>
    <t>% transferred calls live transferred</t>
  </si>
  <si>
    <t>% answered calls live transferred to clinical advisor</t>
  </si>
  <si>
    <t>Live transferred to clinical advisor</t>
  </si>
  <si>
    <t>Average warm transfer time (secs)</t>
  </si>
  <si>
    <t>Population estimates used in this publication (unless stated otherewise) are from ONS estimated resident population size for Primary Care Organisations (PCOs) and Strategic Health Authorities in England. These are for mid 2010.</t>
  </si>
  <si>
    <t xml:space="preserve">NHS 111 live transfer time aims to measure the average time between when a caller is put on hold by the call handler until they  begin to talk to a clinician.
This definition of live transfer time is different to that used by Providers to measure internal performance (warm transfer time - see below). The industry standard warm transfer time excludes the time before the call handler dials the queue (and the caller is on hold) and the time after the clinician answers the phone but is discussing the case with the call handler (and the caller is on hold). 
The priority of the MDS is to capture the patient experience of the NHS 111 service, so attempts to measure these times from current providers have been made. Our ideal measurement and how average live transfer times are being measured by current providers are listed below.
</t>
  </si>
  <si>
    <t>Warm transfer times</t>
  </si>
  <si>
    <t>Recommended to contact primary care services</t>
  </si>
  <si>
    <t xml:space="preserve">Of the total number of callers recommended to attend other primary care services in item 5.25, how many were referred to contact (face to face) a primary care practitioner.  </t>
  </si>
  <si>
    <t>Recommended to speak to primary care services</t>
  </si>
  <si>
    <t>Recommended to contact a dental practitioner or pharmacist</t>
  </si>
  <si>
    <t>Of the total number of callers recommended to attend other primary care services in item 5.25, how many were referred to speak to a primary care practitioner.</t>
  </si>
  <si>
    <t>Of the total number of callers recommended to attend other primary care services in item 5.25, how many were referred to contact a dental practitioner or pharmacist.</t>
  </si>
  <si>
    <t>Abandoned calls (after 30 seconds waiting time)</t>
  </si>
  <si>
    <t>Abandoned calls (within 30 seconds waiting time)</t>
  </si>
  <si>
    <t>Of the total calls offered in item 5.3, how many did the caller hang up before reaching 30 seconds following being queued for an advisor?</t>
  </si>
  <si>
    <t>Key indicators - patient experience</t>
  </si>
  <si>
    <t>% callers where problem resolved or improved</t>
  </si>
  <si>
    <t>% very or fairly satisfied with 111 experience</t>
  </si>
  <si>
    <t xml:space="preserve">Abandoned calls </t>
  </si>
  <si>
    <t>Callers given health information</t>
  </si>
  <si>
    <t>Callers recommended home care</t>
  </si>
  <si>
    <t>Callers not recommended to contact another service – non clincial</t>
  </si>
  <si>
    <t>Of the total number of callers not recommended to contact another service in item 5.27, how many were referred to a health information advisor, NHS Direct for health information or provided service location information.</t>
  </si>
  <si>
    <r>
      <t xml:space="preserve">The system impact of NHS 111 is being monitored by comparing annual attendances at key services e.g. A&amp;E. These comparisons are made by comparing data from when each NHS111 site went live to data from before each site went live.
</t>
    </r>
    <r>
      <rPr>
        <u val="single"/>
        <sz val="10"/>
        <color indexed="8"/>
        <rFont val="Arial"/>
        <family val="2"/>
      </rPr>
      <t>NHS111 sites operating for less than 12 months:</t>
    </r>
    <r>
      <rPr>
        <sz val="10"/>
        <color indexed="8"/>
        <rFont val="Arial"/>
        <family val="2"/>
      </rPr>
      <t xml:space="preserve">
Comparisons for these sites are made by comparing data from go live until the month of latest available data against those for the same time period of the previous year. 
</t>
    </r>
    <r>
      <rPr>
        <u val="single"/>
        <sz val="10"/>
        <color indexed="8"/>
        <rFont val="Arial"/>
        <family val="2"/>
      </rPr>
      <t>NHS111 sites operating for 12 months or longer:</t>
    </r>
    <r>
      <rPr>
        <sz val="10"/>
        <color indexed="8"/>
        <rFont val="Arial"/>
        <family val="2"/>
      </rPr>
      <t xml:space="preserve">
Where a live site has been operating for more than 12 months then a baseline of the 12 months prior to go live is compared to the latest 12 months of live data.
Please note: a number of effects are not controlled for in these data series, including but not limited to regional differences in strategy and seasonal illnesses/epidemics. These factors will be taken into account and controlled for as part of the independent academic evaluation being carried out by Sheffield University.
Please note: NHS111 sites have been operating for different time lengths, so caution should be used when making direct comparisons between performance of sites.</t>
    </r>
  </si>
  <si>
    <t xml:space="preserve">The key indicators for system impact on the "Providers-indicators" worksheet includes an England average for annual change. The England average has been provided to give a general (national) view of how system performance has changed, however, this figure should not be used to make direct comparisons with the pilot sites as they each have a distinct demographic and health profile. 
</t>
  </si>
  <si>
    <t xml:space="preserve">The University of Sheffield is carrying out a full evaluation of pilot site performance including an analysis of the system impact of NHS 111. This research compares the performance of the pilot sites against suitable control sites where NHS 111 is not currently available. These comparisons will provide a better indication of system impact than comparisons against the England average. The results from this evaluation are publically available from the University of Sheffield's website http://www.shef.ac.uk/scharr/sections/hsr/mcru/reports. </t>
  </si>
  <si>
    <t>University of Sheffield independent evaluation</t>
  </si>
  <si>
    <t>We continue to work with all data providers (service providers and commissioners) involved in this return to further improve data availability and quality. Any material changes to the data or presentation of the NHS 111 Minimum Data Set will be listed in the statistical note within the press notice on the NHS 111 statistics webpage.
All published data in the Minimum Data Set is the latest position based on available data and not a definitive picture. As new or more reliable data are made available then these will replace previous data and listed in the statistical note as described above.</t>
  </si>
  <si>
    <t>Of the total number of callers not recommended to contact another service in item 5.27, how many were given home and/or symptom management advice. Also includes calls recommended deferred home care advice i.e. to contact a primary care practitioner if condition does not improve within a given time.</t>
  </si>
  <si>
    <t>Of the total number of callers not recommended to contact another service in item 5.27, how many were calls for a report of results or tests or where calls have been terminated early (by caller or handler).</t>
  </si>
  <si>
    <t>5.18a</t>
  </si>
  <si>
    <t>NHS 111 live transfer times</t>
  </si>
  <si>
    <t>Average live transfer time (minutes)</t>
  </si>
  <si>
    <t>Recommended to attend primary and community care has been broken down into three groups as follows:</t>
  </si>
  <si>
    <t xml:space="preserve"> Includes calls recommended to contact (face to face) a primary care practitioner.</t>
  </si>
  <si>
    <t>Includes calls given home and/or symptom management advice. Also includes calls recommended deferred home care advice i.e. to contact a primary care practitioner if condition does not improve within a given time.</t>
  </si>
  <si>
    <t>Time from when the call handler ends their triage to when the clinician begins their triage</t>
  </si>
  <si>
    <t>County Durham and Darlington</t>
  </si>
  <si>
    <t>Time from when the call handler disconnects from the caller to when the clinician begins their triage</t>
  </si>
  <si>
    <t>Number of abandoned calls (after 30 seconds waiting time)</t>
  </si>
  <si>
    <t>Number of abandoned calls (within 30 seconds waiting time)</t>
  </si>
  <si>
    <t>5.6a</t>
  </si>
  <si>
    <t>% abandoned calls (after 30 seconds waiting time)</t>
  </si>
  <si>
    <t>% call backs within 10 minutes</t>
  </si>
  <si>
    <t>Where NCA equals Not Currently Available and NA equals Not Available.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</si>
  <si>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</si>
  <si>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t xml:space="preserve">4: System data cannot be published until it has been validated and locked down, leading to a four month lag in data release. </t>
  </si>
  <si>
    <t>5: Monthly National figures for A&amp;E, urgent care centre and walk in centre attendances for England are estimates based on weekly data. These figures cover the same time period as that of the first pilot site - County Durham and Darlington, i.e. a baseline period of August 2009 to July 2010 with the most recent 12 month period of data.</t>
  </si>
  <si>
    <r>
      <t xml:space="preserve">Key indicators - system impact </t>
    </r>
    <r>
      <rPr>
        <b/>
        <vertAlign val="superscript"/>
        <sz val="10"/>
        <color indexed="24"/>
        <rFont val="Arial"/>
        <family val="2"/>
      </rPr>
      <t>3</t>
    </r>
  </si>
  <si>
    <t>Months 111 site operating</t>
  </si>
  <si>
    <r>
      <t>Average NHS 111 live transfer time</t>
    </r>
    <r>
      <rPr>
        <vertAlign val="superscript"/>
        <sz val="8"/>
        <rFont val="Arial"/>
        <family val="2"/>
      </rPr>
      <t>2</t>
    </r>
  </si>
  <si>
    <t>Average warm transfer time</t>
  </si>
  <si>
    <t>Call backs within 10 minutes</t>
  </si>
  <si>
    <t>No view on satisfaction with 111 experience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</si>
  <si>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</si>
  <si>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r>
      <t>Call backs within 10 minutes</t>
    </r>
    <r>
      <rPr>
        <vertAlign val="superscript"/>
        <sz val="8"/>
        <rFont val="Arial"/>
        <family val="2"/>
      </rPr>
      <t>3</t>
    </r>
  </si>
  <si>
    <t>% answered calls passed for call back</t>
  </si>
  <si>
    <r>
      <t>% call backs within 10 minutes</t>
    </r>
    <r>
      <rPr>
        <vertAlign val="superscript"/>
        <sz val="8"/>
        <rFont val="Arial"/>
        <family val="2"/>
      </rPr>
      <t>3</t>
    </r>
  </si>
  <si>
    <t xml:space="preserve">System data cannot be published until it has been validated and locked down. This creates a four month lag in data release for all system impact data </t>
  </si>
  <si>
    <t>Yorkshire and Humber</t>
  </si>
  <si>
    <t>Includes callers referred to another emergency service or specialist practitioners including midwives, child protection, social services and opticians.</t>
  </si>
  <si>
    <t xml:space="preserve">Warm transfer time is an internal performance measure used by providers. This measure looks at the transfer time on the telephony system, i.e. the time between when the call handler dials the queue until the clinician answers the phone.
This measure gives an indication of whether the ratio of clinicians to call handlers is appropriate, e.g. if this figure is high then it would suggest that there were not enough clinicians available to take calls transferred by call handlers.
</t>
  </si>
  <si>
    <t>Of the total calls offered in item 5.3, how many were answered, i.e. the call handler given the caller?</t>
  </si>
  <si>
    <t xml:space="preserve">Of the total 111 calls offered in item 5.4, how many were answered, i.e. the call handler given the caller? </t>
  </si>
  <si>
    <t xml:space="preserve">Of the total non-111 calls offered in item 5.5, how many were answered, i.e. the call handler given the caller? </t>
  </si>
  <si>
    <t xml:space="preserve">Of the total calls that were transferred to a clinical advisor in item 5.16, how many were transferred while the caller was on hold? </t>
  </si>
  <si>
    <t xml:space="preserve">Of the total calls that were transferred to a clinical advisor in item 5.16, what is the average (mean) time in seconds that it took a clinician to pick up the call after it had been queued? </t>
  </si>
  <si>
    <t xml:space="preserve">The number of final dispositions that result in an emergency ambulance being dispatched. This includes CatA and CatB historically and corresponds to Red1+ Red2 and Green1 + Green2 categories respectively from 1st April 2011. </t>
  </si>
  <si>
    <t>For all answered calls answered in item 5.7, the total time call handlers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A call handler is therefore someone answering calls, who is not a clinical advisor.</t>
  </si>
  <si>
    <t>111AB5</t>
  </si>
  <si>
    <t>111AB6</t>
  </si>
  <si>
    <r>
      <t xml:space="preserve">Section 5: System impact </t>
    </r>
    <r>
      <rPr>
        <b/>
        <vertAlign val="superscript"/>
        <sz val="10"/>
        <color indexed="24"/>
        <rFont val="Arial"/>
        <family val="2"/>
      </rPr>
      <t>4</t>
    </r>
  </si>
  <si>
    <r>
      <t xml:space="preserve">Indicators - System impact </t>
    </r>
    <r>
      <rPr>
        <b/>
        <vertAlign val="superscript"/>
        <sz val="10"/>
        <color indexed="24"/>
        <rFont val="Arial"/>
        <family val="2"/>
      </rPr>
      <t>4</t>
    </r>
  </si>
  <si>
    <t>NHS 111 Dispositions</t>
  </si>
  <si>
    <t>NHS 111 dispositions are broken down into 5 major categories as listed below. Two of these categories are broken down further to provide more detail.</t>
  </si>
  <si>
    <t>Not recommended to attend other service has been broken down into three groups as follows:</t>
  </si>
  <si>
    <t xml:space="preserve">    About the NHS 111 Minimum Data Set (MDS)</t>
  </si>
  <si>
    <t>Section 1: Commissioner coverage</t>
  </si>
  <si>
    <t>Population covered</t>
  </si>
  <si>
    <t>Total number of calls offered</t>
  </si>
  <si>
    <t>Of which</t>
  </si>
  <si>
    <t>Calls through 111 number</t>
  </si>
  <si>
    <t>Calls through other numbers</t>
  </si>
  <si>
    <t>Section 2: Calls offered</t>
  </si>
  <si>
    <t>Number of answered calls</t>
  </si>
  <si>
    <t>Answered through other numbers</t>
  </si>
  <si>
    <t>Answered through 111 number</t>
  </si>
  <si>
    <t>Answered within 60 seconds</t>
  </si>
  <si>
    <t>Calls where person triaged</t>
  </si>
  <si>
    <t>Calls not triaged: caller terminated call</t>
  </si>
  <si>
    <t>Calls not triaged: other reason</t>
  </si>
  <si>
    <t>Calls not triaged: caller given health info</t>
  </si>
  <si>
    <t>Calls not triaged: caller referred, no triage</t>
  </si>
  <si>
    <t>Transferred to clinical advisor</t>
  </si>
  <si>
    <t>Warm transferred to clinical advisor</t>
  </si>
  <si>
    <t>Calls where person offered call back</t>
  </si>
  <si>
    <t>Average episode length</t>
  </si>
  <si>
    <t>Total</t>
  </si>
  <si>
    <t>Ambulance dispatches</t>
  </si>
  <si>
    <t>Recommended to attend A&amp;E</t>
  </si>
  <si>
    <t>Recommended to attend other service</t>
  </si>
  <si>
    <t>Not recommended to attend other service</t>
  </si>
  <si>
    <t>Section 3: Staffing and costs</t>
  </si>
  <si>
    <t>Section 4: Patient experience</t>
  </si>
  <si>
    <t>People responding to survey</t>
  </si>
  <si>
    <t>Very satisfied with 111 experience</t>
  </si>
  <si>
    <t>Fairly satisfied with 111 experience</t>
  </si>
  <si>
    <t>Neither satisfied nor dissatisfied with 111 experience</t>
  </si>
  <si>
    <t>Dissatisfied with 111 experience</t>
  </si>
  <si>
    <t>Fully complied with advice</t>
  </si>
  <si>
    <t>Partially complied with advice</t>
  </si>
  <si>
    <t>Didn't comply with advice</t>
  </si>
  <si>
    <t>Problem has resolved</t>
  </si>
  <si>
    <t>Problem has improved</t>
  </si>
  <si>
    <t>Problem remained the same</t>
  </si>
  <si>
    <t>Problem got worse</t>
  </si>
  <si>
    <t>No view on change in problem</t>
  </si>
  <si>
    <t>No view on compliance with advice</t>
  </si>
  <si>
    <t>Without 111, would have used ambulance</t>
  </si>
  <si>
    <t>Subsequently used ambulance service</t>
  </si>
  <si>
    <t>Subsequently used A&amp;E service</t>
  </si>
  <si>
    <t>Subsequently used a primary care service</t>
  </si>
  <si>
    <t>Subsequently used another service</t>
  </si>
  <si>
    <t>Without 111, would have used A&amp;E</t>
  </si>
  <si>
    <t>Without 111, would have used primary care</t>
  </si>
  <si>
    <t>Without 111, would have used other service</t>
  </si>
  <si>
    <t>Without 111, would have used no service</t>
  </si>
  <si>
    <t>Section 5: System impact</t>
  </si>
  <si>
    <t>Calls per year per 1,000 people</t>
  </si>
  <si>
    <t>Calls via 111 per year per 1,000 people</t>
  </si>
  <si>
    <t>% calls answered in 60 seconds</t>
  </si>
  <si>
    <t>% answered calls triaged</t>
  </si>
  <si>
    <t>% answered calls transferred to clinical advisor</t>
  </si>
  <si>
    <t>% answered call passed for call back</t>
  </si>
  <si>
    <t>% handling time by clinical staff</t>
  </si>
  <si>
    <t>% where problem resolved or improved</t>
  </si>
  <si>
    <t>(a) direct 111 service dispositions</t>
  </si>
  <si>
    <t>% dissatisfied with 111 experience</t>
  </si>
  <si>
    <t>% callers who fully complied with advice</t>
  </si>
  <si>
    <t>111 dispositions: % Ambulance dispatches</t>
  </si>
  <si>
    <t>111 dispositions: % Recommended to attend A&amp;E</t>
  </si>
  <si>
    <t>111 dispositions: % Recommended to attend other service</t>
  </si>
  <si>
    <t>111 dispositions: % Not recommended to attend other service</t>
  </si>
  <si>
    <t>Key indicators - access &amp; quality</t>
  </si>
  <si>
    <t>Key indicators - costs</t>
  </si>
  <si>
    <t>Indicators - access &amp; quality</t>
  </si>
  <si>
    <t>Indicators - costs</t>
  </si>
  <si>
    <t>Indicators - patient experience</t>
  </si>
  <si>
    <t>% answered calls cold transferred to clinical advisor</t>
  </si>
  <si>
    <t>Other chart data</t>
  </si>
  <si>
    <t>111AA1</t>
  </si>
  <si>
    <t>% answered calls with call backs within 10 minutes</t>
  </si>
  <si>
    <t>% answered calls with call backs after 10 minutes or more</t>
  </si>
  <si>
    <t>% Ambulance dispatches</t>
  </si>
  <si>
    <t>% Recommended to attend A&amp;E</t>
  </si>
  <si>
    <t>% Recommended to attend other service</t>
  </si>
  <si>
    <t>% Not recommended to attend other service</t>
  </si>
  <si>
    <t>All sites</t>
  </si>
  <si>
    <t>NHSD pilot sites</t>
  </si>
  <si>
    <t>1: The England % annual change figures compare a baseline period of August 2009 to July 2010 with the most recent 12 month period of data for all parts of the system except ambulances arriving at the scene. Monthly data for ambulances arriving at the scene are not available so this figure represents the % change from 2009/10 to 2010/11. A more detailed description of how % change comparisons are made is given in the "About the MDS" page.</t>
  </si>
  <si>
    <t>More detailed notes for individual sites are available on their respective pages.</t>
  </si>
  <si>
    <t>NCA</t>
  </si>
  <si>
    <t>Notes:</t>
  </si>
  <si>
    <t>111AA8</t>
  </si>
  <si>
    <t xml:space="preserve">   NHS 111 minimum data set</t>
  </si>
  <si>
    <t xml:space="preserve">    Definitions:</t>
  </si>
  <si>
    <t>Total number of GP Out of hours service consultations</t>
  </si>
  <si>
    <t>Number of consultations at GP out of hours providers for people the commissioner is responsible for.</t>
  </si>
  <si>
    <t>Total number of A&amp;E attendances</t>
  </si>
  <si>
    <t>All attendances at A&amp;E departments.</t>
  </si>
  <si>
    <t xml:space="preserve">Total number of urgent care centres attendances, </t>
  </si>
  <si>
    <t>All attendances at urgent care centres or minor injuries units.</t>
  </si>
  <si>
    <t>Total number of walk in centres attendances</t>
  </si>
  <si>
    <t>All attendances at walk in centres.</t>
  </si>
  <si>
    <t>111AD9</t>
  </si>
  <si>
    <t>5: % annual change figures for County Durham and Darlington compare a baseline period of August 2009 to July 2010 with the most recent 12 month period of data. A more detailed description of how % change comparisons are made is given in the "About the MDS" page under the "Comparisons" heading.</t>
  </si>
  <si>
    <t>4: County Durham and Darlington provide aggregated data for GP out of hours consultations, urgent care centre and walk in centre attendances.</t>
  </si>
  <si>
    <t>Total number of ambulance incidents resulting in an emergency response at the scene</t>
  </si>
  <si>
    <t>Number of ambulances dispatched by 111 service that subsequently transport the patient.</t>
  </si>
  <si>
    <t>The number of ambulance dispatches triggered by the NHS 111 service within the commissioner, where a patient was transported.</t>
  </si>
  <si>
    <t>All calls in calendar month received by single point of access in the [pilot] site. A call is received as soon as the call connects to the services telephony system.</t>
  </si>
  <si>
    <t>Received calls through 111</t>
  </si>
  <si>
    <t>Of the total calls offered in item 5.3, how many were through people dialling 111?</t>
  </si>
  <si>
    <t>Received calls through numbers other than 111</t>
  </si>
  <si>
    <t>Of the total calls offered in item 5.3, how many were through people dialling numbers other than 111?</t>
  </si>
  <si>
    <t>Of the total calls offered in item 5.3 and reaching 30 seconds following being queued for an advisor, how many did the caller hang up before they were answered?</t>
  </si>
  <si>
    <t>Answered calls</t>
  </si>
  <si>
    <t>Answered calls through 111</t>
  </si>
  <si>
    <t>Answered calls through numbers other than 111</t>
  </si>
  <si>
    <t>Calls answered within 60 seconds</t>
  </si>
  <si>
    <t>Of the total answered calls received in item 5.7, how many were answered within 60 seconds of being queued for an advisor?</t>
  </si>
  <si>
    <t xml:space="preserve">Of the total answered calls received in item 5.7, how many were triaged at some point during their call? </t>
  </si>
  <si>
    <t>Terminated by caller</t>
  </si>
  <si>
    <t xml:space="preserve">Of the total answered calls received in item 5.7, how many were not triaged at some point during their call and the reason for this was that the caller did not want to continue the call. </t>
  </si>
  <si>
    <t>Referred to another service</t>
  </si>
  <si>
    <t>Of the total answered calls received in item 5.7, how many were not triaged at some point during their call and the reason for this was that the caller was referred to another service without triage.</t>
  </si>
  <si>
    <t>Given information about condition or health services</t>
  </si>
  <si>
    <t>Other reasons</t>
  </si>
  <si>
    <t xml:space="preserve">Of the total answered calls received in item 5.7, how many were not triaged at some point during their call and the reason for this was not included in items 5.12 - 5.14 above. </t>
  </si>
  <si>
    <t>Caller offered a call back</t>
  </si>
  <si>
    <t xml:space="preserve">Of the total answered calls received in item 5.7, in how many was the call ended and queued for call back? </t>
  </si>
  <si>
    <t xml:space="preserve">Of the total calls where person was offered a call back in item 5.19, in how many was the person actually called back within 10 minutes of the end of their call? </t>
  </si>
  <si>
    <t>Recommended to attend accident and emergency</t>
  </si>
  <si>
    <t>Recommend to attend a primary care provider</t>
  </si>
  <si>
    <t>Recommend to attend another care provider</t>
  </si>
  <si>
    <t>Not recommended to contact any service</t>
  </si>
  <si>
    <t>Total handling time worked by call handling staff</t>
  </si>
  <si>
    <t>Total handling time worked by clinical staff</t>
  </si>
  <si>
    <t xml:space="preserve">For all answered calls received in item 5.7, the average (mean) time in minutes of the total length of the user episode. This is from the moment the call is offered until the end of the episode when the user hangs up following initial call or call back. This is not the length of talk time, rather the whole time from beginning to end of episode.
</t>
  </si>
  <si>
    <t>Of the total triaged calls received in item 5.11 and where an ambulance has not been dispatched, how many were referred to a type 1 or 2 A&amp;E department.</t>
  </si>
  <si>
    <t xml:space="preserve">Of the total triaged calls received in item 5.11 and where an ambulance has not been dispatched, how many were referred to a primary care service. A referral is a suggestion to get in touch with that service as soon as it is available. Primary care services may include (but not be exclusive) to a GP practice, a GP out of hours service, dental care, walk in centre, minor injuries unit, urgent care centre or a pharmacist.  </t>
  </si>
  <si>
    <t xml:space="preserve">Of the total triaged calls received in item 5.11 and where an ambulance has not been dispatched, how many were recommended to a service not included in 5.24 - 5.25. A referral is a suggestion to get in touch with that service as soon as it is available. These services may include (but not be exclusive to) district nurse, midwife, other community nursing, NHS direct, or police. </t>
  </si>
  <si>
    <t>Of the total triaged calls received in item 5.11 and where an ambulance has not been dispatched, how many were not recommended to contact any service but given self-care advice. That is, the call resulted in “self care with worsening” advice i.e. to get in touch with a service after a few days if symptoms have not improved, or a recommendation to self care.</t>
  </si>
  <si>
    <t xml:space="preserve">           Cumbria and Lancashire NHS 111</t>
  </si>
  <si>
    <t xml:space="preserve">            Greater Manchester NHS 111</t>
  </si>
  <si>
    <t>111AF5</t>
  </si>
  <si>
    <t>111AF6</t>
  </si>
  <si>
    <t>North West (post Nov 2013)</t>
  </si>
  <si>
    <t>Blackpool (post Nov 2013)</t>
  </si>
  <si>
    <t>Cumbria and Lancashire (Pre Nov 2013)</t>
  </si>
  <si>
    <t>Cheshire and Merseyside (Pre Nov 2013)</t>
  </si>
  <si>
    <t>Greater Manchester (Pre Nov 2013)</t>
  </si>
  <si>
    <t>6. In November 2013 the area previously covered by C&amp;L, GM and C&amp;M became the North West and Blackpool sites</t>
  </si>
  <si>
    <t xml:space="preserve">    North East NHS 111</t>
  </si>
  <si>
    <t xml:space="preserve">    North West NHS 111</t>
  </si>
  <si>
    <t xml:space="preserve">  Blackpool NHS 111</t>
  </si>
  <si>
    <t xml:space="preserve">            Cheshire and Mersey NHS 111</t>
  </si>
  <si>
    <t xml:space="preserve">            Yorkshire and Humber NHS 111 </t>
  </si>
  <si>
    <t>North West &amp; Blackpool (post Nov 2013)</t>
  </si>
  <si>
    <t xml:space="preserve">North East England (CD&amp;D) </t>
  </si>
  <si>
    <t>Apr-Sep 11</t>
  </si>
  <si>
    <t>Oct11-Mar12</t>
  </si>
  <si>
    <t>Apr-Sep 13</t>
  </si>
  <si>
    <t>Oct12-Mar13</t>
  </si>
  <si>
    <t>Apr-Sep 12</t>
  </si>
  <si>
    <t>Oct13-Mar14</t>
  </si>
  <si>
    <t>111AA140391</t>
  </si>
  <si>
    <t>111AA140422</t>
  </si>
  <si>
    <t>111AA140452</t>
  </si>
  <si>
    <t>111AA140483</t>
  </si>
  <si>
    <t>111AA140513</t>
  </si>
  <si>
    <t>111AA140544</t>
  </si>
  <si>
    <t>111AA140575</t>
  </si>
  <si>
    <t>111AA140603</t>
  </si>
  <si>
    <t>111AA140634</t>
  </si>
  <si>
    <t>111AA140664</t>
  </si>
  <si>
    <t>111AA140695</t>
  </si>
  <si>
    <t>111AA140725</t>
  </si>
  <si>
    <t>111AA140756</t>
  </si>
  <si>
    <t>111AA140787</t>
  </si>
  <si>
    <t>111AA140817</t>
  </si>
  <si>
    <t>111AA140848</t>
  </si>
  <si>
    <t>111AA140878</t>
  </si>
  <si>
    <t>111AA140909</t>
  </si>
  <si>
    <t>111AA140940</t>
  </si>
  <si>
    <t>111AA140969</t>
  </si>
  <si>
    <t>111AA141000</t>
  </si>
  <si>
    <t>111AA141030</t>
  </si>
  <si>
    <t>111AA141061</t>
  </si>
  <si>
    <t>111AA141091</t>
  </si>
  <si>
    <t>111AA141122</t>
  </si>
  <si>
    <t>111AA141153</t>
  </si>
  <si>
    <t>111AA141183</t>
  </si>
  <si>
    <t>111AA141214</t>
  </si>
  <si>
    <t>111AA141244</t>
  </si>
  <si>
    <t>111AA141275</t>
  </si>
  <si>
    <t>111AA141306</t>
  </si>
  <si>
    <t>111AA141334</t>
  </si>
  <si>
    <t>111AA141365</t>
  </si>
  <si>
    <t>111AA141395</t>
  </si>
  <si>
    <t>111AA141426</t>
  </si>
  <si>
    <t>111AA141456</t>
  </si>
  <si>
    <t>111AA141487</t>
  </si>
  <si>
    <t>111AA141518</t>
  </si>
  <si>
    <t>111AA141548</t>
  </si>
  <si>
    <t>111AA141579</t>
  </si>
  <si>
    <t>111AA141609</t>
  </si>
  <si>
    <t>111AA141640</t>
  </si>
  <si>
    <t>111AA141671</t>
  </si>
  <si>
    <t>111AA141699</t>
  </si>
  <si>
    <t>111AA141730</t>
  </si>
  <si>
    <t>111AA141760</t>
  </si>
  <si>
    <t>111AA141791</t>
  </si>
  <si>
    <t>111AA141821</t>
  </si>
  <si>
    <t>111AA140026</t>
  </si>
  <si>
    <t>111AA140057</t>
  </si>
  <si>
    <t>111AA140087</t>
  </si>
  <si>
    <t>111AA140118</t>
  </si>
  <si>
    <t>111AA140148</t>
  </si>
  <si>
    <t>111AA140179</t>
  </si>
  <si>
    <t>111AA140210</t>
  </si>
  <si>
    <t>111AA140238</t>
  </si>
  <si>
    <t>111AA140269</t>
  </si>
  <si>
    <t>111AA140299</t>
  </si>
  <si>
    <t>111AA140330</t>
  </si>
  <si>
    <t>111AA140360</t>
  </si>
  <si>
    <t>111AF541214</t>
  </si>
  <si>
    <t>111AF541244</t>
  </si>
  <si>
    <t>111AF541275</t>
  </si>
  <si>
    <t>111AF541306</t>
  </si>
  <si>
    <t>111AF541334</t>
  </si>
  <si>
    <t>111AF541365</t>
  </si>
  <si>
    <t>111AF541395</t>
  </si>
  <si>
    <t>111AF541426</t>
  </si>
  <si>
    <t>111AF541456</t>
  </si>
  <si>
    <t>111AF541579</t>
  </si>
  <si>
    <t>111AF541609</t>
  </si>
  <si>
    <t>111AF541640</t>
  </si>
  <si>
    <t>111AF541671</t>
  </si>
  <si>
    <t>111AF541699</t>
  </si>
  <si>
    <t>111AF541730</t>
  </si>
  <si>
    <t>111AF541760</t>
  </si>
  <si>
    <t>111AF541791</t>
  </si>
  <si>
    <t>111AF541821</t>
  </si>
  <si>
    <t>111AF641214</t>
  </si>
  <si>
    <t>111AF641244</t>
  </si>
  <si>
    <t>111AF641275</t>
  </si>
  <si>
    <t>111AF641306</t>
  </si>
  <si>
    <t>111AF641334</t>
  </si>
  <si>
    <t>111AF641365</t>
  </si>
  <si>
    <t>111AF641395</t>
  </si>
  <si>
    <t>111AF641426</t>
  </si>
  <si>
    <t>111AF641456</t>
  </si>
  <si>
    <t>111AF641579</t>
  </si>
  <si>
    <t>111AF641609</t>
  </si>
  <si>
    <t>111AF641640</t>
  </si>
  <si>
    <t>111AF641671</t>
  </si>
  <si>
    <t>111AF641699</t>
  </si>
  <si>
    <t>111AF641730</t>
  </si>
  <si>
    <t>111AF641760</t>
  </si>
  <si>
    <t>111AF641791</t>
  </si>
  <si>
    <t>111AF641821</t>
  </si>
  <si>
    <t xml:space="preserve">        NHS 111 minimum data set - data to July 2014</t>
  </si>
  <si>
    <t>111AA840756</t>
  </si>
  <si>
    <t>111AA840787</t>
  </si>
  <si>
    <t>111AA840817</t>
  </si>
  <si>
    <t>111AA840848</t>
  </si>
  <si>
    <t>111AA840878</t>
  </si>
  <si>
    <t>111AA840909</t>
  </si>
  <si>
    <t>111AA840940</t>
  </si>
  <si>
    <t>111AA840969</t>
  </si>
  <si>
    <t>111AA841000</t>
  </si>
  <si>
    <t>111AA841030</t>
  </si>
  <si>
    <t>111AA841061</t>
  </si>
  <si>
    <t>111AA841091</t>
  </si>
  <si>
    <t>111AA841122</t>
  </si>
  <si>
    <t>111AA841153</t>
  </si>
  <si>
    <t>111AA841183</t>
  </si>
  <si>
    <t>111AA841214</t>
  </si>
  <si>
    <t>111AA841244</t>
  </si>
  <si>
    <t>111AA841275</t>
  </si>
  <si>
    <t>111AA841306</t>
  </si>
  <si>
    <t>111AA841334</t>
  </si>
  <si>
    <t>111AA841365</t>
  </si>
  <si>
    <t>111AA841395</t>
  </si>
  <si>
    <t>111AA841426</t>
  </si>
  <si>
    <t>111AA841456</t>
  </si>
  <si>
    <t>111AA841487</t>
  </si>
  <si>
    <t>111AA841518</t>
  </si>
  <si>
    <t>111AA841548</t>
  </si>
  <si>
    <t>111AA840513</t>
  </si>
  <si>
    <t>111AA840544</t>
  </si>
  <si>
    <t>111AA840575</t>
  </si>
  <si>
    <t>111AA840603</t>
  </si>
  <si>
    <t>111AA840634</t>
  </si>
  <si>
    <t>111AA840664</t>
  </si>
  <si>
    <t>111AA840695</t>
  </si>
  <si>
    <t>111AA840725</t>
  </si>
  <si>
    <t>111AB541000</t>
  </si>
  <si>
    <t>111AB541030</t>
  </si>
  <si>
    <t>111AB541061</t>
  </si>
  <si>
    <t>111AB541091</t>
  </si>
  <si>
    <t>111AB541122</t>
  </si>
  <si>
    <t>111AB541153</t>
  </si>
  <si>
    <t>111AB541183</t>
  </si>
  <si>
    <t>111AB541365</t>
  </si>
  <si>
    <t>111AB541395</t>
  </si>
  <si>
    <t>111AB541426</t>
  </si>
  <si>
    <t>111AB541456</t>
  </si>
  <si>
    <t>111AB541487</t>
  </si>
  <si>
    <t>111AB541518</t>
  </si>
  <si>
    <t>111AB541548</t>
  </si>
  <si>
    <t>111AB641000</t>
  </si>
  <si>
    <t>111AB641030</t>
  </si>
  <si>
    <t>111AB641061</t>
  </si>
  <si>
    <t>111AB641091</t>
  </si>
  <si>
    <t>111AB641122</t>
  </si>
  <si>
    <t>111AB641153</t>
  </si>
  <si>
    <t>111AB641183</t>
  </si>
  <si>
    <t>111AB641365</t>
  </si>
  <si>
    <t>111AB641395</t>
  </si>
  <si>
    <t>111AB641426</t>
  </si>
  <si>
    <t>111AB641456</t>
  </si>
  <si>
    <t>111AB641487</t>
  </si>
  <si>
    <t>111AB641518</t>
  </si>
  <si>
    <t>111AB641548</t>
  </si>
  <si>
    <t>111AD941000</t>
  </si>
  <si>
    <t>111AD941030</t>
  </si>
  <si>
    <t>111AD941061</t>
  </si>
  <si>
    <t>111AD941091</t>
  </si>
  <si>
    <t>111AD941122</t>
  </si>
  <si>
    <t>111AD941153</t>
  </si>
  <si>
    <t>111AD941183</t>
  </si>
  <si>
    <t>111AD941214</t>
  </si>
  <si>
    <t>111AD941244</t>
  </si>
  <si>
    <t>111AD941275</t>
  </si>
  <si>
    <t>111AD941306</t>
  </si>
  <si>
    <t>111AD941334</t>
  </si>
  <si>
    <t>111AD941365</t>
  </si>
  <si>
    <t>111AD941395</t>
  </si>
  <si>
    <t>111AD941426</t>
  </si>
  <si>
    <t>111AD941456</t>
  </si>
  <si>
    <t>111AD941487</t>
  </si>
  <si>
    <t>111AD941518</t>
  </si>
  <si>
    <t>111AD941548</t>
  </si>
  <si>
    <t>111AD941579</t>
  </si>
  <si>
    <t>111AD941609</t>
  </si>
  <si>
    <t>111AD941640</t>
  </si>
  <si>
    <t>111AD941671</t>
  </si>
  <si>
    <t>111AD941699</t>
  </si>
  <si>
    <t>111AD941730</t>
  </si>
  <si>
    <t>111AD941760</t>
  </si>
  <si>
    <t>111AD941791</t>
  </si>
  <si>
    <t>111AD941821</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</si>
</sst>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quot;£&quot;#,##0.00"/>
    <numFmt numFmtId="168" formatCode="&quot;£&quot;#,##0"/>
    <numFmt numFmtId="169" formatCode="0.0%"/>
    <numFmt numFmtId="170" formatCode="&quot;£&quot;#,##0.0"/>
    <numFmt numFmtId="171" formatCode="&quot;£&quot;#,##0.000"/>
    <numFmt numFmtId="172" formatCode="&quot;£&quot;#,##0.0000"/>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
    <numFmt numFmtId="182" formatCode="0.000000000000000%"/>
    <numFmt numFmtId="183" formatCode="0.0000000000000000%"/>
    <numFmt numFmtId="184" formatCode="0.00000000000000%"/>
    <numFmt numFmtId="185" formatCode="0.0000000000000%"/>
    <numFmt numFmtId="186" formatCode="0.000000000000%"/>
    <numFmt numFmtId="187" formatCode="0.00000000000%"/>
    <numFmt numFmtId="188" formatCode="0.0000000000%"/>
    <numFmt numFmtId="189" formatCode="0.000000000%"/>
    <numFmt numFmtId="190" formatCode="0.00000000%"/>
    <numFmt numFmtId="191" formatCode="0.0000000%"/>
    <numFmt numFmtId="192" formatCode="0.000000%"/>
    <numFmt numFmtId="193" formatCode="0.00000%"/>
    <numFmt numFmtId="194" formatCode="0.0000%"/>
    <numFmt numFmtId="195" formatCode="0.000%"/>
    <numFmt numFmtId="196" formatCode="[$-F400]h:mm:ss\ AM/PM"/>
    <numFmt numFmtId="197" formatCode="h:mm:ss;@"/>
    <numFmt numFmtId="198" formatCode="[$-809]dd\ mmmm\ yyyy"/>
    <numFmt numFmtId="199" formatCode="0.0000"/>
    <numFmt numFmtId="200" formatCode="[$-809]mmmm\ yyyy;@"/>
    <numFmt numFmtId="201" formatCode="&quot;Yes&quot;;&quot;Yes&quot;;&quot;No&quot;"/>
    <numFmt numFmtId="202" formatCode="&quot;True&quot;;&quot;True&quot;;&quot;False&quot;"/>
    <numFmt numFmtId="203" formatCode="&quot;On&quot;;&quot;On&quot;;&quot;Off&quot;"/>
    <numFmt numFmtId="204" formatCode="[$€-2]\ #,##0.00_);[Red]\([$€-2]\ #,##0.00\)"/>
    <numFmt numFmtId="205" formatCode="#,##0_ ;\-#,##0\ "/>
    <numFmt numFmtId="206" formatCode="_-* #,##0.0_-;\-* #,##0.0_-;_-* &quot;-&quot;??_-;_-@_-"/>
    <numFmt numFmtId="207" formatCode="_-* #,##0_-;\-* #,##0_-;_-* &quot;-&quot;??_-;_-@_-"/>
    <numFmt numFmtId="208" formatCode="#,##0.000"/>
    <numFmt numFmtId="209" formatCode="#,##0.0000"/>
    <numFmt numFmtId="210" formatCode="#,##0.00000"/>
    <numFmt numFmtId="211" formatCode="#,##0.000000"/>
    <numFmt numFmtId="212" formatCode="#,##0.0000000"/>
    <numFmt numFmtId="213" formatCode="hh:mm:ss;@"/>
    <numFmt numFmtId="214" formatCode="mmm"/>
    <numFmt numFmtId="215" formatCode="dd/mm/yyyy;@"/>
    <numFmt numFmtId="216" formatCode="[$-F800]dddd\,\ mmmm\ dd\,\ yyyy"/>
    <numFmt numFmtId="217" formatCode="mmm\-yyyy"/>
    <numFmt numFmtId="218" formatCode="0.00000"/>
    <numFmt numFmtId="219" formatCode="0.000000"/>
    <numFmt numFmtId="220" formatCode="0.0000000"/>
    <numFmt numFmtId="221" formatCode="0.00000000"/>
    <numFmt numFmtId="222" formatCode="0_ ;[Red]\-0\ "/>
    <numFmt numFmtId="223" formatCode="\£#,##0"/>
    <numFmt numFmtId="224" formatCode="##########0.0"/>
    <numFmt numFmtId="225" formatCode="mmm\ yy"/>
    <numFmt numFmtId="226" formatCode="mmm\ yyyy"/>
  </numFmts>
  <fonts count="60">
    <font>
      <sz val="10"/>
      <name val="Arial"/>
      <family val="0"/>
    </font>
    <font>
      <sz val="8"/>
      <name val="Arial"/>
      <family val="2"/>
    </font>
    <font>
      <b/>
      <sz val="10"/>
      <name val="Arial"/>
      <family val="2"/>
    </font>
    <font>
      <b/>
      <sz val="9.75"/>
      <name val="Arial"/>
      <family val="2"/>
    </font>
    <font>
      <u val="single"/>
      <sz val="10"/>
      <color indexed="12"/>
      <name val="Arial"/>
      <family val="2"/>
    </font>
    <font>
      <u val="single"/>
      <sz val="10"/>
      <color indexed="36"/>
      <name val="Arial"/>
      <family val="2"/>
    </font>
    <font>
      <sz val="11"/>
      <color indexed="8"/>
      <name val="Arial"/>
      <family val="2"/>
    </font>
    <font>
      <sz val="10"/>
      <color indexed="9"/>
      <name val="Arial"/>
      <family val="2"/>
    </font>
    <font>
      <sz val="10"/>
      <color indexed="10"/>
      <name val="Arial"/>
      <family val="2"/>
    </font>
    <font>
      <sz val="12"/>
      <name val="Arial"/>
      <family val="2"/>
    </font>
    <font>
      <vertAlign val="superscript"/>
      <sz val="8"/>
      <name val="Arial"/>
      <family val="2"/>
    </font>
    <font>
      <b/>
      <sz val="12"/>
      <color indexed="24"/>
      <name val="Arial"/>
      <family val="2"/>
    </font>
    <font>
      <b/>
      <sz val="20"/>
      <color indexed="24"/>
      <name val="Arial"/>
      <family val="2"/>
    </font>
    <font>
      <b/>
      <sz val="10"/>
      <color indexed="24"/>
      <name val="Arial"/>
      <family val="2"/>
    </font>
    <font>
      <b/>
      <vertAlign val="superscript"/>
      <sz val="10"/>
      <color indexed="24"/>
      <name val="Arial"/>
      <family val="2"/>
    </font>
    <font>
      <b/>
      <sz val="28"/>
      <color indexed="24"/>
      <name val="Arial"/>
      <family val="2"/>
    </font>
    <font>
      <b/>
      <sz val="10"/>
      <color indexed="8"/>
      <name val="Arial"/>
      <family val="2"/>
    </font>
    <font>
      <sz val="10"/>
      <color indexed="24"/>
      <name val="Arial"/>
      <family val="2"/>
    </font>
    <font>
      <sz val="28"/>
      <name val="Arial"/>
      <family val="2"/>
    </font>
    <font>
      <b/>
      <sz val="14"/>
      <color indexed="24"/>
      <name val="Arial"/>
      <family val="2"/>
    </font>
    <font>
      <sz val="10"/>
      <color indexed="8"/>
      <name val="Arial"/>
      <family val="2"/>
    </font>
    <font>
      <b/>
      <sz val="8"/>
      <color indexed="24"/>
      <name val="Arial"/>
      <family val="2"/>
    </font>
    <font>
      <b/>
      <sz val="8"/>
      <name val="Arial"/>
      <family val="2"/>
    </font>
    <font>
      <sz val="8"/>
      <color indexed="8"/>
      <name val="Arial"/>
      <family val="2"/>
    </font>
    <font>
      <b/>
      <vertAlign val="superscript"/>
      <sz val="8"/>
      <color indexed="24"/>
      <name val="Arial"/>
      <family val="2"/>
    </font>
    <font>
      <sz val="11"/>
      <color indexed="8"/>
      <name val="Calibri"/>
      <family val="2"/>
    </font>
    <font>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8"/>
      <name val="Arial"/>
      <family val="2"/>
    </font>
    <font>
      <u val="single"/>
      <sz val="10"/>
      <color indexed="9"/>
      <name val="Arial"/>
      <family val="2"/>
    </font>
    <font>
      <b/>
      <sz val="22"/>
      <color indexed="24"/>
      <name val="Arial"/>
      <family val="2"/>
    </font>
    <font>
      <sz val="10.25"/>
      <color indexed="8"/>
      <name val="Arial"/>
      <family val="2"/>
    </font>
    <font>
      <sz val="10.5"/>
      <color indexed="8"/>
      <name val="Arial"/>
      <family val="2"/>
    </font>
    <font>
      <sz val="7.55"/>
      <color indexed="8"/>
      <name val="Arial"/>
      <family val="2"/>
    </font>
    <font>
      <sz val="11"/>
      <color indexed="9"/>
      <name val="Arial"/>
      <family val="2"/>
    </font>
    <font>
      <b/>
      <sz val="12"/>
      <color indexed="8"/>
      <name val="Arial"/>
      <family val="2"/>
    </font>
    <font>
      <b/>
      <sz val="10"/>
      <color indexed="10"/>
      <name val="Arial"/>
      <family val="2"/>
    </font>
    <font>
      <b/>
      <sz val="16"/>
      <color indexed="24"/>
      <name val="Arial"/>
      <family val="2"/>
    </font>
    <font>
      <sz val="11"/>
      <color theme="1"/>
      <name val="Calibri"/>
      <family val="2"/>
    </font>
    <font>
      <sz val="10"/>
      <color theme="0"/>
      <name val="Arial"/>
      <family val="2"/>
    </font>
    <font>
      <sz val="11"/>
      <color theme="0"/>
      <name val="Arial"/>
      <family val="2"/>
    </font>
    <font>
      <b/>
      <sz val="28"/>
      <color rgb="FF0072C6"/>
      <name val="Arial"/>
      <family val="2"/>
    </font>
    <font>
      <sz val="10"/>
      <color rgb="FF0072C6"/>
      <name val="Arial"/>
      <family val="2"/>
    </font>
    <font>
      <b/>
      <sz val="10"/>
      <color rgb="FF0072C6"/>
      <name val="Arial"/>
      <family val="2"/>
    </font>
    <font>
      <b/>
      <sz val="12"/>
      <color rgb="FF0072C6"/>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5"/>
        <bgColor indexed="64"/>
      </patternFill>
    </fill>
    <fill>
      <patternFill patternType="solid">
        <fgColor theme="0"/>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color indexed="63"/>
      </right>
      <top style="thin"/>
      <bottom style="hair"/>
    </border>
    <border>
      <left style="thin"/>
      <right>
        <color indexed="63"/>
      </right>
      <top style="hair"/>
      <bottom style="thin"/>
    </border>
    <border>
      <left style="thin"/>
      <right style="thin"/>
      <top style="thin"/>
      <bottom style="hair"/>
    </border>
    <border>
      <left style="thin"/>
      <right style="thin"/>
      <top style="hair"/>
      <bottom style="thin"/>
    </border>
    <border>
      <left style="thin"/>
      <right>
        <color indexed="63"/>
      </right>
      <top style="thin"/>
      <bottom style="thin"/>
    </border>
    <border>
      <left style="thin"/>
      <right>
        <color indexed="63"/>
      </right>
      <top style="hair"/>
      <bottom style="hair"/>
    </border>
    <border>
      <left style="thin"/>
      <right style="thin"/>
      <top style="hair"/>
      <bottom style="hair"/>
    </border>
    <border>
      <left style="thin"/>
      <right style="thin"/>
      <top>
        <color indexed="63"/>
      </top>
      <bottom>
        <color indexed="63"/>
      </bottom>
    </border>
    <border>
      <left style="thin"/>
      <right style="thin"/>
      <top style="hair"/>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color indexed="63"/>
      </top>
      <bottom style="hair"/>
    </border>
    <border>
      <left style="thin"/>
      <right style="thin"/>
      <top>
        <color indexed="63"/>
      </top>
      <bottom style="hair"/>
    </border>
    <border>
      <left style="thin"/>
      <right>
        <color indexed="63"/>
      </right>
      <top>
        <color indexed="63"/>
      </top>
      <bottom>
        <color indexed="63"/>
      </bottom>
    </border>
  </borders>
  <cellStyleXfs count="108">
    <xf numFmtId="0" fontId="0"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29" fillId="20" borderId="1" applyNumberFormat="0" applyAlignment="0" applyProtection="0"/>
    <xf numFmtId="0" fontId="30" fillId="21" borderId="2" applyNumberFormat="0" applyAlignment="0" applyProtection="0"/>
    <xf numFmtId="0" fontId="30" fillId="21" borderId="2" applyNumberFormat="0" applyAlignment="0" applyProtection="0"/>
    <xf numFmtId="0" fontId="16" fillId="10" borderId="3">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4" borderId="0" applyNumberFormat="0" applyBorder="0" applyAlignment="0" applyProtection="0"/>
    <xf numFmtId="0" fontId="32" fillId="4" borderId="0" applyNumberFormat="0" applyBorder="0" applyAlignment="0" applyProtection="0"/>
    <xf numFmtId="0" fontId="33" fillId="0" borderId="4"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7" borderId="1" applyNumberFormat="0" applyAlignment="0" applyProtection="0"/>
    <xf numFmtId="0" fontId="36" fillId="7" borderId="1" applyNumberFormat="0" applyAlignment="0" applyProtection="0"/>
    <xf numFmtId="0" fontId="37" fillId="0" borderId="7" applyNumberFormat="0" applyFill="0" applyAlignment="0" applyProtection="0"/>
    <xf numFmtId="0" fontId="37" fillId="0" borderId="7" applyNumberFormat="0" applyFill="0" applyAlignment="0" applyProtection="0"/>
    <xf numFmtId="0" fontId="38" fillId="22" borderId="0" applyNumberFormat="0" applyBorder="0" applyAlignment="0" applyProtection="0"/>
    <xf numFmtId="0" fontId="38" fillId="22" borderId="0" applyNumberFormat="0" applyBorder="0" applyAlignment="0" applyProtection="0"/>
    <xf numFmtId="0" fontId="20" fillId="0" borderId="0">
      <alignment/>
      <protection/>
    </xf>
    <xf numFmtId="0" fontId="0" fillId="0" borderId="0">
      <alignment/>
      <protection/>
    </xf>
    <xf numFmtId="0" fontId="53" fillId="0" borderId="0">
      <alignment/>
      <protection/>
    </xf>
    <xf numFmtId="0" fontId="25" fillId="23" borderId="8" applyNumberFormat="0" applyFont="0" applyAlignment="0" applyProtection="0"/>
    <xf numFmtId="0" fontId="25" fillId="23" borderId="8" applyNumberFormat="0" applyFont="0" applyAlignment="0" applyProtection="0"/>
    <xf numFmtId="0" fontId="39" fillId="20" borderId="9" applyNumberFormat="0" applyAlignment="0" applyProtection="0"/>
    <xf numFmtId="0" fontId="39" fillId="20" borderId="9"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10" applyNumberFormat="0" applyFill="0" applyAlignment="0" applyProtection="0"/>
    <xf numFmtId="0" fontId="41" fillId="0" borderId="10"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cellStyleXfs>
  <cellXfs count="254">
    <xf numFmtId="0" fontId="0" fillId="0" borderId="0" xfId="0" applyAlignment="1">
      <alignment/>
    </xf>
    <xf numFmtId="0" fontId="0" fillId="0" borderId="0" xfId="0" applyFill="1" applyAlignment="1">
      <alignment/>
    </xf>
    <xf numFmtId="17" fontId="0" fillId="0" borderId="0" xfId="0" applyNumberFormat="1" applyFill="1" applyAlignment="1">
      <alignment horizontal="center" wrapText="1"/>
    </xf>
    <xf numFmtId="0" fontId="0" fillId="0" borderId="0" xfId="0" applyFill="1" applyAlignment="1">
      <alignment horizontal="center"/>
    </xf>
    <xf numFmtId="17" fontId="0" fillId="0" borderId="0" xfId="0" applyNumberFormat="1" applyFill="1" applyAlignment="1">
      <alignment horizontal="center"/>
    </xf>
    <xf numFmtId="17" fontId="0" fillId="0" borderId="0" xfId="0" applyNumberFormat="1" applyFill="1" applyAlignment="1">
      <alignment/>
    </xf>
    <xf numFmtId="2" fontId="0" fillId="0" borderId="0" xfId="0" applyNumberFormat="1" applyFill="1" applyAlignment="1">
      <alignment/>
    </xf>
    <xf numFmtId="164" fontId="0" fillId="0" borderId="0" xfId="0" applyNumberFormat="1" applyFill="1" applyAlignment="1">
      <alignment/>
    </xf>
    <xf numFmtId="9" fontId="0" fillId="0" borderId="0" xfId="101" applyFont="1" applyFill="1" applyAlignment="1">
      <alignment/>
    </xf>
    <xf numFmtId="0" fontId="11" fillId="0" borderId="0" xfId="0" applyFont="1" applyFill="1" applyAlignment="1">
      <alignment/>
    </xf>
    <xf numFmtId="0" fontId="12" fillId="0" borderId="0" xfId="0" applyFont="1" applyFill="1" applyAlignment="1">
      <alignment/>
    </xf>
    <xf numFmtId="17" fontId="13" fillId="0" borderId="0" xfId="0" applyNumberFormat="1" applyFont="1" applyFill="1" applyAlignment="1">
      <alignment horizontal="center" wrapText="1"/>
    </xf>
    <xf numFmtId="0" fontId="13" fillId="0" borderId="0" xfId="0" applyFont="1" applyFill="1" applyAlignment="1">
      <alignment horizontal="center"/>
    </xf>
    <xf numFmtId="17" fontId="13" fillId="0" borderId="0" xfId="0" applyNumberFormat="1" applyFont="1" applyFill="1" applyAlignment="1">
      <alignment horizontal="center"/>
    </xf>
    <xf numFmtId="0" fontId="0" fillId="0" borderId="11" xfId="0" applyFill="1" applyBorder="1" applyAlignment="1">
      <alignment/>
    </xf>
    <xf numFmtId="0" fontId="0" fillId="0" borderId="12" xfId="0" applyFill="1" applyBorder="1" applyAlignment="1">
      <alignment/>
    </xf>
    <xf numFmtId="3" fontId="0" fillId="0" borderId="13" xfId="0" applyNumberFormat="1" applyFill="1" applyBorder="1" applyAlignment="1">
      <alignment/>
    </xf>
    <xf numFmtId="3" fontId="0" fillId="0" borderId="14" xfId="0" applyNumberFormat="1" applyFill="1" applyBorder="1" applyAlignment="1">
      <alignment/>
    </xf>
    <xf numFmtId="0" fontId="0" fillId="0" borderId="15" xfId="0" applyFill="1" applyBorder="1" applyAlignment="1">
      <alignment/>
    </xf>
    <xf numFmtId="3" fontId="0" fillId="0" borderId="3" xfId="0" applyNumberFormat="1" applyFill="1" applyBorder="1" applyAlignment="1">
      <alignment/>
    </xf>
    <xf numFmtId="0" fontId="0" fillId="0" borderId="16" xfId="0" applyFill="1" applyBorder="1" applyAlignment="1">
      <alignment/>
    </xf>
    <xf numFmtId="3" fontId="0" fillId="0" borderId="17" xfId="0" applyNumberFormat="1" applyFill="1" applyBorder="1" applyAlignment="1">
      <alignment/>
    </xf>
    <xf numFmtId="196" fontId="0" fillId="0" borderId="0" xfId="0" applyNumberFormat="1" applyFill="1" applyBorder="1" applyAlignment="1">
      <alignment/>
    </xf>
    <xf numFmtId="0" fontId="0" fillId="0" borderId="0" xfId="0" applyFill="1" applyBorder="1" applyAlignment="1">
      <alignment/>
    </xf>
    <xf numFmtId="0" fontId="0" fillId="0" borderId="18" xfId="0" applyFill="1" applyBorder="1" applyAlignment="1">
      <alignment/>
    </xf>
    <xf numFmtId="0" fontId="13" fillId="0" borderId="0" xfId="0" applyFont="1" applyFill="1" applyAlignment="1">
      <alignment/>
    </xf>
    <xf numFmtId="169" fontId="0" fillId="0" borderId="0" xfId="0" applyNumberFormat="1" applyFill="1" applyAlignment="1">
      <alignment/>
    </xf>
    <xf numFmtId="0" fontId="7" fillId="0" borderId="0" xfId="0" applyFont="1" applyFill="1" applyAlignment="1">
      <alignment/>
    </xf>
    <xf numFmtId="0" fontId="0" fillId="0" borderId="13" xfId="0" applyFill="1" applyBorder="1" applyAlignment="1">
      <alignment/>
    </xf>
    <xf numFmtId="3" fontId="0" fillId="0" borderId="13" xfId="0" applyNumberFormat="1" applyFill="1" applyBorder="1" applyAlignment="1">
      <alignment horizontal="right"/>
    </xf>
    <xf numFmtId="0" fontId="0" fillId="0" borderId="17" xfId="0" applyFill="1" applyBorder="1" applyAlignment="1">
      <alignment/>
    </xf>
    <xf numFmtId="3" fontId="0" fillId="0" borderId="17" xfId="0" applyNumberFormat="1" applyFill="1" applyBorder="1" applyAlignment="1">
      <alignment horizontal="right"/>
    </xf>
    <xf numFmtId="9" fontId="0" fillId="0" borderId="17" xfId="101" applyFill="1" applyBorder="1" applyAlignment="1">
      <alignment horizontal="right"/>
    </xf>
    <xf numFmtId="196" fontId="0" fillId="0" borderId="17" xfId="0" applyNumberFormat="1" applyFill="1" applyBorder="1" applyAlignment="1">
      <alignment horizontal="right"/>
    </xf>
    <xf numFmtId="0" fontId="0" fillId="0" borderId="14" xfId="0" applyFill="1" applyBorder="1" applyAlignment="1">
      <alignment/>
    </xf>
    <xf numFmtId="196" fontId="0" fillId="0" borderId="14" xfId="101" applyNumberFormat="1" applyFill="1" applyBorder="1" applyAlignment="1">
      <alignment horizontal="right"/>
    </xf>
    <xf numFmtId="9" fontId="0" fillId="0" borderId="17" xfId="101" applyFont="1" applyFill="1" applyBorder="1" applyAlignment="1">
      <alignment horizontal="right"/>
    </xf>
    <xf numFmtId="9" fontId="0" fillId="0" borderId="14" xfId="101" applyFont="1" applyFill="1" applyBorder="1" applyAlignment="1">
      <alignment horizontal="right"/>
    </xf>
    <xf numFmtId="9" fontId="0" fillId="0" borderId="13" xfId="101" applyFill="1" applyBorder="1" applyAlignment="1">
      <alignment horizontal="right"/>
    </xf>
    <xf numFmtId="9" fontId="0" fillId="0" borderId="13" xfId="101" applyFont="1" applyFill="1" applyBorder="1" applyAlignment="1">
      <alignment horizontal="right"/>
    </xf>
    <xf numFmtId="166" fontId="0" fillId="0" borderId="13" xfId="0" applyNumberFormat="1" applyFill="1" applyBorder="1" applyAlignment="1">
      <alignment horizontal="right"/>
    </xf>
    <xf numFmtId="166" fontId="0" fillId="0" borderId="17" xfId="0" applyNumberFormat="1" applyFill="1" applyBorder="1" applyAlignment="1">
      <alignment horizontal="right"/>
    </xf>
    <xf numFmtId="197" fontId="0" fillId="0" borderId="3" xfId="0" applyNumberFormat="1" applyFill="1" applyBorder="1" applyAlignment="1">
      <alignment/>
    </xf>
    <xf numFmtId="3" fontId="0" fillId="0" borderId="0" xfId="0" applyNumberFormat="1" applyFill="1" applyAlignment="1">
      <alignment/>
    </xf>
    <xf numFmtId="0" fontId="2" fillId="24" borderId="0" xfId="0" applyFont="1" applyFill="1" applyAlignment="1">
      <alignment/>
    </xf>
    <xf numFmtId="3" fontId="0" fillId="0" borderId="19" xfId="0" applyNumberFormat="1" applyFill="1" applyBorder="1" applyAlignment="1">
      <alignment/>
    </xf>
    <xf numFmtId="0" fontId="15" fillId="0" borderId="0" xfId="0" applyFont="1" applyFill="1" applyAlignment="1">
      <alignment/>
    </xf>
    <xf numFmtId="3" fontId="0" fillId="0" borderId="20" xfId="0" applyNumberFormat="1" applyFill="1" applyBorder="1" applyAlignment="1">
      <alignment/>
    </xf>
    <xf numFmtId="0" fontId="12" fillId="0" borderId="0" xfId="0" applyFont="1" applyFill="1" applyBorder="1" applyAlignment="1">
      <alignment vertical="center"/>
    </xf>
    <xf numFmtId="0" fontId="0" fillId="0" borderId="0" xfId="0" applyFont="1" applyAlignment="1">
      <alignment/>
    </xf>
    <xf numFmtId="0" fontId="13" fillId="2" borderId="0" xfId="0" applyFont="1" applyFill="1" applyBorder="1" applyAlignment="1">
      <alignment vertical="center"/>
    </xf>
    <xf numFmtId="0" fontId="16" fillId="2" borderId="0" xfId="0" applyFont="1" applyFill="1" applyBorder="1" applyAlignment="1">
      <alignment vertical="center"/>
    </xf>
    <xf numFmtId="0" fontId="17" fillId="0" borderId="0" xfId="0" applyFont="1" applyAlignment="1">
      <alignment vertical="top"/>
    </xf>
    <xf numFmtId="0" fontId="0" fillId="0" borderId="0" xfId="0" applyFont="1" applyAlignment="1">
      <alignment vertical="top" wrapText="1"/>
    </xf>
    <xf numFmtId="0" fontId="0" fillId="0" borderId="0" xfId="0" applyAlignment="1">
      <alignment vertical="top"/>
    </xf>
    <xf numFmtId="0" fontId="0" fillId="0" borderId="0" xfId="0" applyFont="1" applyAlignment="1">
      <alignment vertical="top"/>
    </xf>
    <xf numFmtId="0" fontId="6" fillId="0" borderId="0" xfId="0" applyFont="1" applyAlignment="1">
      <alignment horizontal="justify"/>
    </xf>
    <xf numFmtId="0" fontId="18" fillId="0" borderId="0" xfId="0" applyFont="1" applyAlignment="1">
      <alignment/>
    </xf>
    <xf numFmtId="0" fontId="19" fillId="2" borderId="0" xfId="0" applyFont="1" applyFill="1" applyBorder="1" applyAlignment="1">
      <alignment vertical="center"/>
    </xf>
    <xf numFmtId="0" fontId="19" fillId="0" borderId="0" xfId="0" applyFont="1" applyFill="1" applyBorder="1" applyAlignment="1">
      <alignment vertical="center"/>
    </xf>
    <xf numFmtId="0" fontId="13" fillId="0" borderId="0" xfId="0" applyFont="1" applyFill="1" applyBorder="1" applyAlignment="1">
      <alignment vertical="center"/>
    </xf>
    <xf numFmtId="0" fontId="16" fillId="0" borderId="0" xfId="0" applyFont="1" applyFill="1" applyBorder="1" applyAlignment="1">
      <alignment vertical="center"/>
    </xf>
    <xf numFmtId="0" fontId="0" fillId="0" borderId="0" xfId="0" applyFont="1" applyFill="1" applyAlignment="1">
      <alignment/>
    </xf>
    <xf numFmtId="0" fontId="0" fillId="0" borderId="0" xfId="0" applyFont="1" applyFill="1" applyBorder="1" applyAlignment="1">
      <alignment vertical="center"/>
    </xf>
    <xf numFmtId="2" fontId="13" fillId="2" borderId="0" xfId="0" applyNumberFormat="1" applyFont="1" applyFill="1" applyBorder="1" applyAlignment="1">
      <alignment vertical="center"/>
    </xf>
    <xf numFmtId="0" fontId="0" fillId="0" borderId="0" xfId="0" applyFont="1" applyFill="1" applyAlignment="1">
      <alignment/>
    </xf>
    <xf numFmtId="2" fontId="7" fillId="0" borderId="0" xfId="0" applyNumberFormat="1" applyFont="1" applyFill="1" applyAlignment="1">
      <alignment/>
    </xf>
    <xf numFmtId="0" fontId="0" fillId="2" borderId="17" xfId="0" applyFill="1" applyBorder="1" applyAlignment="1">
      <alignment/>
    </xf>
    <xf numFmtId="3" fontId="0" fillId="2" borderId="17" xfId="0" applyNumberFormat="1" applyFill="1" applyBorder="1" applyAlignment="1">
      <alignment/>
    </xf>
    <xf numFmtId="0" fontId="0" fillId="2" borderId="14" xfId="0" applyFill="1" applyBorder="1" applyAlignment="1">
      <alignment/>
    </xf>
    <xf numFmtId="3" fontId="0" fillId="2" borderId="14" xfId="0" applyNumberFormat="1" applyFill="1" applyBorder="1" applyAlignment="1">
      <alignment/>
    </xf>
    <xf numFmtId="9" fontId="0" fillId="0" borderId="17" xfId="101" applyNumberFormat="1" applyFill="1" applyBorder="1" applyAlignment="1">
      <alignment horizontal="right"/>
    </xf>
    <xf numFmtId="9" fontId="0" fillId="2" borderId="17" xfId="101" applyNumberFormat="1" applyFill="1" applyBorder="1" applyAlignment="1">
      <alignment horizontal="right"/>
    </xf>
    <xf numFmtId="9" fontId="0" fillId="0" borderId="17" xfId="101" applyNumberFormat="1" applyFont="1" applyFill="1" applyBorder="1" applyAlignment="1">
      <alignment horizontal="right"/>
    </xf>
    <xf numFmtId="9" fontId="0" fillId="2" borderId="17" xfId="101" applyNumberFormat="1" applyFont="1" applyFill="1" applyBorder="1" applyAlignment="1">
      <alignment horizontal="right"/>
    </xf>
    <xf numFmtId="9" fontId="0" fillId="2" borderId="14" xfId="101" applyNumberFormat="1" applyFont="1" applyFill="1" applyBorder="1" applyAlignment="1">
      <alignment horizontal="right"/>
    </xf>
    <xf numFmtId="0" fontId="21" fillId="0" borderId="0" xfId="0" applyFont="1" applyFill="1" applyBorder="1" applyAlignment="1">
      <alignment vertical="center"/>
    </xf>
    <xf numFmtId="0" fontId="22" fillId="0" borderId="0" xfId="0" applyFont="1" applyFill="1" applyBorder="1" applyAlignment="1">
      <alignment vertical="center"/>
    </xf>
    <xf numFmtId="0" fontId="9" fillId="0" borderId="0" xfId="0" applyFont="1" applyAlignment="1">
      <alignment/>
    </xf>
    <xf numFmtId="0" fontId="0" fillId="0" borderId="0" xfId="0" applyFont="1" applyFill="1" applyAlignment="1">
      <alignment vertical="top"/>
    </xf>
    <xf numFmtId="3" fontId="0" fillId="0" borderId="14" xfId="0" applyNumberFormat="1" applyFill="1" applyBorder="1" applyAlignment="1">
      <alignment horizontal="right"/>
    </xf>
    <xf numFmtId="0" fontId="0" fillId="2" borderId="19" xfId="0" applyFill="1" applyBorder="1" applyAlignment="1">
      <alignment/>
    </xf>
    <xf numFmtId="9" fontId="0" fillId="0" borderId="13" xfId="101" applyNumberFormat="1" applyFill="1" applyBorder="1" applyAlignment="1">
      <alignment horizontal="right"/>
    </xf>
    <xf numFmtId="0" fontId="0" fillId="0" borderId="21" xfId="0" applyFill="1" applyBorder="1" applyAlignment="1">
      <alignment/>
    </xf>
    <xf numFmtId="3" fontId="0" fillId="0" borderId="22" xfId="0" applyNumberFormat="1" applyFill="1" applyBorder="1" applyAlignment="1">
      <alignment/>
    </xf>
    <xf numFmtId="196" fontId="0" fillId="0" borderId="22" xfId="0" applyNumberFormat="1" applyFill="1" applyBorder="1" applyAlignment="1">
      <alignment horizontal="right"/>
    </xf>
    <xf numFmtId="0" fontId="13" fillId="2" borderId="0" xfId="0" applyFont="1" applyFill="1" applyBorder="1" applyAlignment="1">
      <alignment horizontal="right" vertical="center"/>
    </xf>
    <xf numFmtId="196" fontId="0" fillId="0" borderId="14" xfId="0" applyNumberFormat="1" applyFill="1" applyBorder="1" applyAlignment="1">
      <alignment horizontal="right"/>
    </xf>
    <xf numFmtId="3" fontId="0" fillId="0" borderId="18" xfId="0" applyNumberFormat="1" applyFill="1" applyBorder="1" applyAlignment="1">
      <alignment/>
    </xf>
    <xf numFmtId="0" fontId="0" fillId="0" borderId="0" xfId="0" applyFill="1" applyAlignment="1">
      <alignment horizontal="right"/>
    </xf>
    <xf numFmtId="0" fontId="23" fillId="0" borderId="0" xfId="0" applyFont="1" applyAlignment="1">
      <alignment horizontal="left" vertical="top" wrapText="1"/>
    </xf>
    <xf numFmtId="0" fontId="1" fillId="0" borderId="0" xfId="0" applyFont="1" applyAlignment="1">
      <alignment horizontal="left" vertical="top" wrapText="1"/>
    </xf>
    <xf numFmtId="9" fontId="0" fillId="0" borderId="23" xfId="101" applyFont="1" applyFill="1" applyBorder="1" applyAlignment="1">
      <alignment horizontal="right"/>
    </xf>
    <xf numFmtId="0" fontId="0" fillId="0" borderId="0" xfId="0" applyFont="1" applyAlignment="1">
      <alignment vertical="top" wrapText="1"/>
    </xf>
    <xf numFmtId="0" fontId="0" fillId="0" borderId="0" xfId="0" applyFont="1" applyFill="1" applyAlignment="1">
      <alignment vertical="center"/>
    </xf>
    <xf numFmtId="0" fontId="0" fillId="0" borderId="0" xfId="0" applyFill="1" applyAlignment="1">
      <alignment vertical="center"/>
    </xf>
    <xf numFmtId="9" fontId="0" fillId="0" borderId="12" xfId="101" applyFont="1" applyFill="1" applyBorder="1" applyAlignment="1">
      <alignment horizontal="right"/>
    </xf>
    <xf numFmtId="20" fontId="0" fillId="0" borderId="0" xfId="0" applyNumberFormat="1" applyFont="1" applyFill="1" applyAlignment="1">
      <alignment vertical="top" wrapText="1"/>
    </xf>
    <xf numFmtId="3" fontId="0" fillId="0" borderId="0" xfId="0" applyNumberFormat="1" applyFill="1" applyBorder="1" applyAlignment="1">
      <alignment/>
    </xf>
    <xf numFmtId="196" fontId="0" fillId="0" borderId="0" xfId="0" applyNumberFormat="1" applyFill="1" applyBorder="1" applyAlignment="1">
      <alignment horizontal="right"/>
    </xf>
    <xf numFmtId="196" fontId="0" fillId="0" borderId="18" xfId="0" applyNumberFormat="1" applyFill="1" applyBorder="1" applyAlignment="1">
      <alignment horizontal="right"/>
    </xf>
    <xf numFmtId="3" fontId="0" fillId="0" borderId="3" xfId="0" applyNumberFormat="1" applyFill="1" applyBorder="1" applyAlignment="1">
      <alignment horizontal="right"/>
    </xf>
    <xf numFmtId="196" fontId="0" fillId="0" borderId="3" xfId="0" applyNumberFormat="1" applyFill="1" applyBorder="1" applyAlignment="1">
      <alignment horizontal="right"/>
    </xf>
    <xf numFmtId="0" fontId="0" fillId="0" borderId="0" xfId="0" applyAlignment="1">
      <alignment horizontal="right"/>
    </xf>
    <xf numFmtId="0" fontId="12" fillId="0" borderId="0" xfId="0" applyFont="1" applyFill="1" applyAlignment="1">
      <alignment horizontal="left"/>
    </xf>
    <xf numFmtId="0" fontId="15" fillId="0" borderId="0" xfId="0" applyFont="1" applyFill="1" applyAlignment="1">
      <alignment horizontal="left"/>
    </xf>
    <xf numFmtId="3" fontId="0" fillId="0" borderId="20" xfId="0" applyNumberFormat="1" applyFill="1" applyBorder="1" applyAlignment="1">
      <alignment horizontal="right"/>
    </xf>
    <xf numFmtId="17" fontId="0" fillId="0" borderId="0" xfId="0" applyNumberFormat="1" applyFill="1" applyAlignment="1">
      <alignment horizontal="right"/>
    </xf>
    <xf numFmtId="3" fontId="0" fillId="0" borderId="18" xfId="0" applyNumberFormat="1" applyFill="1" applyBorder="1" applyAlignment="1">
      <alignment horizontal="right"/>
    </xf>
    <xf numFmtId="213" fontId="0" fillId="0" borderId="3" xfId="0" applyNumberFormat="1" applyFill="1" applyBorder="1" applyAlignment="1">
      <alignment horizontal="right"/>
    </xf>
    <xf numFmtId="3" fontId="0" fillId="2" borderId="17" xfId="0" applyNumberFormat="1" applyFont="1" applyFill="1" applyBorder="1" applyAlignment="1">
      <alignment horizontal="right"/>
    </xf>
    <xf numFmtId="3" fontId="0" fillId="2" borderId="17" xfId="0" applyNumberFormat="1" applyFill="1" applyBorder="1" applyAlignment="1">
      <alignment horizontal="right"/>
    </xf>
    <xf numFmtId="3" fontId="0" fillId="2" borderId="14" xfId="0" applyNumberFormat="1" applyFill="1" applyBorder="1" applyAlignment="1">
      <alignment horizontal="right"/>
    </xf>
    <xf numFmtId="9" fontId="0" fillId="0" borderId="0" xfId="101" applyFill="1" applyAlignment="1">
      <alignment horizontal="right"/>
    </xf>
    <xf numFmtId="0" fontId="0" fillId="0" borderId="0" xfId="0" applyFont="1" applyFill="1" applyAlignment="1">
      <alignment horizontal="left" vertical="top" wrapText="1"/>
    </xf>
    <xf numFmtId="0" fontId="7" fillId="0" borderId="0" xfId="0" applyFont="1" applyFill="1" applyBorder="1" applyAlignment="1">
      <alignment/>
    </xf>
    <xf numFmtId="0" fontId="44" fillId="0" borderId="0" xfId="87" applyFont="1" applyFill="1" applyBorder="1" applyAlignment="1" applyProtection="1">
      <alignment/>
      <protection/>
    </xf>
    <xf numFmtId="9" fontId="0" fillId="0" borderId="17" xfId="101" applyFont="1" applyFill="1" applyBorder="1" applyAlignment="1" quotePrefix="1">
      <alignment horizontal="right"/>
    </xf>
    <xf numFmtId="196" fontId="0" fillId="0" borderId="17" xfId="0" applyNumberFormat="1" applyFill="1" applyBorder="1" applyAlignment="1" quotePrefix="1">
      <alignment horizontal="right"/>
    </xf>
    <xf numFmtId="196" fontId="0" fillId="0" borderId="14" xfId="101" applyNumberFormat="1" applyFont="1" applyFill="1" applyBorder="1" applyAlignment="1" quotePrefix="1">
      <alignment horizontal="right"/>
    </xf>
    <xf numFmtId="9" fontId="0" fillId="0" borderId="13" xfId="101" applyFont="1" applyFill="1" applyBorder="1" applyAlignment="1" quotePrefix="1">
      <alignment horizontal="right"/>
    </xf>
    <xf numFmtId="9" fontId="0" fillId="0" borderId="23" xfId="101" applyFont="1" applyFill="1" applyBorder="1" applyAlignment="1" quotePrefix="1">
      <alignment horizontal="right"/>
    </xf>
    <xf numFmtId="9" fontId="0" fillId="0" borderId="17" xfId="101" applyNumberFormat="1" applyFont="1" applyFill="1" applyBorder="1" applyAlignment="1" quotePrefix="1">
      <alignment horizontal="right"/>
    </xf>
    <xf numFmtId="9" fontId="0" fillId="2" borderId="17" xfId="101" applyNumberFormat="1" applyFont="1" applyFill="1" applyBorder="1" applyAlignment="1" quotePrefix="1">
      <alignment horizontal="right"/>
    </xf>
    <xf numFmtId="9" fontId="0" fillId="0" borderId="17" xfId="101" applyNumberFormat="1" applyFont="1" applyFill="1" applyBorder="1" applyAlignment="1">
      <alignment horizontal="right"/>
    </xf>
    <xf numFmtId="3" fontId="0" fillId="0" borderId="24" xfId="0" applyNumberFormat="1" applyFill="1" applyBorder="1" applyAlignment="1">
      <alignment horizontal="right"/>
    </xf>
    <xf numFmtId="17" fontId="13" fillId="0" borderId="25" xfId="0" applyNumberFormat="1" applyFont="1" applyFill="1" applyBorder="1" applyAlignment="1">
      <alignment horizontal="center" wrapText="1"/>
    </xf>
    <xf numFmtId="0" fontId="7" fillId="0" borderId="0" xfId="0" applyFont="1" applyFill="1" applyAlignment="1">
      <alignment/>
    </xf>
    <xf numFmtId="0" fontId="0" fillId="0" borderId="3" xfId="0" applyFill="1" applyBorder="1" applyAlignment="1">
      <alignment/>
    </xf>
    <xf numFmtId="9" fontId="0" fillId="0" borderId="3" xfId="101" applyFont="1" applyFill="1" applyBorder="1" applyAlignment="1" quotePrefix="1">
      <alignment horizontal="right"/>
    </xf>
    <xf numFmtId="9" fontId="0" fillId="0" borderId="3" xfId="101" applyFont="1" applyFill="1" applyBorder="1" applyAlignment="1">
      <alignment horizontal="right"/>
    </xf>
    <xf numFmtId="9" fontId="0" fillId="0" borderId="13" xfId="101" applyNumberFormat="1" applyFont="1" applyFill="1" applyBorder="1" applyAlignment="1" quotePrefix="1">
      <alignment horizontal="right"/>
    </xf>
    <xf numFmtId="9" fontId="0" fillId="0" borderId="13" xfId="101" applyNumberFormat="1" applyFont="1" applyFill="1" applyBorder="1" applyAlignment="1">
      <alignment horizontal="right"/>
    </xf>
    <xf numFmtId="3" fontId="0" fillId="0" borderId="17" xfId="0" applyNumberFormat="1" applyFont="1" applyFill="1" applyBorder="1" applyAlignment="1">
      <alignment horizontal="right"/>
    </xf>
    <xf numFmtId="0" fontId="0" fillId="0" borderId="19" xfId="0" applyFill="1" applyBorder="1" applyAlignment="1">
      <alignment/>
    </xf>
    <xf numFmtId="9" fontId="0" fillId="0" borderId="14" xfId="101" applyNumberFormat="1" applyFill="1" applyBorder="1" applyAlignment="1">
      <alignment horizontal="right"/>
    </xf>
    <xf numFmtId="0" fontId="0" fillId="25" borderId="0" xfId="0" applyFill="1" applyAlignment="1">
      <alignment/>
    </xf>
    <xf numFmtId="0" fontId="12" fillId="25" borderId="0" xfId="0" applyFont="1" applyFill="1" applyAlignment="1">
      <alignment horizontal="left"/>
    </xf>
    <xf numFmtId="0" fontId="7" fillId="25" borderId="0" xfId="0" applyFont="1" applyFill="1" applyAlignment="1">
      <alignment/>
    </xf>
    <xf numFmtId="0" fontId="54" fillId="25" borderId="0" xfId="0" applyFont="1" applyFill="1" applyAlignment="1">
      <alignment/>
    </xf>
    <xf numFmtId="0" fontId="55" fillId="25" borderId="0" xfId="0" applyFont="1" applyFill="1" applyAlignment="1">
      <alignment/>
    </xf>
    <xf numFmtId="17" fontId="13" fillId="25" borderId="0" xfId="0" applyNumberFormat="1" applyFont="1" applyFill="1" applyAlignment="1">
      <alignment horizontal="center" wrapText="1"/>
    </xf>
    <xf numFmtId="0" fontId="11" fillId="25" borderId="0" xfId="0" applyFont="1" applyFill="1" applyAlignment="1">
      <alignment/>
    </xf>
    <xf numFmtId="17" fontId="0" fillId="25" borderId="0" xfId="0" applyNumberFormat="1" applyFill="1" applyAlignment="1">
      <alignment horizontal="center"/>
    </xf>
    <xf numFmtId="17" fontId="0" fillId="25" borderId="0" xfId="0" applyNumberFormat="1" applyFill="1" applyAlignment="1">
      <alignment horizontal="center" wrapText="1"/>
    </xf>
    <xf numFmtId="3" fontId="0" fillId="25" borderId="20" xfId="0" applyNumberFormat="1" applyFill="1" applyBorder="1" applyAlignment="1">
      <alignment/>
    </xf>
    <xf numFmtId="3" fontId="0" fillId="25" borderId="3" xfId="0" applyNumberFormat="1" applyFill="1" applyBorder="1" applyAlignment="1">
      <alignment/>
    </xf>
    <xf numFmtId="17" fontId="0" fillId="25" borderId="0" xfId="0" applyNumberFormat="1" applyFill="1" applyAlignment="1">
      <alignment/>
    </xf>
    <xf numFmtId="3" fontId="0" fillId="25" borderId="13" xfId="0" applyNumberFormat="1" applyFill="1" applyBorder="1" applyAlignment="1">
      <alignment/>
    </xf>
    <xf numFmtId="3" fontId="0" fillId="25" borderId="14" xfId="0" applyNumberFormat="1" applyFill="1" applyBorder="1" applyAlignment="1">
      <alignment/>
    </xf>
    <xf numFmtId="0" fontId="0" fillId="25" borderId="0" xfId="0" applyFill="1" applyAlignment="1">
      <alignment horizontal="right"/>
    </xf>
    <xf numFmtId="3" fontId="0" fillId="25" borderId="18" xfId="0" applyNumberFormat="1" applyFill="1" applyBorder="1" applyAlignment="1">
      <alignment/>
    </xf>
    <xf numFmtId="3" fontId="0" fillId="25" borderId="19" xfId="0" applyNumberFormat="1" applyFill="1" applyBorder="1" applyAlignment="1">
      <alignment/>
    </xf>
    <xf numFmtId="2" fontId="0" fillId="25" borderId="0" xfId="0" applyNumberFormat="1" applyFill="1" applyAlignment="1">
      <alignment/>
    </xf>
    <xf numFmtId="3" fontId="0" fillId="25" borderId="17" xfId="0" applyNumberFormat="1" applyFill="1" applyBorder="1" applyAlignment="1">
      <alignment/>
    </xf>
    <xf numFmtId="196" fontId="0" fillId="25" borderId="17" xfId="0" applyNumberFormat="1" applyFill="1" applyBorder="1" applyAlignment="1">
      <alignment/>
    </xf>
    <xf numFmtId="3" fontId="0" fillId="25" borderId="22" xfId="0" applyNumberFormat="1" applyFill="1" applyBorder="1" applyAlignment="1">
      <alignment/>
    </xf>
    <xf numFmtId="196" fontId="0" fillId="25" borderId="22" xfId="0" applyNumberFormat="1" applyFill="1" applyBorder="1" applyAlignment="1">
      <alignment horizontal="right"/>
    </xf>
    <xf numFmtId="196" fontId="0" fillId="25" borderId="14" xfId="0" applyNumberFormat="1" applyFill="1" applyBorder="1" applyAlignment="1">
      <alignment/>
    </xf>
    <xf numFmtId="3" fontId="0" fillId="25" borderId="3" xfId="0" applyNumberFormat="1" applyFill="1" applyBorder="1" applyAlignment="1">
      <alignment horizontal="right"/>
    </xf>
    <xf numFmtId="197" fontId="0" fillId="25" borderId="3" xfId="0" applyNumberFormat="1" applyFill="1" applyBorder="1" applyAlignment="1">
      <alignment/>
    </xf>
    <xf numFmtId="213" fontId="0" fillId="25" borderId="3" xfId="0" applyNumberFormat="1" applyFill="1" applyBorder="1" applyAlignment="1">
      <alignment/>
    </xf>
    <xf numFmtId="196" fontId="0" fillId="25" borderId="3" xfId="0" applyNumberFormat="1" applyFill="1" applyBorder="1" applyAlignment="1">
      <alignment horizontal="right"/>
    </xf>
    <xf numFmtId="164" fontId="0" fillId="25" borderId="0" xfId="0" applyNumberFormat="1" applyFill="1" applyAlignment="1">
      <alignment/>
    </xf>
    <xf numFmtId="3" fontId="0" fillId="25" borderId="13" xfId="0" applyNumberFormat="1" applyFill="1" applyBorder="1" applyAlignment="1">
      <alignment horizontal="right"/>
    </xf>
    <xf numFmtId="3" fontId="0" fillId="25" borderId="14" xfId="0" applyNumberFormat="1" applyFill="1" applyBorder="1" applyAlignment="1">
      <alignment horizontal="right"/>
    </xf>
    <xf numFmtId="0" fontId="13" fillId="25" borderId="0" xfId="0" applyFont="1" applyFill="1" applyAlignment="1">
      <alignment/>
    </xf>
    <xf numFmtId="0" fontId="0" fillId="25" borderId="16" xfId="0" applyFill="1" applyBorder="1" applyAlignment="1">
      <alignment/>
    </xf>
    <xf numFmtId="2" fontId="7" fillId="25" borderId="0" xfId="0" applyNumberFormat="1" applyFont="1" applyFill="1" applyAlignment="1">
      <alignment/>
    </xf>
    <xf numFmtId="0" fontId="0" fillId="25" borderId="17" xfId="0" applyFill="1" applyBorder="1" applyAlignment="1">
      <alignment/>
    </xf>
    <xf numFmtId="3" fontId="0" fillId="25" borderId="17" xfId="0" applyNumberFormat="1" applyFont="1" applyFill="1" applyBorder="1" applyAlignment="1">
      <alignment/>
    </xf>
    <xf numFmtId="0" fontId="0" fillId="25" borderId="14" xfId="0" applyFill="1" applyBorder="1" applyAlignment="1">
      <alignment/>
    </xf>
    <xf numFmtId="0" fontId="0" fillId="25" borderId="13" xfId="0" applyFill="1" applyBorder="1" applyAlignment="1">
      <alignment/>
    </xf>
    <xf numFmtId="166" fontId="0" fillId="25" borderId="13" xfId="0" applyNumberFormat="1" applyFill="1" applyBorder="1" applyAlignment="1">
      <alignment horizontal="right"/>
    </xf>
    <xf numFmtId="166" fontId="0" fillId="25" borderId="17" xfId="0" applyNumberFormat="1" applyFill="1" applyBorder="1" applyAlignment="1">
      <alignment horizontal="right"/>
    </xf>
    <xf numFmtId="9" fontId="0" fillId="25" borderId="17" xfId="101" applyFill="1" applyBorder="1" applyAlignment="1">
      <alignment horizontal="right"/>
    </xf>
    <xf numFmtId="9" fontId="0" fillId="25" borderId="17" xfId="101" applyNumberFormat="1" applyFill="1" applyBorder="1" applyAlignment="1">
      <alignment horizontal="right"/>
    </xf>
    <xf numFmtId="169" fontId="0" fillId="25" borderId="17" xfId="101" applyNumberFormat="1" applyFill="1" applyBorder="1" applyAlignment="1">
      <alignment horizontal="right"/>
    </xf>
    <xf numFmtId="196" fontId="0" fillId="25" borderId="17" xfId="0" applyNumberFormat="1" applyFill="1" applyBorder="1" applyAlignment="1">
      <alignment horizontal="right"/>
    </xf>
    <xf numFmtId="196" fontId="0" fillId="25" borderId="14" xfId="101" applyNumberFormat="1" applyFill="1" applyBorder="1" applyAlignment="1">
      <alignment horizontal="right"/>
    </xf>
    <xf numFmtId="9" fontId="0" fillId="25" borderId="0" xfId="101" applyFill="1" applyAlignment="1">
      <alignment/>
    </xf>
    <xf numFmtId="0" fontId="0" fillId="25" borderId="3" xfId="0" applyFill="1" applyBorder="1" applyAlignment="1">
      <alignment/>
    </xf>
    <xf numFmtId="9" fontId="0" fillId="25" borderId="3" xfId="101" applyFont="1" applyFill="1" applyBorder="1" applyAlignment="1">
      <alignment horizontal="right"/>
    </xf>
    <xf numFmtId="169" fontId="0" fillId="25" borderId="3" xfId="101" applyNumberFormat="1" applyFont="1" applyFill="1" applyBorder="1" applyAlignment="1">
      <alignment horizontal="right"/>
    </xf>
    <xf numFmtId="9" fontId="0" fillId="25" borderId="13" xfId="101" applyFont="1" applyFill="1" applyBorder="1" applyAlignment="1">
      <alignment horizontal="right"/>
    </xf>
    <xf numFmtId="9" fontId="0" fillId="25" borderId="17" xfId="101" applyFont="1" applyFill="1" applyBorder="1" applyAlignment="1">
      <alignment horizontal="right"/>
    </xf>
    <xf numFmtId="9" fontId="0" fillId="25" borderId="14" xfId="101" applyFont="1" applyFill="1" applyBorder="1" applyAlignment="1">
      <alignment horizontal="right"/>
    </xf>
    <xf numFmtId="9" fontId="0" fillId="25" borderId="13" xfId="101" applyNumberFormat="1" applyFill="1" applyBorder="1" applyAlignment="1">
      <alignment horizontal="right"/>
    </xf>
    <xf numFmtId="0" fontId="0" fillId="25" borderId="19" xfId="0" applyFill="1" applyBorder="1" applyAlignment="1">
      <alignment/>
    </xf>
    <xf numFmtId="9" fontId="0" fillId="25" borderId="14" xfId="101" applyNumberFormat="1" applyFill="1" applyBorder="1" applyAlignment="1">
      <alignment horizontal="right"/>
    </xf>
    <xf numFmtId="0" fontId="0" fillId="25" borderId="0" xfId="0" applyFont="1" applyFill="1" applyAlignment="1">
      <alignment horizontal="left" vertical="top" wrapText="1"/>
    </xf>
    <xf numFmtId="3" fontId="0" fillId="25" borderId="0" xfId="0" applyNumberFormat="1" applyFill="1" applyAlignment="1">
      <alignment/>
    </xf>
    <xf numFmtId="0" fontId="8" fillId="25" borderId="0" xfId="0" applyFont="1" applyFill="1" applyAlignment="1">
      <alignment/>
    </xf>
    <xf numFmtId="17" fontId="7" fillId="25" borderId="0" xfId="0" applyNumberFormat="1" applyFont="1" applyFill="1" applyAlignment="1">
      <alignment horizontal="left" wrapText="1"/>
    </xf>
    <xf numFmtId="17" fontId="7" fillId="25" borderId="0" xfId="0" applyNumberFormat="1" applyFont="1" applyFill="1" applyAlignment="1">
      <alignment horizontal="center" wrapText="1"/>
    </xf>
    <xf numFmtId="0" fontId="45" fillId="25" borderId="0" xfId="0" applyFont="1" applyFill="1" applyAlignment="1">
      <alignment horizontal="center"/>
    </xf>
    <xf numFmtId="17" fontId="7" fillId="25" borderId="0" xfId="0" applyNumberFormat="1" applyFont="1" applyFill="1" applyAlignment="1">
      <alignment horizontal="center"/>
    </xf>
    <xf numFmtId="196" fontId="0" fillId="25" borderId="3" xfId="0" applyNumberFormat="1" applyFill="1" applyBorder="1" applyAlignment="1">
      <alignment/>
    </xf>
    <xf numFmtId="196" fontId="0" fillId="25" borderId="0" xfId="0" applyNumberFormat="1" applyFill="1" applyAlignment="1">
      <alignment/>
    </xf>
    <xf numFmtId="0" fontId="0" fillId="25" borderId="11" xfId="0" applyFill="1" applyBorder="1" applyAlignment="1">
      <alignment/>
    </xf>
    <xf numFmtId="213" fontId="0" fillId="25" borderId="14" xfId="101" applyNumberFormat="1" applyFill="1" applyBorder="1" applyAlignment="1">
      <alignment horizontal="right"/>
    </xf>
    <xf numFmtId="0" fontId="0" fillId="25" borderId="0" xfId="0" applyFont="1" applyFill="1" applyAlignment="1">
      <alignment/>
    </xf>
    <xf numFmtId="0" fontId="0" fillId="25" borderId="0" xfId="0" applyFont="1" applyFill="1" applyAlignment="1">
      <alignment vertical="top"/>
    </xf>
    <xf numFmtId="0" fontId="0" fillId="25" borderId="0" xfId="0" applyFont="1" applyFill="1" applyAlignment="1">
      <alignment vertical="top" wrapText="1"/>
    </xf>
    <xf numFmtId="0" fontId="7" fillId="25" borderId="0" xfId="0" applyFont="1" applyFill="1" applyAlignment="1">
      <alignment/>
    </xf>
    <xf numFmtId="3" fontId="0" fillId="25" borderId="20" xfId="0" applyNumberFormat="1" applyFill="1" applyBorder="1" applyAlignment="1">
      <alignment horizontal="right"/>
    </xf>
    <xf numFmtId="17" fontId="0" fillId="25" borderId="0" xfId="0" applyNumberFormat="1" applyFill="1" applyAlignment="1">
      <alignment horizontal="right"/>
    </xf>
    <xf numFmtId="3" fontId="0" fillId="25" borderId="18" xfId="0" applyNumberFormat="1" applyFill="1" applyBorder="1" applyAlignment="1">
      <alignment horizontal="right"/>
    </xf>
    <xf numFmtId="3" fontId="0" fillId="25" borderId="17" xfId="0" applyNumberFormat="1" applyFill="1" applyBorder="1" applyAlignment="1">
      <alignment horizontal="right"/>
    </xf>
    <xf numFmtId="213" fontId="0" fillId="25" borderId="3" xfId="0" applyNumberFormat="1" applyFill="1" applyBorder="1" applyAlignment="1">
      <alignment horizontal="right"/>
    </xf>
    <xf numFmtId="3" fontId="0" fillId="25" borderId="17" xfId="0" applyNumberFormat="1" applyFont="1" applyFill="1" applyBorder="1" applyAlignment="1">
      <alignment horizontal="right"/>
    </xf>
    <xf numFmtId="9" fontId="0" fillId="25" borderId="0" xfId="101" applyFill="1" applyAlignment="1">
      <alignment horizontal="right"/>
    </xf>
    <xf numFmtId="0" fontId="12" fillId="0" borderId="0" xfId="0" applyFont="1" applyFill="1" applyAlignment="1">
      <alignment horizontal="center"/>
    </xf>
    <xf numFmtId="196" fontId="0" fillId="0" borderId="22" xfId="0" applyNumberFormat="1" applyFont="1" applyFill="1" applyBorder="1" applyAlignment="1">
      <alignment horizontal="right"/>
    </xf>
    <xf numFmtId="9" fontId="0" fillId="2" borderId="14" xfId="101" applyNumberFormat="1" applyFill="1" applyBorder="1" applyAlignment="1">
      <alignment horizontal="right"/>
    </xf>
    <xf numFmtId="0" fontId="0" fillId="25" borderId="0" xfId="0" applyFont="1" applyFill="1" applyAlignment="1">
      <alignment horizontal="left" vertical="top" wrapText="1"/>
    </xf>
    <xf numFmtId="0" fontId="0" fillId="25" borderId="0" xfId="0" applyFont="1" applyFill="1" applyAlignment="1">
      <alignment horizontal="left" vertical="top" wrapText="1"/>
    </xf>
    <xf numFmtId="0" fontId="0" fillId="25" borderId="0" xfId="0" applyFont="1" applyFill="1" applyAlignment="1">
      <alignment horizontal="left" vertical="top" wrapText="1"/>
    </xf>
    <xf numFmtId="0" fontId="0" fillId="25" borderId="0" xfId="0" applyFont="1" applyFill="1" applyAlignment="1">
      <alignment horizontal="left" vertical="top" wrapText="1"/>
    </xf>
    <xf numFmtId="0" fontId="0" fillId="25" borderId="0" xfId="0" applyFont="1" applyFill="1" applyAlignment="1">
      <alignment horizontal="left" vertical="top" wrapText="1"/>
    </xf>
    <xf numFmtId="169" fontId="0" fillId="25" borderId="0" xfId="101" applyNumberFormat="1" applyFont="1" applyFill="1" applyAlignment="1">
      <alignment/>
    </xf>
    <xf numFmtId="0" fontId="56" fillId="0" borderId="0" xfId="0" applyFont="1" applyFill="1" applyAlignment="1">
      <alignment horizontal="left"/>
    </xf>
    <xf numFmtId="0" fontId="57" fillId="25" borderId="0" xfId="0" applyFont="1" applyFill="1" applyAlignment="1">
      <alignment/>
    </xf>
    <xf numFmtId="17" fontId="58" fillId="25" borderId="0" xfId="0" applyNumberFormat="1" applyFont="1" applyFill="1" applyAlignment="1">
      <alignment horizontal="center" wrapText="1"/>
    </xf>
    <xf numFmtId="17" fontId="57" fillId="25" borderId="0" xfId="0" applyNumberFormat="1" applyFont="1" applyFill="1" applyAlignment="1">
      <alignment/>
    </xf>
    <xf numFmtId="0" fontId="59" fillId="25" borderId="0" xfId="0" applyFont="1" applyFill="1" applyAlignment="1">
      <alignment/>
    </xf>
    <xf numFmtId="0" fontId="58" fillId="25" borderId="0" xfId="0" applyFont="1" applyFill="1" applyAlignment="1">
      <alignment horizontal="center"/>
    </xf>
    <xf numFmtId="226" fontId="58" fillId="25" borderId="0" xfId="0" applyNumberFormat="1" applyFont="1" applyFill="1" applyAlignment="1">
      <alignment horizontal="center" wrapText="1"/>
    </xf>
    <xf numFmtId="0" fontId="0" fillId="25" borderId="0" xfId="0" applyFont="1" applyFill="1" applyAlignment="1">
      <alignment horizontal="left" vertical="top" wrapText="1"/>
    </xf>
    <xf numFmtId="0" fontId="0" fillId="25" borderId="0" xfId="0" applyFont="1" applyFill="1" applyAlignment="1">
      <alignment horizontal="left" vertical="top" wrapText="1"/>
    </xf>
    <xf numFmtId="0" fontId="54" fillId="0" borderId="0" xfId="0" applyFont="1" applyFill="1" applyBorder="1" applyAlignment="1">
      <alignment/>
    </xf>
    <xf numFmtId="9" fontId="54" fillId="0" borderId="0" xfId="101" applyFont="1" applyFill="1" applyBorder="1" applyAlignment="1">
      <alignment horizontal="right"/>
    </xf>
    <xf numFmtId="0" fontId="0" fillId="25" borderId="0" xfId="0" applyFont="1" applyFill="1" applyAlignment="1">
      <alignment horizontal="left" vertical="top" wrapText="1"/>
    </xf>
    <xf numFmtId="0" fontId="20" fillId="0" borderId="0" xfId="0" applyFont="1" applyAlignment="1">
      <alignment horizontal="left" vertical="top" wrapText="1"/>
    </xf>
    <xf numFmtId="0" fontId="0" fillId="0" borderId="0" xfId="0" applyFont="1" applyAlignment="1">
      <alignment horizontal="left" vertical="top" wrapText="1"/>
    </xf>
    <xf numFmtId="0" fontId="23" fillId="0" borderId="0" xfId="0" applyFont="1" applyAlignment="1">
      <alignment horizontal="left" vertical="top" wrapText="1"/>
    </xf>
    <xf numFmtId="0" fontId="1" fillId="0" borderId="0" xfId="0" applyFont="1" applyAlignment="1">
      <alignment horizontal="left" vertical="top" wrapText="1"/>
    </xf>
    <xf numFmtId="0" fontId="0" fillId="0" borderId="0" xfId="0" applyFont="1" applyFill="1" applyAlignment="1">
      <alignment vertical="top" wrapText="1"/>
    </xf>
    <xf numFmtId="20" fontId="0" fillId="0" borderId="0" xfId="0" applyNumberFormat="1" applyFont="1" applyFill="1" applyAlignment="1">
      <alignment vertical="top" wrapText="1"/>
    </xf>
    <xf numFmtId="0" fontId="0" fillId="0" borderId="0" xfId="0" applyFont="1" applyAlignment="1">
      <alignment vertical="top" wrapText="1"/>
    </xf>
    <xf numFmtId="0" fontId="0" fillId="0" borderId="0" xfId="0" applyFont="1" applyFill="1" applyAlignment="1">
      <alignment vertical="center" wrapText="1"/>
    </xf>
    <xf numFmtId="20" fontId="0" fillId="25" borderId="0" xfId="0" applyNumberFormat="1" applyFont="1" applyFill="1" applyAlignment="1">
      <alignment vertical="top" wrapText="1"/>
    </xf>
    <xf numFmtId="0" fontId="0" fillId="25" borderId="0" xfId="0" applyFill="1" applyAlignment="1">
      <alignment vertical="top" wrapText="1"/>
    </xf>
    <xf numFmtId="0" fontId="0" fillId="25" borderId="0" xfId="0" applyFont="1" applyFill="1" applyAlignment="1">
      <alignment vertical="center" wrapText="1"/>
    </xf>
    <xf numFmtId="0" fontId="0" fillId="0" borderId="0" xfId="0" applyFont="1" applyFill="1" applyAlignment="1">
      <alignment/>
    </xf>
    <xf numFmtId="0" fontId="0" fillId="0" borderId="0" xfId="0" applyAlignment="1">
      <alignment/>
    </xf>
    <xf numFmtId="0" fontId="0" fillId="0" borderId="0" xfId="0" applyAlignment="1">
      <alignment vertical="top" wrapText="1"/>
    </xf>
    <xf numFmtId="0" fontId="0" fillId="0" borderId="0" xfId="0" applyFont="1" applyFill="1" applyAlignment="1">
      <alignment horizontal="left" vertical="top" wrapText="1"/>
    </xf>
    <xf numFmtId="0" fontId="0" fillId="25" borderId="0" xfId="0" applyFont="1" applyFill="1" applyAlignment="1">
      <alignment horizontal="left" vertical="top" wrapText="1"/>
    </xf>
    <xf numFmtId="0" fontId="0" fillId="25" borderId="0" xfId="0" applyFill="1" applyAlignment="1">
      <alignment/>
    </xf>
    <xf numFmtId="0" fontId="0" fillId="25" borderId="0" xfId="0" applyFont="1" applyFill="1" applyAlignment="1">
      <alignment/>
    </xf>
    <xf numFmtId="0" fontId="0" fillId="0" borderId="0" xfId="0" applyFill="1" applyAlignment="1">
      <alignment/>
    </xf>
    <xf numFmtId="0" fontId="0" fillId="0" borderId="0" xfId="0" applyFill="1" applyAlignment="1">
      <alignment vertical="top" wrapText="1"/>
    </xf>
    <xf numFmtId="196" fontId="0" fillId="25" borderId="22" xfId="0" applyNumberFormat="1" applyFont="1" applyFill="1" applyBorder="1" applyAlignment="1">
      <alignment horizontal="right"/>
    </xf>
  </cellXfs>
  <cellStyles count="108">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lumnTitle" xfId="69"/>
    <cellStyle name="Comma" xfId="70"/>
    <cellStyle name="Comma [0]" xfId="71"/>
    <cellStyle name="Currency" xfId="72"/>
    <cellStyle name="Currency [0]"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Input" xfId="88"/>
    <cellStyle name="Input 2" xfId="89"/>
    <cellStyle name="Linked Cell" xfId="90"/>
    <cellStyle name="Linked Cell 2" xfId="91"/>
    <cellStyle name="Neutral" xfId="92"/>
    <cellStyle name="Neutral 2" xfId="93"/>
    <cellStyle name="Normal 2" xfId="94"/>
    <cellStyle name="Normal 3" xfId="95"/>
    <cellStyle name="Normal 4" xfId="96"/>
    <cellStyle name="Note" xfId="97"/>
    <cellStyle name="Note 2" xfId="98"/>
    <cellStyle name="Output" xfId="99"/>
    <cellStyle name="Output 2" xfId="100"/>
    <cellStyle name="Percent" xfId="101"/>
    <cellStyle name="Title" xfId="102"/>
    <cellStyle name="Title 2" xfId="103"/>
    <cellStyle name="Total" xfId="104"/>
    <cellStyle name="Total 2" xfId="105"/>
    <cellStyle name="Warning Text" xfId="106"/>
    <cellStyle name="Warning Text 2" xfId="107"/>
  </cellStyles>
  <dxfs count="58">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72C6"/>
      <rgbColor rgb="0087BB9E"/>
      <rgbColor rgb="00A2BD30"/>
      <rgbColor rgb="00DDE53A"/>
      <rgbColor rgb="00660066"/>
      <rgbColor rgb="00FF8080"/>
      <rgbColor rgb="000066CC"/>
      <rgbColor rgb="00EDF3F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chartsheet" Target="chartsheets/sheet1.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via 111 per year per 1,000 people</a:t>
            </a:r>
          </a:p>
        </c:rich>
      </c:tx>
      <c:layout>
        <c:manualLayout>
          <c:xMode val="factor"/>
          <c:yMode val="factor"/>
          <c:x val="-0.2705"/>
          <c:y val="-0.0285"/>
        </c:manualLayout>
      </c:layout>
      <c:spPr>
        <a:noFill/>
        <a:ln>
          <a:noFill/>
        </a:ln>
      </c:spPr>
    </c:title>
    <c:plotArea>
      <c:layout>
        <c:manualLayout>
          <c:xMode val="edge"/>
          <c:yMode val="edge"/>
          <c:x val="0"/>
          <c:y val="0.0695"/>
          <c:w val="1"/>
          <c:h val="0.930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5"/>
            <c:invertIfNegative val="0"/>
            <c:spPr>
              <a:solidFill>
                <a:srgbClr val="C0504D"/>
              </a:solidFill>
              <a:ln w="12700">
                <a:solidFill>
                  <a:srgbClr val="000000"/>
                </a:solidFill>
              </a:ln>
            </c:spPr>
          </c:dPt>
          <c:dPt>
            <c:idx val="7"/>
            <c:invertIfNegative val="0"/>
            <c:spPr>
              <a:solidFill>
                <a:srgbClr val="FFC000"/>
              </a:solidFill>
              <a:ln w="12700">
                <a:solidFill>
                  <a:srgbClr val="000000"/>
                </a:solidFill>
              </a:ln>
            </c:spPr>
          </c:dPt>
          <c:cat>
            <c:strRef>
              <c:f>('Providers-YTDdata'!$C$5,'Providers-YTDdata'!$D$5,'Providers-YTDdata'!$G$5:$L$5)</c:f>
              <c:strCache>
                <c:ptCount val="8"/>
                <c:pt idx="0">
                  <c:v>North East England (CD&amp;D) </c:v>
                </c:pt>
                <c:pt idx="1">
                  <c:v>North West &amp; Blackpool (post Nov 2013)</c:v>
                </c:pt>
                <c:pt idx="2">
                  <c:v>Cumbria and Lancashire (Pre Nov 2013)</c:v>
                </c:pt>
                <c:pt idx="3">
                  <c:v>Cheshire and Merseyside (Pre Nov 2013)</c:v>
                </c:pt>
                <c:pt idx="4">
                  <c:v>Greater Manchester (Pre Nov 2013)</c:v>
                </c:pt>
                <c:pt idx="5">
                  <c:v>Yorkshire &amp; Humber</c:v>
                </c:pt>
                <c:pt idx="6">
                  <c:v>0</c:v>
                </c:pt>
                <c:pt idx="7">
                  <c:v>All sites</c:v>
                </c:pt>
              </c:strCache>
            </c:strRef>
          </c:cat>
          <c:val>
            <c:numRef>
              <c:f>('Providers-indicators'!$C$7,'Providers-indicators'!$D$7,'Providers-indicators'!$G$7:$L$7)</c:f>
              <c:numCache>
                <c:ptCount val="8"/>
                <c:pt idx="0">
                  <c:v>112.70837138467033</c:v>
                </c:pt>
                <c:pt idx="1">
                  <c:v>113.36993464052287</c:v>
                </c:pt>
                <c:pt idx="2">
                  <c:v>75.61381359079094</c:v>
                </c:pt>
                <c:pt idx="3">
                  <c:v>69.17158818834797</c:v>
                </c:pt>
                <c:pt idx="4">
                  <c:v>81.06500975659854</c:v>
                </c:pt>
                <c:pt idx="5">
                  <c:v>225.67312631999545</c:v>
                </c:pt>
                <c:pt idx="7">
                  <c:v>124.70951714903151</c:v>
                </c:pt>
              </c:numCache>
            </c:numRef>
          </c:val>
        </c:ser>
        <c:axId val="36374955"/>
        <c:axId val="58939140"/>
      </c:barChart>
      <c:catAx>
        <c:axId val="3637495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8939140"/>
        <c:crosses val="autoZero"/>
        <c:auto val="1"/>
        <c:lblOffset val="100"/>
        <c:tickLblSkip val="1"/>
        <c:noMultiLvlLbl val="0"/>
      </c:catAx>
      <c:valAx>
        <c:axId val="58939140"/>
        <c:scaling>
          <c:orientation val="minMax"/>
          <c:min val="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637495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per year per 1,000 people</a:t>
            </a:r>
          </a:p>
        </c:rich>
      </c:tx>
      <c:layout>
        <c:manualLayout>
          <c:xMode val="factor"/>
          <c:yMode val="factor"/>
          <c:x val="-0.31525"/>
          <c:y val="-0.02875"/>
        </c:manualLayout>
      </c:layout>
      <c:spPr>
        <a:noFill/>
        <a:ln>
          <a:noFill/>
        </a:ln>
      </c:spPr>
    </c:title>
    <c:plotArea>
      <c:layout>
        <c:manualLayout>
          <c:xMode val="edge"/>
          <c:yMode val="edge"/>
          <c:x val="0"/>
          <c:y val="0.0865"/>
          <c:w val="1"/>
          <c:h val="0.913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5"/>
            <c:invertIfNegative val="0"/>
            <c:spPr>
              <a:solidFill>
                <a:srgbClr val="C0504D"/>
              </a:solidFill>
              <a:ln w="12700">
                <a:solidFill>
                  <a:srgbClr val="000000"/>
                </a:solidFill>
              </a:ln>
            </c:spPr>
          </c:dPt>
          <c:dPt>
            <c:idx val="7"/>
            <c:invertIfNegative val="0"/>
            <c:spPr>
              <a:solidFill>
                <a:srgbClr val="FFC000"/>
              </a:solidFill>
              <a:ln w="12700">
                <a:solidFill>
                  <a:srgbClr val="000000"/>
                </a:solidFill>
              </a:ln>
            </c:spPr>
          </c:dPt>
          <c:dPt>
            <c:idx val="13"/>
            <c:invertIfNegative val="0"/>
            <c:spPr>
              <a:solidFill>
                <a:srgbClr val="000080"/>
              </a:solidFill>
              <a:ln w="12700">
                <a:solidFill>
                  <a:srgbClr val="000000"/>
                </a:solidFill>
              </a:ln>
            </c:spPr>
          </c:dPt>
          <c:cat>
            <c:strRef>
              <c:f>('Providers-YTDdata'!$C$5,'Providers-YTDdata'!$D$5,'Providers-YTDdata'!$G$5:$L$5)</c:f>
              <c:strCache>
                <c:ptCount val="8"/>
                <c:pt idx="0">
                  <c:v>North East England (CD&amp;D) </c:v>
                </c:pt>
                <c:pt idx="1">
                  <c:v>North West &amp; Blackpool (post Nov 2013)</c:v>
                </c:pt>
                <c:pt idx="2">
                  <c:v>Cumbria and Lancashire (Pre Nov 2013)</c:v>
                </c:pt>
                <c:pt idx="3">
                  <c:v>Cheshire and Merseyside (Pre Nov 2013)</c:v>
                </c:pt>
                <c:pt idx="4">
                  <c:v>Greater Manchester (Pre Nov 2013)</c:v>
                </c:pt>
                <c:pt idx="5">
                  <c:v>Yorkshire &amp; Humber</c:v>
                </c:pt>
                <c:pt idx="6">
                  <c:v>0</c:v>
                </c:pt>
                <c:pt idx="7">
                  <c:v>All sites</c:v>
                </c:pt>
              </c:strCache>
            </c:strRef>
          </c:cat>
          <c:val>
            <c:numRef>
              <c:f>('Providers-indicators'!$C$6,'Providers-indicators'!$D$6,'Providers-indicators'!$G$6:$L$6)</c:f>
              <c:numCache>
                <c:ptCount val="8"/>
                <c:pt idx="0">
                  <c:v>131.99072373473223</c:v>
                </c:pt>
                <c:pt idx="1">
                  <c:v>113.36993464052287</c:v>
                </c:pt>
                <c:pt idx="2">
                  <c:v>92.07058557613135</c:v>
                </c:pt>
                <c:pt idx="3">
                  <c:v>69.17158818834797</c:v>
                </c:pt>
                <c:pt idx="4">
                  <c:v>81.15004621546676</c:v>
                </c:pt>
                <c:pt idx="5">
                  <c:v>225.67312631999545</c:v>
                </c:pt>
                <c:pt idx="7">
                  <c:v>128.84275979046816</c:v>
                </c:pt>
              </c:numCache>
            </c:numRef>
          </c:val>
        </c:ser>
        <c:axId val="60690213"/>
        <c:axId val="9341006"/>
      </c:barChart>
      <c:catAx>
        <c:axId val="60690213"/>
        <c:scaling>
          <c:orientation val="minMax"/>
        </c:scaling>
        <c:axPos val="l"/>
        <c:delete val="0"/>
        <c:numFmt formatCode="General" sourceLinked="1"/>
        <c:majorTickMark val="out"/>
        <c:minorTickMark val="none"/>
        <c:tickLblPos val="nextTo"/>
        <c:spPr>
          <a:ln w="3175">
            <a:solidFill>
              <a:srgbClr val="000000"/>
            </a:solidFill>
          </a:ln>
        </c:spPr>
        <c:crossAx val="9341006"/>
        <c:crosses val="autoZero"/>
        <c:auto val="1"/>
        <c:lblOffset val="100"/>
        <c:tickLblSkip val="1"/>
        <c:noMultiLvlLbl val="0"/>
      </c:catAx>
      <c:valAx>
        <c:axId val="9341006"/>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6069021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calls answered in 60 seconds</a:t>
            </a:r>
          </a:p>
        </c:rich>
      </c:tx>
      <c:layout>
        <c:manualLayout>
          <c:xMode val="factor"/>
          <c:yMode val="factor"/>
          <c:x val="-0.3055"/>
          <c:y val="-0.023"/>
        </c:manualLayout>
      </c:layout>
      <c:spPr>
        <a:noFill/>
        <a:ln>
          <a:noFill/>
        </a:ln>
      </c:spPr>
    </c:title>
    <c:plotArea>
      <c:layout>
        <c:manualLayout>
          <c:xMode val="edge"/>
          <c:yMode val="edge"/>
          <c:x val="0.01675"/>
          <c:y val="0.07125"/>
          <c:w val="0.98325"/>
          <c:h val="0.9287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7"/>
            <c:invertIfNegative val="0"/>
            <c:spPr>
              <a:solidFill>
                <a:srgbClr val="C0504D"/>
              </a:solidFill>
              <a:ln w="12700">
                <a:solidFill>
                  <a:srgbClr val="000000"/>
                </a:solidFill>
              </a:ln>
            </c:spPr>
          </c:dPt>
          <c:dPt>
            <c:idx val="9"/>
            <c:invertIfNegative val="0"/>
            <c:spPr>
              <a:solidFill>
                <a:srgbClr val="FFC000"/>
              </a:solidFill>
              <a:ln w="12700">
                <a:solidFill>
                  <a:srgbClr val="000000"/>
                </a:solidFill>
              </a:ln>
            </c:spPr>
          </c:dPt>
          <c:cat>
            <c:strRef>
              <c:f>'Providers-YTDdata'!$C$5:$L$5</c:f>
              <c:strCache>
                <c:ptCount val="10"/>
                <c:pt idx="0">
                  <c:v>North East England (CD&amp;D) </c:v>
                </c:pt>
                <c:pt idx="1">
                  <c:v>North West &amp; Blackpool (post Nov 2013)</c:v>
                </c:pt>
                <c:pt idx="2">
                  <c:v>North West (post Nov 2013)</c:v>
                </c:pt>
                <c:pt idx="3">
                  <c:v>Blackpool (post Nov 2013)</c:v>
                </c:pt>
                <c:pt idx="4">
                  <c:v>Cumbria and Lancashire (Pre Nov 2013)</c:v>
                </c:pt>
                <c:pt idx="5">
                  <c:v>Cheshire and Merseyside (Pre Nov 2013)</c:v>
                </c:pt>
                <c:pt idx="6">
                  <c:v>Greater Manchester (Pre Nov 2013)</c:v>
                </c:pt>
                <c:pt idx="7">
                  <c:v>Yorkshire &amp; Humber</c:v>
                </c:pt>
                <c:pt idx="9">
                  <c:v>All sites</c:v>
                </c:pt>
              </c:strCache>
            </c:strRef>
          </c:cat>
          <c:val>
            <c:numRef>
              <c:f>'Providers-indicators'!$C$9:$L$9</c:f>
              <c:numCache>
                <c:ptCount val="10"/>
                <c:pt idx="0">
                  <c:v>0.9492441208304635</c:v>
                </c:pt>
                <c:pt idx="1">
                  <c:v>0.9533637366678926</c:v>
                </c:pt>
                <c:pt idx="2">
                  <c:v>0.9542686964645579</c:v>
                </c:pt>
                <c:pt idx="3">
                  <c:v>0.9491851778394816</c:v>
                </c:pt>
                <c:pt idx="4">
                  <c:v>0.9786269882782276</c:v>
                </c:pt>
                <c:pt idx="5">
                  <c:v>0.9930149281495605</c:v>
                </c:pt>
                <c:pt idx="6">
                  <c:v>0.9922449135982222</c:v>
                </c:pt>
                <c:pt idx="7">
                  <c:v>0.9480277058067184</c:v>
                </c:pt>
                <c:pt idx="9">
                  <c:v>0.9548877850306479</c:v>
                </c:pt>
              </c:numCache>
            </c:numRef>
          </c:val>
        </c:ser>
        <c:axId val="16960191"/>
        <c:axId val="18423992"/>
      </c:barChart>
      <c:catAx>
        <c:axId val="1696019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8423992"/>
        <c:crosses val="autoZero"/>
        <c:auto val="1"/>
        <c:lblOffset val="100"/>
        <c:tickLblSkip val="1"/>
        <c:noMultiLvlLbl val="0"/>
      </c:catAx>
      <c:valAx>
        <c:axId val="18423992"/>
        <c:scaling>
          <c:orientation val="minMax"/>
          <c:max val="1"/>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696019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abandoned calls</a:t>
            </a:r>
          </a:p>
        </c:rich>
      </c:tx>
      <c:layout>
        <c:manualLayout>
          <c:xMode val="factor"/>
          <c:yMode val="factor"/>
          <c:x val="-0.37975"/>
          <c:y val="-0.02575"/>
        </c:manualLayout>
      </c:layout>
      <c:spPr>
        <a:noFill/>
        <a:ln>
          <a:noFill/>
        </a:ln>
      </c:spPr>
    </c:title>
    <c:plotArea>
      <c:layout>
        <c:manualLayout>
          <c:xMode val="edge"/>
          <c:yMode val="edge"/>
          <c:x val="0.01775"/>
          <c:y val="0.065"/>
          <c:w val="0.98225"/>
          <c:h val="0.93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7"/>
            <c:invertIfNegative val="0"/>
            <c:spPr>
              <a:solidFill>
                <a:srgbClr val="C0504D"/>
              </a:solidFill>
              <a:ln w="12700">
                <a:solidFill>
                  <a:srgbClr val="000000"/>
                </a:solidFill>
              </a:ln>
            </c:spPr>
          </c:dPt>
          <c:dPt>
            <c:idx val="9"/>
            <c:invertIfNegative val="0"/>
            <c:spPr>
              <a:solidFill>
                <a:srgbClr val="FFC000"/>
              </a:solidFill>
              <a:ln w="12700">
                <a:solidFill>
                  <a:srgbClr val="000000"/>
                </a:solidFill>
              </a:ln>
            </c:spPr>
          </c:dPt>
          <c:cat>
            <c:strRef>
              <c:f>'Providers-YTDdata'!$C$5:$L$5</c:f>
              <c:strCache>
                <c:ptCount val="10"/>
                <c:pt idx="0">
                  <c:v>North East England (CD&amp;D) </c:v>
                </c:pt>
                <c:pt idx="1">
                  <c:v>North West &amp; Blackpool (post Nov 2013)</c:v>
                </c:pt>
                <c:pt idx="2">
                  <c:v>North West (post Nov 2013)</c:v>
                </c:pt>
                <c:pt idx="3">
                  <c:v>Blackpool (post Nov 2013)</c:v>
                </c:pt>
                <c:pt idx="4">
                  <c:v>Cumbria and Lancashire (Pre Nov 2013)</c:v>
                </c:pt>
                <c:pt idx="5">
                  <c:v>Cheshire and Merseyside (Pre Nov 2013)</c:v>
                </c:pt>
                <c:pt idx="6">
                  <c:v>Greater Manchester (Pre Nov 2013)</c:v>
                </c:pt>
                <c:pt idx="7">
                  <c:v>Yorkshire &amp; Humber</c:v>
                </c:pt>
                <c:pt idx="9">
                  <c:v>All sites</c:v>
                </c:pt>
              </c:strCache>
            </c:strRef>
          </c:cat>
          <c:val>
            <c:numRef>
              <c:f>'Providers-indicators'!$C$8:$L$8</c:f>
              <c:numCache>
                <c:ptCount val="10"/>
                <c:pt idx="0">
                  <c:v>0.01318901359218806</c:v>
                </c:pt>
                <c:pt idx="1">
                  <c:v>0.00789681533068905</c:v>
                </c:pt>
                <c:pt idx="2">
                  <c:v>0.00825364058923481</c:v>
                </c:pt>
                <c:pt idx="3">
                  <c:v>0.006259264032996069</c:v>
                </c:pt>
                <c:pt idx="4">
                  <c:v>0.006990299433958294</c:v>
                </c:pt>
                <c:pt idx="5">
                  <c:v>0.0016891268229647406</c:v>
                </c:pt>
                <c:pt idx="6">
                  <c:v>0.0025210147843848954</c:v>
                </c:pt>
                <c:pt idx="7">
                  <c:v>0.014201098122139055</c:v>
                </c:pt>
                <c:pt idx="9">
                  <c:v>0.011502149737156575</c:v>
                </c:pt>
              </c:numCache>
            </c:numRef>
          </c:val>
        </c:ser>
        <c:axId val="31598201"/>
        <c:axId val="15948354"/>
      </c:barChart>
      <c:catAx>
        <c:axId val="3159820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5948354"/>
        <c:crosses val="autoZero"/>
        <c:auto val="1"/>
        <c:lblOffset val="100"/>
        <c:tickLblSkip val="1"/>
        <c:noMultiLvlLbl val="0"/>
      </c:catAx>
      <c:valAx>
        <c:axId val="15948354"/>
        <c:scaling>
          <c:orientation val="minMax"/>
          <c:min val="0"/>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159820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triaged</a:t>
            </a:r>
          </a:p>
        </c:rich>
      </c:tx>
      <c:layout>
        <c:manualLayout>
          <c:xMode val="factor"/>
          <c:yMode val="factor"/>
          <c:x val="-0.35025"/>
          <c:y val="-0.02875"/>
        </c:manualLayout>
      </c:layout>
      <c:spPr>
        <a:noFill/>
        <a:ln>
          <a:noFill/>
        </a:ln>
      </c:spPr>
    </c:title>
    <c:plotArea>
      <c:layout>
        <c:manualLayout>
          <c:xMode val="edge"/>
          <c:yMode val="edge"/>
          <c:x val="0"/>
          <c:y val="0.083"/>
          <c:w val="1"/>
          <c:h val="0.917"/>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7"/>
            <c:invertIfNegative val="0"/>
            <c:spPr>
              <a:solidFill>
                <a:srgbClr val="C0504D"/>
              </a:solidFill>
              <a:ln w="12700">
                <a:solidFill>
                  <a:srgbClr val="000000"/>
                </a:solidFill>
              </a:ln>
            </c:spPr>
          </c:dPt>
          <c:dPt>
            <c:idx val="9"/>
            <c:invertIfNegative val="0"/>
            <c:spPr>
              <a:solidFill>
                <a:srgbClr val="FFC000"/>
              </a:solidFill>
              <a:ln w="12700">
                <a:solidFill>
                  <a:srgbClr val="000000"/>
                </a:solidFill>
              </a:ln>
            </c:spPr>
          </c:dPt>
          <c:dPt>
            <c:idx val="13"/>
            <c:invertIfNegative val="0"/>
            <c:spPr>
              <a:solidFill>
                <a:srgbClr val="000080"/>
              </a:solidFill>
              <a:ln w="12700">
                <a:solidFill>
                  <a:srgbClr val="000000"/>
                </a:solidFill>
              </a:ln>
            </c:spPr>
          </c:dPt>
          <c:cat>
            <c:strRef>
              <c:f>'Providers-YTDdata'!$C$5:$L$5</c:f>
              <c:strCache>
                <c:ptCount val="10"/>
                <c:pt idx="0">
                  <c:v>North East England (CD&amp;D) </c:v>
                </c:pt>
                <c:pt idx="1">
                  <c:v>North West &amp; Blackpool (post Nov 2013)</c:v>
                </c:pt>
                <c:pt idx="2">
                  <c:v>North West (post Nov 2013)</c:v>
                </c:pt>
                <c:pt idx="3">
                  <c:v>Blackpool (post Nov 2013)</c:v>
                </c:pt>
                <c:pt idx="4">
                  <c:v>Cumbria and Lancashire (Pre Nov 2013)</c:v>
                </c:pt>
                <c:pt idx="5">
                  <c:v>Cheshire and Merseyside (Pre Nov 2013)</c:v>
                </c:pt>
                <c:pt idx="6">
                  <c:v>Greater Manchester (Pre Nov 2013)</c:v>
                </c:pt>
                <c:pt idx="7">
                  <c:v>Yorkshire &amp; Humber</c:v>
                </c:pt>
                <c:pt idx="9">
                  <c:v>All sites</c:v>
                </c:pt>
              </c:strCache>
            </c:strRef>
          </c:cat>
          <c:val>
            <c:numRef>
              <c:f>'Providers-indicators'!$C$10:$L$10</c:f>
              <c:numCache>
                <c:ptCount val="10"/>
                <c:pt idx="0">
                  <c:v>0.8499828790711405</c:v>
                </c:pt>
                <c:pt idx="1">
                  <c:v>0.8990481794777492</c:v>
                </c:pt>
                <c:pt idx="2">
                  <c:v>0.9167111117474612</c:v>
                </c:pt>
                <c:pt idx="3">
                  <c:v>0.8174914055269074</c:v>
                </c:pt>
                <c:pt idx="4">
                  <c:v>0.8683584456780333</c:v>
                </c:pt>
                <c:pt idx="5">
                  <c:v>0.7630098125842906</c:v>
                </c:pt>
                <c:pt idx="6">
                  <c:v>0.7744741177822905</c:v>
                </c:pt>
                <c:pt idx="7">
                  <c:v>0.8530041545787593</c:v>
                </c:pt>
                <c:pt idx="9">
                  <c:v>0.8563546240700952</c:v>
                </c:pt>
              </c:numCache>
            </c:numRef>
          </c:val>
        </c:ser>
        <c:axId val="9317459"/>
        <c:axId val="16748268"/>
      </c:barChart>
      <c:catAx>
        <c:axId val="9317459"/>
        <c:scaling>
          <c:orientation val="minMax"/>
        </c:scaling>
        <c:axPos val="l"/>
        <c:delete val="0"/>
        <c:numFmt formatCode="General" sourceLinked="1"/>
        <c:majorTickMark val="out"/>
        <c:minorTickMark val="none"/>
        <c:tickLblPos val="nextTo"/>
        <c:spPr>
          <a:ln w="3175">
            <a:solidFill>
              <a:srgbClr val="000000"/>
            </a:solidFill>
          </a:ln>
        </c:spPr>
        <c:crossAx val="16748268"/>
        <c:crosses val="autoZero"/>
        <c:auto val="1"/>
        <c:lblOffset val="100"/>
        <c:tickLblSkip val="1"/>
        <c:noMultiLvlLbl val="0"/>
      </c:catAx>
      <c:valAx>
        <c:axId val="16748268"/>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931745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transferred to clinical advisor</a:t>
            </a:r>
          </a:p>
        </c:rich>
      </c:tx>
      <c:layout>
        <c:manualLayout>
          <c:xMode val="factor"/>
          <c:yMode val="factor"/>
          <c:x val="-0.21425"/>
          <c:y val="-0.02875"/>
        </c:manualLayout>
      </c:layout>
      <c:spPr>
        <a:noFill/>
        <a:ln>
          <a:noFill/>
        </a:ln>
      </c:spPr>
    </c:title>
    <c:plotArea>
      <c:layout>
        <c:manualLayout>
          <c:xMode val="edge"/>
          <c:yMode val="edge"/>
          <c:x val="0"/>
          <c:y val="0.07025"/>
          <c:w val="1"/>
          <c:h val="0.92975"/>
        </c:manualLayout>
      </c:layout>
      <c:barChart>
        <c:barDir val="bar"/>
        <c:grouping val="stack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9"/>
            <c:invertIfNegative val="0"/>
            <c:spPr>
              <a:solidFill>
                <a:srgbClr val="FFC000"/>
              </a:solidFill>
              <a:ln w="12700">
                <a:solidFill>
                  <a:srgbClr val="000000"/>
                </a:solidFill>
              </a:ln>
            </c:spPr>
          </c:dPt>
          <c:cat>
            <c:strRef>
              <c:f>'Providers-YTDdata'!$C$5:$L$5</c:f>
              <c:strCache>
                <c:ptCount val="10"/>
                <c:pt idx="0">
                  <c:v>North East England (CD&amp;D) </c:v>
                </c:pt>
                <c:pt idx="1">
                  <c:v>North West &amp; Blackpool (post Nov 2013)</c:v>
                </c:pt>
                <c:pt idx="2">
                  <c:v>North West (post Nov 2013)</c:v>
                </c:pt>
                <c:pt idx="3">
                  <c:v>Blackpool (post Nov 2013)</c:v>
                </c:pt>
                <c:pt idx="4">
                  <c:v>Cumbria and Lancashire (Pre Nov 2013)</c:v>
                </c:pt>
                <c:pt idx="5">
                  <c:v>Cheshire and Merseyside (Pre Nov 2013)</c:v>
                </c:pt>
                <c:pt idx="6">
                  <c:v>Greater Manchester (Pre Nov 2013)</c:v>
                </c:pt>
                <c:pt idx="7">
                  <c:v>Yorkshire &amp; Humber</c:v>
                </c:pt>
                <c:pt idx="9">
                  <c:v>All sites</c:v>
                </c:pt>
              </c:strCache>
            </c:strRef>
          </c:cat>
          <c:val>
            <c:numRef>
              <c:f>'Providers-indicators'!$C$60:$L$60</c:f>
              <c:numCache>
                <c:ptCount val="10"/>
                <c:pt idx="0">
                  <c:v>0.22411492669487357</c:v>
                </c:pt>
                <c:pt idx="1">
                  <c:v>0.1740728208900331</c:v>
                </c:pt>
                <c:pt idx="2">
                  <c:v>0.18139141142065568</c:v>
                </c:pt>
                <c:pt idx="3">
                  <c:v>0.14027998148882717</c:v>
                </c:pt>
                <c:pt idx="4">
                  <c:v>0.20183720644347974</c:v>
                </c:pt>
                <c:pt idx="5">
                  <c:v>0.22074129191275635</c:v>
                </c:pt>
                <c:pt idx="6">
                  <c:v>0.21789340587761982</c:v>
                </c:pt>
                <c:pt idx="7">
                  <c:v>0.075564874102695</c:v>
                </c:pt>
                <c:pt idx="9">
                  <c:v>0.15801935772668377</c:v>
                </c:pt>
              </c:numCache>
            </c:numRef>
          </c:val>
        </c:ser>
        <c:ser>
          <c:idx val="1"/>
          <c:order val="1"/>
          <c:spPr>
            <a:pattFill prst="pct30">
              <a:fgClr>
                <a:srgbClr val="87BB9E"/>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30">
                <a:fgClr>
                  <a:srgbClr val="87BB9E"/>
                </a:fgClr>
                <a:bgClr>
                  <a:srgbClr val="FFFFFF"/>
                </a:bgClr>
              </a:pattFill>
              <a:ln w="12700">
                <a:solidFill>
                  <a:srgbClr val="000000"/>
                </a:solidFill>
              </a:ln>
            </c:spPr>
          </c:dPt>
          <c:dPt>
            <c:idx val="1"/>
            <c:invertIfNegative val="0"/>
            <c:spPr>
              <a:pattFill prst="pct30">
                <a:fgClr>
                  <a:srgbClr val="87BB9E"/>
                </a:fgClr>
                <a:bgClr>
                  <a:srgbClr val="FFFFFF"/>
                </a:bgClr>
              </a:pattFill>
              <a:ln w="12700">
                <a:solidFill>
                  <a:srgbClr val="000000"/>
                </a:solidFill>
              </a:ln>
            </c:spPr>
          </c:dPt>
          <c:dPt>
            <c:idx val="2"/>
            <c:invertIfNegative val="0"/>
            <c:spPr>
              <a:pattFill prst="pct30">
                <a:fgClr>
                  <a:srgbClr val="87BB9E"/>
                </a:fgClr>
                <a:bgClr>
                  <a:srgbClr val="FFFFFF"/>
                </a:bgClr>
              </a:pattFill>
              <a:ln w="12700">
                <a:solidFill>
                  <a:srgbClr val="000000"/>
                </a:solidFill>
              </a:ln>
            </c:spPr>
          </c:dPt>
          <c:dPt>
            <c:idx val="3"/>
            <c:invertIfNegative val="0"/>
            <c:spPr>
              <a:pattFill prst="pct30">
                <a:fgClr>
                  <a:srgbClr val="87BB9E"/>
                </a:fgClr>
                <a:bgClr>
                  <a:srgbClr val="FFFFFF"/>
                </a:bgClr>
              </a:pattFill>
              <a:ln w="12700">
                <a:solidFill>
                  <a:srgbClr val="000000"/>
                </a:solidFill>
              </a:ln>
            </c:spPr>
          </c:dPt>
          <c:dPt>
            <c:idx val="5"/>
            <c:invertIfNegative val="0"/>
            <c:spPr>
              <a:pattFill prst="pct30">
                <a:fgClr>
                  <a:srgbClr val="87BB9E"/>
                </a:fgClr>
                <a:bgClr>
                  <a:srgbClr val="FFFFFF"/>
                </a:bgClr>
              </a:pattFill>
              <a:ln w="12700">
                <a:solidFill>
                  <a:srgbClr val="000000"/>
                </a:solidFill>
              </a:ln>
            </c:spPr>
          </c:dPt>
          <c:cat>
            <c:strRef>
              <c:f>'Providers-indicators'!$C$5:$L$5</c:f>
              <c:strCache>
                <c:ptCount val="10"/>
                <c:pt idx="0">
                  <c:v>North East England (CD&amp;D) </c:v>
                </c:pt>
                <c:pt idx="1">
                  <c:v>North West &amp; Blackpool (post Nov 2013)</c:v>
                </c:pt>
                <c:pt idx="2">
                  <c:v>North West (post Nov 2013)</c:v>
                </c:pt>
                <c:pt idx="3">
                  <c:v>Blackpool (post Nov 2013)</c:v>
                </c:pt>
                <c:pt idx="4">
                  <c:v>Cumbria and Lancashire (Pre Nov 2013)</c:v>
                </c:pt>
                <c:pt idx="5">
                  <c:v>Cheshire and Merseyside (Pre Nov 2013)</c:v>
                </c:pt>
                <c:pt idx="6">
                  <c:v>Greater Manchester (Pre Nov 2013)</c:v>
                </c:pt>
                <c:pt idx="7">
                  <c:v>Yorkshire and Humber</c:v>
                </c:pt>
                <c:pt idx="9">
                  <c:v>All sites</c:v>
                </c:pt>
              </c:strCache>
            </c:strRef>
          </c:cat>
          <c:val>
            <c:numRef>
              <c:f>'Providers-indicators'!$C$61:$L$61</c:f>
              <c:numCache>
                <c:ptCount val="10"/>
                <c:pt idx="0">
                  <c:v>0.022590967234084408</c:v>
                </c:pt>
                <c:pt idx="1">
                  <c:v>0.055442442074292025</c:v>
                </c:pt>
                <c:pt idx="2">
                  <c:v>0.05813058620973546</c:v>
                </c:pt>
                <c:pt idx="3">
                  <c:v>0.04303021287848738</c:v>
                </c:pt>
                <c:pt idx="4">
                  <c:v>0.02981664091556613</c:v>
                </c:pt>
                <c:pt idx="5">
                  <c:v>0.03200483653443706</c:v>
                </c:pt>
                <c:pt idx="6">
                  <c:v>0.03357983064485229</c:v>
                </c:pt>
                <c:pt idx="7">
                  <c:v>0.12041558710077599</c:v>
                </c:pt>
                <c:pt idx="9">
                  <c:v>0.06575888273141794</c:v>
                </c:pt>
              </c:numCache>
            </c:numRef>
          </c:val>
        </c:ser>
        <c:overlap val="100"/>
        <c:axId val="16516685"/>
        <c:axId val="14432438"/>
      </c:barChart>
      <c:catAx>
        <c:axId val="16516685"/>
        <c:scaling>
          <c:orientation val="minMax"/>
        </c:scaling>
        <c:axPos val="l"/>
        <c:delete val="0"/>
        <c:numFmt formatCode="General" sourceLinked="1"/>
        <c:majorTickMark val="out"/>
        <c:minorTickMark val="none"/>
        <c:tickLblPos val="nextTo"/>
        <c:spPr>
          <a:ln w="3175">
            <a:solidFill>
              <a:srgbClr val="000000"/>
            </a:solidFill>
          </a:ln>
        </c:spPr>
        <c:crossAx val="14432438"/>
        <c:crosses val="autoZero"/>
        <c:auto val="1"/>
        <c:lblOffset val="100"/>
        <c:tickLblSkip val="1"/>
        <c:noMultiLvlLbl val="0"/>
      </c:catAx>
      <c:valAx>
        <c:axId val="14432438"/>
        <c:scaling>
          <c:orientation val="minMax"/>
          <c:min val="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651668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Average episode length (minutes:seconds)</a:t>
            </a:r>
          </a:p>
        </c:rich>
      </c:tx>
      <c:layout>
        <c:manualLayout>
          <c:xMode val="factor"/>
          <c:yMode val="factor"/>
          <c:x val="-0.2405"/>
          <c:y val="-0.03175"/>
        </c:manualLayout>
      </c:layout>
      <c:spPr>
        <a:noFill/>
        <a:ln>
          <a:noFill/>
        </a:ln>
      </c:spPr>
    </c:title>
    <c:plotArea>
      <c:layout>
        <c:manualLayout>
          <c:xMode val="edge"/>
          <c:yMode val="edge"/>
          <c:x val="0.01675"/>
          <c:y val="0.072"/>
          <c:w val="0.98325"/>
          <c:h val="0.928"/>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7"/>
            <c:invertIfNegative val="0"/>
            <c:spPr>
              <a:solidFill>
                <a:srgbClr val="C0504D"/>
              </a:solidFill>
              <a:ln w="12700">
                <a:solidFill>
                  <a:srgbClr val="000000"/>
                </a:solidFill>
              </a:ln>
            </c:spPr>
          </c:dPt>
          <c:dPt>
            <c:idx val="9"/>
            <c:invertIfNegative val="0"/>
            <c:spPr>
              <a:solidFill>
                <a:srgbClr val="FFC000"/>
              </a:solidFill>
              <a:ln w="12700">
                <a:solidFill>
                  <a:srgbClr val="000000"/>
                </a:solidFill>
              </a:ln>
            </c:spPr>
          </c:dPt>
          <c:cat>
            <c:strRef>
              <c:f>'Providers-YTDdata'!$C$5:$L$5</c:f>
              <c:strCache>
                <c:ptCount val="10"/>
                <c:pt idx="0">
                  <c:v>North East England (CD&amp;D) </c:v>
                </c:pt>
                <c:pt idx="1">
                  <c:v>North West &amp; Blackpool (post Nov 2013)</c:v>
                </c:pt>
                <c:pt idx="2">
                  <c:v>North West (post Nov 2013)</c:v>
                </c:pt>
                <c:pt idx="3">
                  <c:v>Blackpool (post Nov 2013)</c:v>
                </c:pt>
                <c:pt idx="4">
                  <c:v>Cumbria and Lancashire (Pre Nov 2013)</c:v>
                </c:pt>
                <c:pt idx="5">
                  <c:v>Cheshire and Merseyside (Pre Nov 2013)</c:v>
                </c:pt>
                <c:pt idx="6">
                  <c:v>Greater Manchester (Pre Nov 2013)</c:v>
                </c:pt>
                <c:pt idx="7">
                  <c:v>Yorkshire &amp; Humber</c:v>
                </c:pt>
                <c:pt idx="9">
                  <c:v>All sites</c:v>
                </c:pt>
              </c:strCache>
            </c:strRef>
          </c:cat>
          <c:val>
            <c:numRef>
              <c:f>'Providers-indicators'!$C$17:$L$17</c:f>
              <c:numCache>
                <c:ptCount val="10"/>
                <c:pt idx="0">
                  <c:v>0.005727511142452104</c:v>
                </c:pt>
                <c:pt idx="1">
                  <c:v>0.006282334779419504</c:v>
                </c:pt>
                <c:pt idx="2">
                  <c:v>0.006459930568067126</c:v>
                </c:pt>
                <c:pt idx="3">
                  <c:v>0.00498572618859604</c:v>
                </c:pt>
                <c:pt idx="4">
                  <c:v>0.005722738823267998</c:v>
                </c:pt>
                <c:pt idx="5">
                  <c:v>0.007171150214181999</c:v>
                </c:pt>
                <c:pt idx="6">
                  <c:v>0.007138195836934295</c:v>
                </c:pt>
                <c:pt idx="7">
                  <c:v>0.011248877411509099</c:v>
                </c:pt>
                <c:pt idx="9">
                  <c:v>0.009500384144080857</c:v>
                </c:pt>
              </c:numCache>
            </c:numRef>
          </c:val>
        </c:ser>
        <c:axId val="62783079"/>
        <c:axId val="28176800"/>
      </c:barChart>
      <c:catAx>
        <c:axId val="6278307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8176800"/>
        <c:crosses val="autoZero"/>
        <c:auto val="1"/>
        <c:lblOffset val="100"/>
        <c:tickLblSkip val="1"/>
        <c:noMultiLvlLbl val="0"/>
      </c:catAx>
      <c:valAx>
        <c:axId val="28176800"/>
        <c:scaling>
          <c:orientation val="minMax"/>
          <c:max val="0.013890000000000003"/>
          <c:min val="0"/>
        </c:scaling>
        <c:axPos val="b"/>
        <c:majorGridlines>
          <c:spPr>
            <a:ln w="3175">
              <a:solidFill>
                <a:srgbClr val="000000"/>
              </a:solidFill>
            </a:ln>
          </c:spPr>
        </c:majorGridlines>
        <c:delete val="0"/>
        <c:numFmt formatCode="mm:ss"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2783079"/>
        <c:crossesAt val="1"/>
        <c:crossBetween val="between"/>
        <c:dispUnits/>
        <c:majorUnit val="0.0013890000000000005"/>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leading to call backs from 111 service</a:t>
            </a:r>
          </a:p>
        </c:rich>
      </c:tx>
      <c:layout>
        <c:manualLayout>
          <c:xMode val="factor"/>
          <c:yMode val="factor"/>
          <c:x val="-0.165"/>
          <c:y val="-0.02875"/>
        </c:manualLayout>
      </c:layout>
      <c:spPr>
        <a:noFill/>
        <a:ln>
          <a:noFill/>
        </a:ln>
      </c:spPr>
    </c:title>
    <c:plotArea>
      <c:layout>
        <c:manualLayout>
          <c:xMode val="edge"/>
          <c:yMode val="edge"/>
          <c:x val="0"/>
          <c:y val="0.07025"/>
          <c:w val="1"/>
          <c:h val="0.92975"/>
        </c:manualLayout>
      </c:layout>
      <c:barChart>
        <c:barDir val="bar"/>
        <c:grouping val="stack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9"/>
            <c:invertIfNegative val="0"/>
            <c:spPr>
              <a:solidFill>
                <a:srgbClr val="FFC000"/>
              </a:solidFill>
              <a:ln w="12700">
                <a:solidFill>
                  <a:srgbClr val="000000"/>
                </a:solidFill>
              </a:ln>
            </c:spPr>
          </c:dPt>
          <c:cat>
            <c:strRef>
              <c:f>'Providers-YTDdata'!$C$5:$L$5</c:f>
              <c:strCache>
                <c:ptCount val="10"/>
                <c:pt idx="0">
                  <c:v>North East England (CD&amp;D) </c:v>
                </c:pt>
                <c:pt idx="1">
                  <c:v>North West &amp; Blackpool (post Nov 2013)</c:v>
                </c:pt>
                <c:pt idx="2">
                  <c:v>North West (post Nov 2013)</c:v>
                </c:pt>
                <c:pt idx="3">
                  <c:v>Blackpool (post Nov 2013)</c:v>
                </c:pt>
                <c:pt idx="4">
                  <c:v>Cumbria and Lancashire (Pre Nov 2013)</c:v>
                </c:pt>
                <c:pt idx="5">
                  <c:v>Cheshire and Merseyside (Pre Nov 2013)</c:v>
                </c:pt>
                <c:pt idx="6">
                  <c:v>Greater Manchester (Pre Nov 2013)</c:v>
                </c:pt>
                <c:pt idx="7">
                  <c:v>Yorkshire &amp; Humber</c:v>
                </c:pt>
                <c:pt idx="9">
                  <c:v>All sites</c:v>
                </c:pt>
              </c:strCache>
            </c:strRef>
          </c:cat>
          <c:val>
            <c:numRef>
              <c:f>'Providers-indicators'!$C$62:$L$62</c:f>
              <c:numCache>
                <c:ptCount val="10"/>
                <c:pt idx="0">
                  <c:v>0.008865886057266556</c:v>
                </c:pt>
                <c:pt idx="1">
                  <c:v>0.03538948142699522</c:v>
                </c:pt>
                <c:pt idx="2">
                  <c:v>0.037867208836994536</c:v>
                </c:pt>
                <c:pt idx="3">
                  <c:v>0.023948829829432763</c:v>
                </c:pt>
                <c:pt idx="4">
                  <c:v>0.019929182464826247</c:v>
                </c:pt>
                <c:pt idx="5">
                  <c:v>0.020266939496814396</c:v>
                </c:pt>
                <c:pt idx="6">
                  <c:v>0.020820721100425304</c:v>
                </c:pt>
                <c:pt idx="7">
                  <c:v>0.04608093352027861</c:v>
                </c:pt>
                <c:pt idx="9">
                  <c:v>0.02886312505812281</c:v>
                </c:pt>
              </c:numCache>
            </c:numRef>
          </c:val>
        </c:ser>
        <c:ser>
          <c:idx val="1"/>
          <c:order val="1"/>
          <c:spPr>
            <a:pattFill prst="pct30">
              <a:fgClr>
                <a:srgbClr val="87BB9E"/>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30">
                <a:fgClr>
                  <a:srgbClr val="87BB9E"/>
                </a:fgClr>
                <a:bgClr>
                  <a:srgbClr val="FFFFFF"/>
                </a:bgClr>
              </a:pattFill>
              <a:ln w="12700">
                <a:solidFill>
                  <a:srgbClr val="000000"/>
                </a:solidFill>
              </a:ln>
            </c:spPr>
          </c:dPt>
          <c:dPt>
            <c:idx val="1"/>
            <c:invertIfNegative val="0"/>
            <c:spPr>
              <a:pattFill prst="pct30">
                <a:fgClr>
                  <a:srgbClr val="87BB9E"/>
                </a:fgClr>
                <a:bgClr>
                  <a:srgbClr val="FFFFFF"/>
                </a:bgClr>
              </a:pattFill>
              <a:ln w="12700">
                <a:solidFill>
                  <a:srgbClr val="000000"/>
                </a:solidFill>
              </a:ln>
            </c:spPr>
          </c:dPt>
          <c:dPt>
            <c:idx val="2"/>
            <c:invertIfNegative val="0"/>
            <c:spPr>
              <a:pattFill prst="pct30">
                <a:fgClr>
                  <a:srgbClr val="87BB9E"/>
                </a:fgClr>
                <a:bgClr>
                  <a:srgbClr val="FFFFFF"/>
                </a:bgClr>
              </a:pattFill>
              <a:ln w="12700">
                <a:solidFill>
                  <a:srgbClr val="000000"/>
                </a:solidFill>
              </a:ln>
            </c:spPr>
          </c:dPt>
          <c:dPt>
            <c:idx val="3"/>
            <c:invertIfNegative val="0"/>
            <c:spPr>
              <a:pattFill prst="pct30">
                <a:fgClr>
                  <a:srgbClr val="87BB9E"/>
                </a:fgClr>
                <a:bgClr>
                  <a:srgbClr val="FFFFFF"/>
                </a:bgClr>
              </a:pattFill>
              <a:ln w="12700">
                <a:solidFill>
                  <a:srgbClr val="000000"/>
                </a:solidFill>
              </a:ln>
            </c:spPr>
          </c:dPt>
          <c:dPt>
            <c:idx val="5"/>
            <c:invertIfNegative val="0"/>
            <c:spPr>
              <a:pattFill prst="pct30">
                <a:fgClr>
                  <a:srgbClr val="87BB9E"/>
                </a:fgClr>
                <a:bgClr>
                  <a:srgbClr val="FFFFFF"/>
                </a:bgClr>
              </a:pattFill>
              <a:ln w="12700">
                <a:solidFill>
                  <a:srgbClr val="000000"/>
                </a:solidFill>
              </a:ln>
            </c:spPr>
          </c:dPt>
          <c:cat>
            <c:strRef>
              <c:f>'Providers-indicators'!$C$5:$L$5</c:f>
              <c:strCache>
                <c:ptCount val="10"/>
                <c:pt idx="0">
                  <c:v>North East England (CD&amp;D) </c:v>
                </c:pt>
                <c:pt idx="1">
                  <c:v>North West &amp; Blackpool (post Nov 2013)</c:v>
                </c:pt>
                <c:pt idx="2">
                  <c:v>North West (post Nov 2013)</c:v>
                </c:pt>
                <c:pt idx="3">
                  <c:v>Blackpool (post Nov 2013)</c:v>
                </c:pt>
                <c:pt idx="4">
                  <c:v>Cumbria and Lancashire (Pre Nov 2013)</c:v>
                </c:pt>
                <c:pt idx="5">
                  <c:v>Cheshire and Merseyside (Pre Nov 2013)</c:v>
                </c:pt>
                <c:pt idx="6">
                  <c:v>Greater Manchester (Pre Nov 2013)</c:v>
                </c:pt>
                <c:pt idx="7">
                  <c:v>Yorkshire and Humber</c:v>
                </c:pt>
                <c:pt idx="9">
                  <c:v>All sites</c:v>
                </c:pt>
              </c:strCache>
            </c:strRef>
          </c:cat>
          <c:val>
            <c:numRef>
              <c:f>'Providers-indicators'!$C$63:$L$63</c:f>
              <c:numCache>
                <c:ptCount val="10"/>
                <c:pt idx="0">
                  <c:v>0.01372508117681787</c:v>
                </c:pt>
                <c:pt idx="1">
                  <c:v>0.0200529606472968</c:v>
                </c:pt>
                <c:pt idx="2">
                  <c:v>0.020263377372740907</c:v>
                </c:pt>
                <c:pt idx="3">
                  <c:v>0.019081383049054608</c:v>
                </c:pt>
                <c:pt idx="4">
                  <c:v>0.009913972844440053</c:v>
                </c:pt>
                <c:pt idx="5">
                  <c:v>0.011737897037622656</c:v>
                </c:pt>
                <c:pt idx="6">
                  <c:v>0.01275910954442699</c:v>
                </c:pt>
                <c:pt idx="7">
                  <c:v>0.074245488437607</c:v>
                </c:pt>
                <c:pt idx="9">
                  <c:v>0.03686516038040868</c:v>
                </c:pt>
              </c:numCache>
            </c:numRef>
          </c:val>
        </c:ser>
        <c:overlap val="100"/>
        <c:axId val="52264609"/>
        <c:axId val="619434"/>
      </c:barChart>
      <c:catAx>
        <c:axId val="5226460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19434"/>
        <c:crosses val="autoZero"/>
        <c:auto val="1"/>
        <c:lblOffset val="100"/>
        <c:tickLblSkip val="1"/>
        <c:noMultiLvlLbl val="0"/>
      </c:catAx>
      <c:valAx>
        <c:axId val="619434"/>
        <c:scaling>
          <c:orientation val="minMax"/>
          <c:min val="0"/>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226460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72C6"/>
                </a:solidFill>
                <a:latin typeface="Arial"/>
                <a:ea typeface="Arial"/>
                <a:cs typeface="Arial"/>
              </a:rPr>
              <a:t>Chart 3: Dispostions immediately following NHS111 calls - individual sites
data to July 2014</a:t>
            </a:r>
          </a:p>
        </c:rich>
      </c:tx>
      <c:layout>
        <c:manualLayout>
          <c:xMode val="factor"/>
          <c:yMode val="factor"/>
          <c:x val="0.09525"/>
          <c:y val="-0.017"/>
        </c:manualLayout>
      </c:layout>
      <c:spPr>
        <a:noFill/>
        <a:ln>
          <a:noFill/>
        </a:ln>
      </c:spPr>
    </c:title>
    <c:plotArea>
      <c:layout>
        <c:manualLayout>
          <c:xMode val="edge"/>
          <c:yMode val="edge"/>
          <c:x val="0.01225"/>
          <c:y val="0.09675"/>
          <c:w val="0.97975"/>
          <c:h val="0.8445"/>
        </c:manualLayout>
      </c:layout>
      <c:barChart>
        <c:barDir val="bar"/>
        <c:grouping val="stacked"/>
        <c:varyColors val="0"/>
        <c:ser>
          <c:idx val="0"/>
          <c:order val="0"/>
          <c:tx>
            <c:strRef>
              <c:f>'Providers-indicators'!#REF!</c:f>
              <c:strCache>
                <c:ptCount val="1"/>
                <c:pt idx="0">
                  <c:v>% Ambulance dispatches</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'Providers-indicators'!$C$5:$L$5</c:f>
              <c:strCache>
                <c:ptCount val="10"/>
                <c:pt idx="0">
                  <c:v>North East England (CD&amp;D) </c:v>
                </c:pt>
                <c:pt idx="1">
                  <c:v>North West &amp; Blackpool (post Nov 2013)</c:v>
                </c:pt>
                <c:pt idx="2">
                  <c:v>North West (post Nov 2013)</c:v>
                </c:pt>
                <c:pt idx="3">
                  <c:v>Blackpool (post Nov 2013)</c:v>
                </c:pt>
                <c:pt idx="4">
                  <c:v>Cumbria and Lancashire (Pre Nov 2013)</c:v>
                </c:pt>
                <c:pt idx="5">
                  <c:v>Cheshire and Merseyside (Pre Nov 2013)</c:v>
                </c:pt>
                <c:pt idx="6">
                  <c:v>Greater Manchester (Pre Nov 2013)</c:v>
                </c:pt>
                <c:pt idx="7">
                  <c:v>Yorkshire and Humber</c:v>
                </c:pt>
                <c:pt idx="9">
                  <c:v>All sites</c:v>
                </c:pt>
              </c:strCache>
            </c:strRef>
          </c:cat>
          <c:val>
            <c:numRef>
              <c:f>'Providers-indicators'!$C$29:$L$29</c:f>
              <c:numCache>
                <c:ptCount val="10"/>
                <c:pt idx="0">
                  <c:v>0.13415149117906625</c:v>
                </c:pt>
                <c:pt idx="1">
                  <c:v>0.10125487311511586</c:v>
                </c:pt>
                <c:pt idx="2">
                  <c:v>0.10603820725844844</c:v>
                </c:pt>
                <c:pt idx="3">
                  <c:v>0.07916831944995373</c:v>
                </c:pt>
                <c:pt idx="4">
                  <c:v>0.1034398960492774</c:v>
                </c:pt>
                <c:pt idx="5">
                  <c:v>0.07036227503139098</c:v>
                </c:pt>
                <c:pt idx="6">
                  <c:v>0.07508081669008623</c:v>
                </c:pt>
                <c:pt idx="7">
                  <c:v>0.08657870762232747</c:v>
                </c:pt>
                <c:pt idx="9">
                  <c:v>0.10459551261228749</c:v>
                </c:pt>
              </c:numCache>
            </c:numRef>
          </c:val>
        </c:ser>
        <c:ser>
          <c:idx val="1"/>
          <c:order val="1"/>
          <c:tx>
            <c:strRef>
              <c:f>'Providers-indicators'!#REF!</c:f>
              <c:strCache>
                <c:ptCount val="1"/>
                <c:pt idx="0">
                  <c:v>% Recommended to attend A&amp;E</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'Providers-indicators'!$C$5:$L$5</c:f>
              <c:strCache>
                <c:ptCount val="10"/>
                <c:pt idx="0">
                  <c:v>North East England (CD&amp;D) </c:v>
                </c:pt>
                <c:pt idx="1">
                  <c:v>North West &amp; Blackpool (post Nov 2013)</c:v>
                </c:pt>
                <c:pt idx="2">
                  <c:v>North West (post Nov 2013)</c:v>
                </c:pt>
                <c:pt idx="3">
                  <c:v>Blackpool (post Nov 2013)</c:v>
                </c:pt>
                <c:pt idx="4">
                  <c:v>Cumbria and Lancashire (Pre Nov 2013)</c:v>
                </c:pt>
                <c:pt idx="5">
                  <c:v>Cheshire and Merseyside (Pre Nov 2013)</c:v>
                </c:pt>
                <c:pt idx="6">
                  <c:v>Greater Manchester (Pre Nov 2013)</c:v>
                </c:pt>
                <c:pt idx="7">
                  <c:v>Yorkshire and Humber</c:v>
                </c:pt>
                <c:pt idx="9">
                  <c:v>All sites</c:v>
                </c:pt>
              </c:strCache>
            </c:strRef>
          </c:cat>
          <c:val>
            <c:numRef>
              <c:f>'Providers-indicators'!$C$30:$L$30</c:f>
              <c:numCache>
                <c:ptCount val="10"/>
                <c:pt idx="0">
                  <c:v>0.06542809170454889</c:v>
                </c:pt>
                <c:pt idx="1">
                  <c:v>0.0809871276204487</c:v>
                </c:pt>
                <c:pt idx="2">
                  <c:v>0.0823546466884537</c:v>
                </c:pt>
                <c:pt idx="3">
                  <c:v>0.07467274890916303</c:v>
                </c:pt>
                <c:pt idx="4">
                  <c:v>0.06976006030728944</c:v>
                </c:pt>
                <c:pt idx="5">
                  <c:v>0.07672417802167139</c:v>
                </c:pt>
                <c:pt idx="6">
                  <c:v>0.07588706395460444</c:v>
                </c:pt>
                <c:pt idx="7">
                  <c:v>0.05915461106552346</c:v>
                </c:pt>
                <c:pt idx="9">
                  <c:v>0.066676059771887</c:v>
                </c:pt>
              </c:numCache>
            </c:numRef>
          </c:val>
        </c:ser>
        <c:ser>
          <c:idx val="2"/>
          <c:order val="2"/>
          <c:tx>
            <c:strRef>
              <c:f>'Providers-indicators'!#REF!</c:f>
              <c:strCache>
                <c:ptCount val="1"/>
                <c:pt idx="0">
                  <c:v>% Recommended to attend primary and community care</c:v>
                </c:pt>
              </c:strCache>
            </c:strRef>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'Providers-indicators'!$C$5:$L$5</c:f>
              <c:strCache>
                <c:ptCount val="10"/>
                <c:pt idx="0">
                  <c:v>North East England (CD&amp;D) </c:v>
                </c:pt>
                <c:pt idx="1">
                  <c:v>North West &amp; Blackpool (post Nov 2013)</c:v>
                </c:pt>
                <c:pt idx="2">
                  <c:v>North West (post Nov 2013)</c:v>
                </c:pt>
                <c:pt idx="3">
                  <c:v>Blackpool (post Nov 2013)</c:v>
                </c:pt>
                <c:pt idx="4">
                  <c:v>Cumbria and Lancashire (Pre Nov 2013)</c:v>
                </c:pt>
                <c:pt idx="5">
                  <c:v>Cheshire and Merseyside (Pre Nov 2013)</c:v>
                </c:pt>
                <c:pt idx="6">
                  <c:v>Greater Manchester (Pre Nov 2013)</c:v>
                </c:pt>
                <c:pt idx="7">
                  <c:v>Yorkshire and Humber</c:v>
                </c:pt>
                <c:pt idx="9">
                  <c:v>All sites</c:v>
                </c:pt>
              </c:strCache>
            </c:strRef>
          </c:cat>
          <c:val>
            <c:numRef>
              <c:f>'Providers-indicators'!$C$31:$L$31</c:f>
              <c:numCache>
                <c:ptCount val="10"/>
                <c:pt idx="0">
                  <c:v>0.499002419761619</c:v>
                </c:pt>
                <c:pt idx="1">
                  <c:v>0.5117219566016918</c:v>
                </c:pt>
                <c:pt idx="2">
                  <c:v>0.5085764091476925</c:v>
                </c:pt>
                <c:pt idx="3">
                  <c:v>0.5262461985984398</c:v>
                </c:pt>
                <c:pt idx="4">
                  <c:v>0.5661768352559589</c:v>
                </c:pt>
                <c:pt idx="5">
                  <c:v>0.4494814677021811</c:v>
                </c:pt>
                <c:pt idx="6">
                  <c:v>0.461027542942265</c:v>
                </c:pt>
                <c:pt idx="7">
                  <c:v>0.5360621313053647</c:v>
                </c:pt>
                <c:pt idx="9">
                  <c:v>0.5189160869509812</c:v>
                </c:pt>
              </c:numCache>
            </c:numRef>
          </c:val>
        </c:ser>
        <c:ser>
          <c:idx val="3"/>
          <c:order val="3"/>
          <c:tx>
            <c:strRef>
              <c:f>'Providers-indicators'!#REF!</c:f>
              <c:strCache>
                <c:ptCount val="1"/>
                <c:pt idx="0">
                  <c:v>% Recommended to attend other service</c:v>
                </c:pt>
              </c:strCache>
            </c:strRef>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'Providers-indicators'!$C$5:$L$5</c:f>
              <c:strCache>
                <c:ptCount val="10"/>
                <c:pt idx="0">
                  <c:v>North East England (CD&amp;D) </c:v>
                </c:pt>
                <c:pt idx="1">
                  <c:v>North West &amp; Blackpool (post Nov 2013)</c:v>
                </c:pt>
                <c:pt idx="2">
                  <c:v>North West (post Nov 2013)</c:v>
                </c:pt>
                <c:pt idx="3">
                  <c:v>Blackpool (post Nov 2013)</c:v>
                </c:pt>
                <c:pt idx="4">
                  <c:v>Cumbria and Lancashire (Pre Nov 2013)</c:v>
                </c:pt>
                <c:pt idx="5">
                  <c:v>Cheshire and Merseyside (Pre Nov 2013)</c:v>
                </c:pt>
                <c:pt idx="6">
                  <c:v>Greater Manchester (Pre Nov 2013)</c:v>
                </c:pt>
                <c:pt idx="7">
                  <c:v>Yorkshire and Humber</c:v>
                </c:pt>
                <c:pt idx="9">
                  <c:v>All sites</c:v>
                </c:pt>
              </c:strCache>
            </c:strRef>
          </c:cat>
          <c:val>
            <c:numRef>
              <c:f>'Providers-indicators'!$C$35:$L$35</c:f>
              <c:numCache>
                <c:ptCount val="10"/>
                <c:pt idx="0">
                  <c:v>0.05244134034493419</c:v>
                </c:pt>
                <c:pt idx="1">
                  <c:v>0.012775285031261492</c:v>
                </c:pt>
                <c:pt idx="2">
                  <c:v>0.013618092071116902</c:v>
                </c:pt>
                <c:pt idx="3">
                  <c:v>0.008883710167922781</c:v>
                </c:pt>
                <c:pt idx="4">
                  <c:v>0.019875120267415218</c:v>
                </c:pt>
                <c:pt idx="5">
                  <c:v>0.010649676789285216</c:v>
                </c:pt>
                <c:pt idx="6">
                  <c:v>0.009552110448196694</c:v>
                </c:pt>
                <c:pt idx="7">
                  <c:v>0.037783406237683254</c:v>
                </c:pt>
                <c:pt idx="9">
                  <c:v>0.03492287595402732</c:v>
                </c:pt>
              </c:numCache>
            </c:numRef>
          </c:val>
        </c:ser>
        <c:ser>
          <c:idx val="4"/>
          <c:order val="4"/>
          <c:tx>
            <c:strRef>
              <c:f>'Providers-indicators'!#REF!</c:f>
              <c:strCache>
                <c:ptCount val="1"/>
                <c:pt idx="0">
                  <c:v>% Not recommended to attend other service</c:v>
                </c:pt>
              </c:strCache>
            </c:strRef>
          </c:tx>
          <c:spPr>
            <a:solidFill>
              <a:srgbClr val="A2BD3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'Providers-indicators'!$C$5:$L$5</c:f>
              <c:strCache>
                <c:ptCount val="10"/>
                <c:pt idx="0">
                  <c:v>North East England (CD&amp;D) </c:v>
                </c:pt>
                <c:pt idx="1">
                  <c:v>North West &amp; Blackpool (post Nov 2013)</c:v>
                </c:pt>
                <c:pt idx="2">
                  <c:v>North West (post Nov 2013)</c:v>
                </c:pt>
                <c:pt idx="3">
                  <c:v>Blackpool (post Nov 2013)</c:v>
                </c:pt>
                <c:pt idx="4">
                  <c:v>Cumbria and Lancashire (Pre Nov 2013)</c:v>
                </c:pt>
                <c:pt idx="5">
                  <c:v>Cheshire and Merseyside (Pre Nov 2013)</c:v>
                </c:pt>
                <c:pt idx="6">
                  <c:v>Greater Manchester (Pre Nov 2013)</c:v>
                </c:pt>
                <c:pt idx="7">
                  <c:v>Yorkshire and Humber</c:v>
                </c:pt>
                <c:pt idx="9">
                  <c:v>All sites</c:v>
                </c:pt>
              </c:strCache>
            </c:strRef>
          </c:cat>
          <c:val>
            <c:numRef>
              <c:f>'Providers-indicators'!$C$36:$L$36</c:f>
              <c:numCache>
                <c:ptCount val="10"/>
                <c:pt idx="0">
                  <c:v>0.24897665700983168</c:v>
                </c:pt>
                <c:pt idx="1">
                  <c:v>0.2932607576314822</c:v>
                </c:pt>
                <c:pt idx="2">
                  <c:v>0.28941264483428847</c:v>
                </c:pt>
                <c:pt idx="3">
                  <c:v>0.31102902287452067</c:v>
                </c:pt>
                <c:pt idx="4">
                  <c:v>0.24074808812005913</c:v>
                </c:pt>
                <c:pt idx="5">
                  <c:v>0.3927824024554713</c:v>
                </c:pt>
                <c:pt idx="6">
                  <c:v>0.3784524659648476</c:v>
                </c:pt>
                <c:pt idx="7">
                  <c:v>0.28042114376910104</c:v>
                </c:pt>
                <c:pt idx="9">
                  <c:v>0.274889464710817</c:v>
                </c:pt>
              </c:numCache>
            </c:numRef>
          </c:val>
        </c:ser>
        <c:overlap val="100"/>
        <c:gapWidth val="30"/>
        <c:axId val="5574907"/>
        <c:axId val="50174164"/>
      </c:barChart>
      <c:catAx>
        <c:axId val="5574907"/>
        <c:scaling>
          <c:orientation val="minMax"/>
        </c:scaling>
        <c:axPos val="l"/>
        <c:delete val="0"/>
        <c:numFmt formatCode="General" sourceLinked="1"/>
        <c:majorTickMark val="out"/>
        <c:minorTickMark val="none"/>
        <c:tickLblPos val="nextTo"/>
        <c:spPr>
          <a:ln w="3175">
            <a:solidFill>
              <a:srgbClr val="000000"/>
            </a:solidFill>
          </a:ln>
        </c:spPr>
        <c:crossAx val="50174164"/>
        <c:crosses val="autoZero"/>
        <c:auto val="1"/>
        <c:lblOffset val="100"/>
        <c:tickLblSkip val="1"/>
        <c:noMultiLvlLbl val="0"/>
      </c:catAx>
      <c:valAx>
        <c:axId val="50174164"/>
        <c:scaling>
          <c:orientation val="minMax"/>
          <c:max val="1"/>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574907"/>
        <c:crossesAt val="1"/>
        <c:crossBetween val="between"/>
        <c:dispUnits/>
      </c:valAx>
      <c:spPr>
        <a:solidFill>
          <a:srgbClr val="C0C0C0"/>
        </a:solidFill>
        <a:ln w="12700">
          <a:solidFill>
            <a:srgbClr val="808080"/>
          </a:solidFill>
        </a:ln>
      </c:spPr>
    </c:plotArea>
    <c:legend>
      <c:legendPos val="r"/>
      <c:layout>
        <c:manualLayout>
          <c:xMode val="edge"/>
          <c:yMode val="edge"/>
          <c:x val="0"/>
          <c:y val="0.934"/>
          <c:w val="1"/>
          <c:h val="0.06275"/>
        </c:manualLayout>
      </c:layout>
      <c:overlay val="0"/>
      <c:spPr>
        <a:solidFill>
          <a:srgbClr val="FFFFFF"/>
        </a:solidFill>
        <a:ln w="3175">
          <a:solidFill>
            <a:srgbClr val="000000"/>
          </a:solid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6.xml" /></Relationships>
</file>

<file path=xl/chartsheets/sheet1.xml><?xml version="1.0" encoding="utf-8"?>
<chartsheet xmlns="http://schemas.openxmlformats.org/spreadsheetml/2006/main" xmlns:r="http://schemas.openxmlformats.org/officeDocument/2006/relationships">
  <sheetPr codeName="Chart25"/>
  <sheetViews>
    <sheetView workbookViewId="0"/>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image" Target="../media/image1.jpeg" /><Relationship Id="rId6" Type="http://schemas.openxmlformats.org/officeDocument/2006/relationships/image" Target="../media/image2.jpeg" /></Relationships>
</file>

<file path=xl/drawings/_rels/drawing1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 Id="rId5" Type="http://schemas.openxmlformats.org/officeDocument/2006/relationships/image" Target="../media/image1.jpeg" /><Relationship Id="rId6" Type="http://schemas.openxmlformats.org/officeDocument/2006/relationships/image" Target="../media/image2.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1</xdr:col>
      <xdr:colOff>19050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twoCellAnchor editAs="oneCell">
    <xdr:from>
      <xdr:col>0</xdr:col>
      <xdr:colOff>76200</xdr:colOff>
      <xdr:row>0</xdr:row>
      <xdr:rowOff>76200</xdr:rowOff>
    </xdr:from>
    <xdr:to>
      <xdr:col>1</xdr:col>
      <xdr:colOff>19050</xdr:colOff>
      <xdr:row>2</xdr:row>
      <xdr:rowOff>123825</xdr:rowOff>
    </xdr:to>
    <xdr:pic>
      <xdr:nvPicPr>
        <xdr:cNvPr id="2" name="Picture 4"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8</xdr:col>
      <xdr:colOff>0</xdr:colOff>
      <xdr:row>1</xdr:row>
      <xdr:rowOff>0</xdr:rowOff>
    </xdr:from>
    <xdr:to>
      <xdr:col>10</xdr:col>
      <xdr:colOff>704850</xdr:colOff>
      <xdr:row>1</xdr:row>
      <xdr:rowOff>419100</xdr:rowOff>
    </xdr:to>
    <xdr:pic>
      <xdr:nvPicPr>
        <xdr:cNvPr id="5" name="Picture 4"/>
        <xdr:cNvPicPr preferRelativeResize="1">
          <a:picLocks noChangeAspect="1"/>
        </xdr:cNvPicPr>
      </xdr:nvPicPr>
      <xdr:blipFill>
        <a:blip r:embed="rId2"/>
        <a:stretch>
          <a:fillRect/>
        </a:stretch>
      </xdr:blipFill>
      <xdr:spPr>
        <a:xfrm>
          <a:off x="8943975" y="438150"/>
          <a:ext cx="1590675" cy="4191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12</xdr:col>
      <xdr:colOff>0</xdr:colOff>
      <xdr:row>1</xdr:row>
      <xdr:rowOff>0</xdr:rowOff>
    </xdr:from>
    <xdr:to>
      <xdr:col>13</xdr:col>
      <xdr:colOff>704850</xdr:colOff>
      <xdr:row>1</xdr:row>
      <xdr:rowOff>419100</xdr:rowOff>
    </xdr:to>
    <xdr:pic>
      <xdr:nvPicPr>
        <xdr:cNvPr id="5" name="Picture 4"/>
        <xdr:cNvPicPr preferRelativeResize="1">
          <a:picLocks noChangeAspect="1"/>
        </xdr:cNvPicPr>
      </xdr:nvPicPr>
      <xdr:blipFill>
        <a:blip r:embed="rId2"/>
        <a:stretch>
          <a:fillRect/>
        </a:stretch>
      </xdr:blipFill>
      <xdr:spPr>
        <a:xfrm>
          <a:off x="12030075" y="438150"/>
          <a:ext cx="1476375" cy="4191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152400</xdr:rowOff>
    </xdr:from>
    <xdr:to>
      <xdr:col>11</xdr:col>
      <xdr:colOff>9525</xdr:colOff>
      <xdr:row>46</xdr:row>
      <xdr:rowOff>9525</xdr:rowOff>
    </xdr:to>
    <xdr:graphicFrame>
      <xdr:nvGraphicFramePr>
        <xdr:cNvPr id="1" name="Chart 2"/>
        <xdr:cNvGraphicFramePr/>
      </xdr:nvGraphicFramePr>
      <xdr:xfrm>
        <a:off x="95250" y="4591050"/>
        <a:ext cx="6105525" cy="34194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xdr:row>
      <xdr:rowOff>0</xdr:rowOff>
    </xdr:from>
    <xdr:to>
      <xdr:col>11</xdr:col>
      <xdr:colOff>0</xdr:colOff>
      <xdr:row>25</xdr:row>
      <xdr:rowOff>0</xdr:rowOff>
    </xdr:to>
    <xdr:graphicFrame>
      <xdr:nvGraphicFramePr>
        <xdr:cNvPr id="2" name="Chart 1"/>
        <xdr:cNvGraphicFramePr/>
      </xdr:nvGraphicFramePr>
      <xdr:xfrm>
        <a:off x="95250" y="1200150"/>
        <a:ext cx="6096000" cy="3400425"/>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24</xdr:row>
      <xdr:rowOff>161925</xdr:rowOff>
    </xdr:from>
    <xdr:to>
      <xdr:col>21</xdr:col>
      <xdr:colOff>9525</xdr:colOff>
      <xdr:row>46</xdr:row>
      <xdr:rowOff>9525</xdr:rowOff>
    </xdr:to>
    <xdr:graphicFrame>
      <xdr:nvGraphicFramePr>
        <xdr:cNvPr id="3" name="Chart 3"/>
        <xdr:cNvGraphicFramePr/>
      </xdr:nvGraphicFramePr>
      <xdr:xfrm>
        <a:off x="6191250" y="4600575"/>
        <a:ext cx="6105525" cy="340995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4</xdr:row>
      <xdr:rowOff>0</xdr:rowOff>
    </xdr:from>
    <xdr:to>
      <xdr:col>21</xdr:col>
      <xdr:colOff>9525</xdr:colOff>
      <xdr:row>25</xdr:row>
      <xdr:rowOff>9525</xdr:rowOff>
    </xdr:to>
    <xdr:graphicFrame>
      <xdr:nvGraphicFramePr>
        <xdr:cNvPr id="4" name="Chart 4"/>
        <xdr:cNvGraphicFramePr/>
      </xdr:nvGraphicFramePr>
      <xdr:xfrm>
        <a:off x="6191250" y="1200150"/>
        <a:ext cx="6105525" cy="3409950"/>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85725</xdr:colOff>
      <xdr:row>0</xdr:row>
      <xdr:rowOff>85725</xdr:rowOff>
    </xdr:from>
    <xdr:to>
      <xdr:col>2</xdr:col>
      <xdr:colOff>133350</xdr:colOff>
      <xdr:row>2</xdr:row>
      <xdr:rowOff>152400</xdr:rowOff>
    </xdr:to>
    <xdr:pic>
      <xdr:nvPicPr>
        <xdr:cNvPr id="5" name="Picture 8" descr="Revised NHS 111 Logo small2"/>
        <xdr:cNvPicPr preferRelativeResize="1">
          <a:picLocks noChangeAspect="1"/>
        </xdr:cNvPicPr>
      </xdr:nvPicPr>
      <xdr:blipFill>
        <a:blip r:embed="rId5"/>
        <a:stretch>
          <a:fillRect/>
        </a:stretch>
      </xdr:blipFill>
      <xdr:spPr>
        <a:xfrm>
          <a:off x="85725" y="85725"/>
          <a:ext cx="752475" cy="942975"/>
        </a:xfrm>
        <a:prstGeom prst="rect">
          <a:avLst/>
        </a:prstGeom>
        <a:noFill/>
        <a:ln w="9525" cmpd="sng">
          <a:noFill/>
        </a:ln>
      </xdr:spPr>
    </xdr:pic>
    <xdr:clientData/>
  </xdr:twoCellAnchor>
  <xdr:twoCellAnchor>
    <xdr:from>
      <xdr:col>19</xdr:col>
      <xdr:colOff>390525</xdr:colOff>
      <xdr:row>0</xdr:row>
      <xdr:rowOff>85725</xdr:rowOff>
    </xdr:from>
    <xdr:to>
      <xdr:col>21</xdr:col>
      <xdr:colOff>19050</xdr:colOff>
      <xdr:row>0</xdr:row>
      <xdr:rowOff>400050</xdr:rowOff>
    </xdr:to>
    <xdr:pic>
      <xdr:nvPicPr>
        <xdr:cNvPr id="6" name="Picture 4"/>
        <xdr:cNvPicPr preferRelativeResize="1">
          <a:picLocks noChangeAspect="1"/>
        </xdr:cNvPicPr>
      </xdr:nvPicPr>
      <xdr:blipFill>
        <a:blip r:embed="rId6"/>
        <a:stretch>
          <a:fillRect/>
        </a:stretch>
      </xdr:blipFill>
      <xdr:spPr>
        <a:xfrm>
          <a:off x="11458575" y="85725"/>
          <a:ext cx="847725" cy="314325"/>
        </a:xfrm>
        <a:prstGeom prst="rect">
          <a:avLst/>
        </a:prstGeom>
        <a:noFill/>
        <a:ln w="9525" cmpd="sng">
          <a:noFill/>
        </a:ln>
      </xdr:spPr>
    </xdr:pic>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0.492</cdr:x>
      <cdr:y>0.506</cdr:y>
    </cdr:from>
    <cdr:to>
      <cdr:x>0.508</cdr:x>
      <cdr:y>0.57325</cdr:y>
    </cdr:to>
    <cdr:sp textlink="'C-call sites'!$N$2">
      <cdr:nvSpPr>
        <cdr:cNvPr id="1" name="Text Box 1"/>
        <cdr:cNvSpPr txBox="1">
          <a:spLocks noChangeArrowheads="1"/>
        </cdr:cNvSpPr>
      </cdr:nvSpPr>
      <cdr:spPr>
        <a:xfrm>
          <a:off x="2990850" y="1714500"/>
          <a:ext cx="95250" cy="228600"/>
        </a:xfrm>
        <a:prstGeom prst="rect">
          <a:avLst/>
        </a:prstGeom>
        <a:noFill/>
        <a:ln w="1" cmpd="sng">
          <a:noFill/>
        </a:ln>
      </cdr:spPr>
      <cdr:txBody>
        <a:bodyPr vertOverflow="clip" wrap="square" lIns="18288" tIns="0" rIns="0" bIns="0" anchor="ctr"/>
        <a:p>
          <a:pPr algn="ctr">
            <a:defRPr/>
          </a:pPr>
          <a:fld id="{4b8849bb-7cc1-47eb-82f8-179bad703676}" type="TxLink">
            <a:rPr lang="en-US" cap="none" u="none" baseline="0">
              <a:latin typeface="Arial"/>
              <a:ea typeface="Arial"/>
              <a:cs typeface="Arial"/>
            </a:rPr>
            <a:t/>
          </a:fld>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11</xdr:col>
      <xdr:colOff>0</xdr:colOff>
      <xdr:row>25</xdr:row>
      <xdr:rowOff>0</xdr:rowOff>
    </xdr:to>
    <xdr:graphicFrame>
      <xdr:nvGraphicFramePr>
        <xdr:cNvPr id="1" name="Chart 1"/>
        <xdr:cNvGraphicFramePr/>
      </xdr:nvGraphicFramePr>
      <xdr:xfrm>
        <a:off x="95250" y="1200150"/>
        <a:ext cx="6096000" cy="34004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25</xdr:row>
      <xdr:rowOff>0</xdr:rowOff>
    </xdr:from>
    <xdr:to>
      <xdr:col>10</xdr:col>
      <xdr:colOff>600075</xdr:colOff>
      <xdr:row>46</xdr:row>
      <xdr:rowOff>0</xdr:rowOff>
    </xdr:to>
    <xdr:graphicFrame>
      <xdr:nvGraphicFramePr>
        <xdr:cNvPr id="2" name="Chart 2"/>
        <xdr:cNvGraphicFramePr/>
      </xdr:nvGraphicFramePr>
      <xdr:xfrm>
        <a:off x="95250" y="4600575"/>
        <a:ext cx="6086475" cy="3400425"/>
      </xdr:xfrm>
      <a:graphic>
        <a:graphicData uri="http://schemas.openxmlformats.org/drawingml/2006/chart">
          <c:chart xmlns:c="http://schemas.openxmlformats.org/drawingml/2006/chart" r:id="rId2"/>
        </a:graphicData>
      </a:graphic>
    </xdr:graphicFrame>
    <xdr:clientData/>
  </xdr:twoCellAnchor>
  <xdr:twoCellAnchor>
    <xdr:from>
      <xdr:col>10</xdr:col>
      <xdr:colOff>600075</xdr:colOff>
      <xdr:row>25</xdr:row>
      <xdr:rowOff>9525</xdr:rowOff>
    </xdr:from>
    <xdr:to>
      <xdr:col>21</xdr:col>
      <xdr:colOff>0</xdr:colOff>
      <xdr:row>46</xdr:row>
      <xdr:rowOff>0</xdr:rowOff>
    </xdr:to>
    <xdr:graphicFrame>
      <xdr:nvGraphicFramePr>
        <xdr:cNvPr id="3" name="Chart 3"/>
        <xdr:cNvGraphicFramePr/>
      </xdr:nvGraphicFramePr>
      <xdr:xfrm>
        <a:off x="6181725" y="4610100"/>
        <a:ext cx="6105525" cy="339090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4</xdr:row>
      <xdr:rowOff>0</xdr:rowOff>
    </xdr:from>
    <xdr:to>
      <xdr:col>20</xdr:col>
      <xdr:colOff>600075</xdr:colOff>
      <xdr:row>25</xdr:row>
      <xdr:rowOff>0</xdr:rowOff>
    </xdr:to>
    <xdr:graphicFrame>
      <xdr:nvGraphicFramePr>
        <xdr:cNvPr id="4" name="Chart 5"/>
        <xdr:cNvGraphicFramePr/>
      </xdr:nvGraphicFramePr>
      <xdr:xfrm>
        <a:off x="6191250" y="1200150"/>
        <a:ext cx="6086475" cy="3400425"/>
      </xdr:xfrm>
      <a:graphic>
        <a:graphicData uri="http://schemas.openxmlformats.org/drawingml/2006/chart">
          <c:chart xmlns:c="http://schemas.openxmlformats.org/drawingml/2006/chart" r:id="rId4"/>
        </a:graphicData>
      </a:graphic>
    </xdr:graphicFrame>
    <xdr:clientData/>
  </xdr:twoCellAnchor>
  <xdr:twoCellAnchor>
    <xdr:from>
      <xdr:col>6</xdr:col>
      <xdr:colOff>409575</xdr:colOff>
      <xdr:row>28</xdr:row>
      <xdr:rowOff>19050</xdr:rowOff>
    </xdr:from>
    <xdr:to>
      <xdr:col>10</xdr:col>
      <xdr:colOff>219075</xdr:colOff>
      <xdr:row>30</xdr:row>
      <xdr:rowOff>19050</xdr:rowOff>
    </xdr:to>
    <xdr:grpSp>
      <xdr:nvGrpSpPr>
        <xdr:cNvPr id="5" name="Group 8"/>
        <xdr:cNvGrpSpPr>
          <a:grpSpLocks/>
        </xdr:cNvGrpSpPr>
      </xdr:nvGrpSpPr>
      <xdr:grpSpPr>
        <a:xfrm>
          <a:off x="3552825" y="5105400"/>
          <a:ext cx="2247900" cy="323850"/>
          <a:chOff x="320" y="838"/>
          <a:chExt cx="236" cy="34"/>
        </a:xfrm>
        <a:solidFill>
          <a:srgbClr val="FFFFFF"/>
        </a:solidFill>
      </xdr:grpSpPr>
      <xdr:sp>
        <xdr:nvSpPr>
          <xdr:cNvPr id="6" name="Rectangle 6"/>
          <xdr:cNvSpPr>
            <a:spLocks/>
          </xdr:cNvSpPr>
        </xdr:nvSpPr>
        <xdr:spPr>
          <a:xfrm>
            <a:off x="437" y="838"/>
            <a:ext cx="119" cy="34"/>
          </a:xfrm>
          <a:prstGeom prst="rect">
            <a:avLst/>
          </a:prstGeom>
          <a:pattFill prst="pct10">
            <a:fgClr>
              <a:srgbClr val="000000"/>
            </a:fgClr>
            <a:bgClr>
              <a:srgbClr val="FFFFFF"/>
            </a:bgClr>
          </a:patt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0000"/>
                </a:solidFill>
                <a:latin typeface="Arial"/>
                <a:ea typeface="Arial"/>
                <a:cs typeface="Arial"/>
              </a:rPr>
              <a:t>Shaded box= cold transferred
</a:t>
            </a:r>
            <a:r>
              <a:rPr lang="en-US" cap="none" sz="1000" b="1" i="0" u="none" baseline="0">
                <a:solidFill>
                  <a:srgbClr val="FF0000"/>
                </a:solidFill>
                <a:latin typeface="Arial"/>
                <a:ea typeface="Arial"/>
                <a:cs typeface="Arial"/>
              </a:rPr>
              <a:t>Non-shaded box=warm transferred</a:t>
            </a:r>
          </a:p>
        </xdr:txBody>
      </xdr:sp>
      <xdr:sp>
        <xdr:nvSpPr>
          <xdr:cNvPr id="7" name="Rectangle 7"/>
          <xdr:cNvSpPr>
            <a:spLocks/>
          </xdr:cNvSpPr>
        </xdr:nvSpPr>
        <xdr:spPr>
          <a:xfrm>
            <a:off x="320" y="838"/>
            <a:ext cx="117" cy="34"/>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0000"/>
                </a:solidFill>
                <a:latin typeface="Arial"/>
                <a:ea typeface="Arial"/>
                <a:cs typeface="Arial"/>
              </a:rPr>
              <a:t>Non-shaded box=
</a:t>
            </a:r>
            <a:r>
              <a:rPr lang="en-US" cap="none" sz="1000" b="0" i="0" u="none" baseline="0">
                <a:solidFill>
                  <a:srgbClr val="FF0000"/>
                </a:solidFill>
                <a:latin typeface="Arial"/>
                <a:ea typeface="Arial"/>
                <a:cs typeface="Arial"/>
              </a:rPr>
              <a:t>warm transferred</a:t>
            </a:r>
          </a:p>
        </xdr:txBody>
      </xdr:sp>
    </xdr:grpSp>
    <xdr:clientData/>
  </xdr:twoCellAnchor>
  <xdr:twoCellAnchor>
    <xdr:from>
      <xdr:col>16</xdr:col>
      <xdr:colOff>133350</xdr:colOff>
      <xdr:row>7</xdr:row>
      <xdr:rowOff>28575</xdr:rowOff>
    </xdr:from>
    <xdr:to>
      <xdr:col>20</xdr:col>
      <xdr:colOff>276225</xdr:colOff>
      <xdr:row>9</xdr:row>
      <xdr:rowOff>28575</xdr:rowOff>
    </xdr:to>
    <xdr:grpSp>
      <xdr:nvGrpSpPr>
        <xdr:cNvPr id="8" name="Group 9"/>
        <xdr:cNvGrpSpPr>
          <a:grpSpLocks/>
        </xdr:cNvGrpSpPr>
      </xdr:nvGrpSpPr>
      <xdr:grpSpPr>
        <a:xfrm>
          <a:off x="9372600" y="1714500"/>
          <a:ext cx="2581275" cy="323850"/>
          <a:chOff x="320" y="838"/>
          <a:chExt cx="236" cy="34"/>
        </a:xfrm>
        <a:solidFill>
          <a:srgbClr val="FFFFFF"/>
        </a:solidFill>
      </xdr:grpSpPr>
      <xdr:sp>
        <xdr:nvSpPr>
          <xdr:cNvPr id="9" name="Rectangle 10"/>
          <xdr:cNvSpPr>
            <a:spLocks/>
          </xdr:cNvSpPr>
        </xdr:nvSpPr>
        <xdr:spPr>
          <a:xfrm>
            <a:off x="437" y="838"/>
            <a:ext cx="119" cy="34"/>
          </a:xfrm>
          <a:prstGeom prst="rect">
            <a:avLst/>
          </a:prstGeom>
          <a:pattFill prst="pct10">
            <a:fgClr>
              <a:srgbClr val="000000"/>
            </a:fgClr>
            <a:bgClr>
              <a:srgbClr val="FFFFFF"/>
            </a:bgClr>
          </a:patt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0000"/>
                </a:solidFill>
                <a:latin typeface="Arial"/>
                <a:ea typeface="Arial"/>
                <a:cs typeface="Arial"/>
              </a:rPr>
              <a:t>Shaded box= 
</a:t>
            </a:r>
            <a:r>
              <a:rPr lang="en-US" cap="none" sz="1000" b="1" i="0" u="none" baseline="0">
                <a:solidFill>
                  <a:srgbClr val="FF0000"/>
                </a:solidFill>
                <a:latin typeface="Arial"/>
                <a:ea typeface="Arial"/>
                <a:cs typeface="Arial"/>
              </a:rPr>
              <a:t>call backs 10mins+
</a:t>
            </a:r>
            <a:r>
              <a:rPr lang="en-US" cap="none" sz="1000" b="1" i="0" u="none" baseline="0">
                <a:solidFill>
                  <a:srgbClr val="FF0000"/>
                </a:solidFill>
                <a:latin typeface="Arial"/>
                <a:ea typeface="Arial"/>
                <a:cs typeface="Arial"/>
              </a:rPr>
              <a:t>Non-shaded box=warm transferred</a:t>
            </a:r>
          </a:p>
        </xdr:txBody>
      </xdr:sp>
      <xdr:sp>
        <xdr:nvSpPr>
          <xdr:cNvPr id="10" name="Rectangle 11"/>
          <xdr:cNvSpPr>
            <a:spLocks/>
          </xdr:cNvSpPr>
        </xdr:nvSpPr>
        <xdr:spPr>
          <a:xfrm>
            <a:off x="320" y="838"/>
            <a:ext cx="117" cy="34"/>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0000"/>
                </a:solidFill>
                <a:latin typeface="Arial"/>
                <a:ea typeface="Arial"/>
                <a:cs typeface="Arial"/>
              </a:rPr>
              <a:t>Non-shaded box=
</a:t>
            </a:r>
            <a:r>
              <a:rPr lang="en-US" cap="none" sz="1000" b="0" i="0" u="none" baseline="0">
                <a:solidFill>
                  <a:srgbClr val="FF0000"/>
                </a:solidFill>
                <a:latin typeface="Arial"/>
                <a:ea typeface="Arial"/>
                <a:cs typeface="Arial"/>
              </a:rPr>
              <a:t>call backs&lt;10mins</a:t>
            </a:r>
          </a:p>
        </xdr:txBody>
      </xdr:sp>
    </xdr:grpSp>
    <xdr:clientData/>
  </xdr:twoCellAnchor>
  <xdr:twoCellAnchor editAs="oneCell">
    <xdr:from>
      <xdr:col>0</xdr:col>
      <xdr:colOff>85725</xdr:colOff>
      <xdr:row>0</xdr:row>
      <xdr:rowOff>85725</xdr:rowOff>
    </xdr:from>
    <xdr:to>
      <xdr:col>2</xdr:col>
      <xdr:colOff>123825</xdr:colOff>
      <xdr:row>2</xdr:row>
      <xdr:rowOff>133350</xdr:rowOff>
    </xdr:to>
    <xdr:pic>
      <xdr:nvPicPr>
        <xdr:cNvPr id="11" name="Picture 13"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19</xdr:col>
      <xdr:colOff>381000</xdr:colOff>
      <xdr:row>0</xdr:row>
      <xdr:rowOff>66675</xdr:rowOff>
    </xdr:from>
    <xdr:to>
      <xdr:col>21</xdr:col>
      <xdr:colOff>9525</xdr:colOff>
      <xdr:row>0</xdr:row>
      <xdr:rowOff>381000</xdr:rowOff>
    </xdr:to>
    <xdr:pic>
      <xdr:nvPicPr>
        <xdr:cNvPr id="12" name="Picture 4"/>
        <xdr:cNvPicPr preferRelativeResize="1">
          <a:picLocks noChangeAspect="1"/>
        </xdr:cNvPicPr>
      </xdr:nvPicPr>
      <xdr:blipFill>
        <a:blip r:embed="rId6"/>
        <a:stretch>
          <a:fillRect/>
        </a:stretch>
      </xdr:blipFill>
      <xdr:spPr>
        <a:xfrm>
          <a:off x="11449050" y="66675"/>
          <a:ext cx="847725" cy="323850"/>
        </a:xfrm>
        <a:prstGeom prst="rect">
          <a:avLst/>
        </a:prstGeom>
        <a:noFill/>
        <a:ln w="9525" cmpd="sng">
          <a:noFill/>
        </a:ln>
      </xdr:spPr>
    </xdr:pic>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0.07925</cdr:x>
      <cdr:y>0.16475</cdr:y>
    </cdr:to>
    <cdr:pic>
      <cdr:nvPicPr>
        <cdr:cNvPr id="1" name="Picture 2" descr="Revised NHS 111 Logo small2"/>
        <cdr:cNvPicPr preferRelativeResize="1">
          <a:picLocks noChangeAspect="1"/>
        </cdr:cNvPicPr>
      </cdr:nvPicPr>
      <cdr:blipFill>
        <a:blip r:embed="rId1"/>
        <a:stretch>
          <a:fillRect/>
        </a:stretch>
      </cdr:blipFill>
      <cdr:spPr>
        <a:xfrm>
          <a:off x="0" y="0"/>
          <a:ext cx="733425" cy="942975"/>
        </a:xfrm>
        <a:prstGeom prst="rect">
          <a:avLst/>
        </a:prstGeom>
        <a:noFill/>
        <a:ln w="9525" cmpd="sng">
          <a:noFill/>
        </a:ln>
      </cdr:spPr>
    </cdr:pic>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2</xdr:col>
      <xdr:colOff>95250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85725</xdr:rowOff>
    </xdr:from>
    <xdr:to>
      <xdr:col>1</xdr:col>
      <xdr:colOff>828675</xdr:colOff>
      <xdr:row>2</xdr:row>
      <xdr:rowOff>142875</xdr:rowOff>
    </xdr:to>
    <xdr:pic>
      <xdr:nvPicPr>
        <xdr:cNvPr id="1" name="Picture 10" descr="Revised NHS 111 Logo small2"/>
        <xdr:cNvPicPr preferRelativeResize="1">
          <a:picLocks noChangeAspect="1"/>
        </xdr:cNvPicPr>
      </xdr:nvPicPr>
      <xdr:blipFill>
        <a:blip r:embed="rId1"/>
        <a:stretch>
          <a:fillRect/>
        </a:stretch>
      </xdr:blipFill>
      <xdr:spPr>
        <a:xfrm>
          <a:off x="190500" y="85725"/>
          <a:ext cx="742950" cy="933450"/>
        </a:xfrm>
        <a:prstGeom prst="rect">
          <a:avLst/>
        </a:prstGeom>
        <a:noFill/>
        <a:ln w="9525" cmpd="sng">
          <a:noFill/>
        </a:ln>
      </xdr:spPr>
    </xdr:pic>
    <xdr:clientData/>
  </xdr:twoCellAnchor>
  <xdr:twoCellAnchor>
    <xdr:from>
      <xdr:col>10</xdr:col>
      <xdr:colOff>0</xdr:colOff>
      <xdr:row>1</xdr:row>
      <xdr:rowOff>0</xdr:rowOff>
    </xdr:from>
    <xdr:to>
      <xdr:col>12</xdr:col>
      <xdr:colOff>561975</xdr:colOff>
      <xdr:row>1</xdr:row>
      <xdr:rowOff>419100</xdr:rowOff>
    </xdr:to>
    <xdr:pic>
      <xdr:nvPicPr>
        <xdr:cNvPr id="2" name="Picture 4"/>
        <xdr:cNvPicPr preferRelativeResize="1">
          <a:picLocks noChangeAspect="1"/>
        </xdr:cNvPicPr>
      </xdr:nvPicPr>
      <xdr:blipFill>
        <a:blip r:embed="rId2"/>
        <a:stretch>
          <a:fillRect/>
        </a:stretch>
      </xdr:blipFill>
      <xdr:spPr>
        <a:xfrm>
          <a:off x="11058525" y="438150"/>
          <a:ext cx="1590675" cy="419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57150</xdr:rowOff>
    </xdr:from>
    <xdr:to>
      <xdr:col>1</xdr:col>
      <xdr:colOff>590550</xdr:colOff>
      <xdr:row>2</xdr:row>
      <xdr:rowOff>114300</xdr:rowOff>
    </xdr:to>
    <xdr:pic>
      <xdr:nvPicPr>
        <xdr:cNvPr id="1" name="Picture 9" descr="Revised NHS 111 Logo small2"/>
        <xdr:cNvPicPr preferRelativeResize="1">
          <a:picLocks noChangeAspect="1"/>
        </xdr:cNvPicPr>
      </xdr:nvPicPr>
      <xdr:blipFill>
        <a:blip r:embed="rId1"/>
        <a:stretch>
          <a:fillRect/>
        </a:stretch>
      </xdr:blipFill>
      <xdr:spPr>
        <a:xfrm>
          <a:off x="190500" y="57150"/>
          <a:ext cx="742950" cy="933450"/>
        </a:xfrm>
        <a:prstGeom prst="rect">
          <a:avLst/>
        </a:prstGeom>
        <a:noFill/>
        <a:ln w="9525" cmpd="sng">
          <a:noFill/>
        </a:ln>
      </xdr:spPr>
    </xdr:pic>
    <xdr:clientData/>
  </xdr:twoCellAnchor>
  <xdr:twoCellAnchor>
    <xdr:from>
      <xdr:col>10</xdr:col>
      <xdr:colOff>0</xdr:colOff>
      <xdr:row>1</xdr:row>
      <xdr:rowOff>0</xdr:rowOff>
    </xdr:from>
    <xdr:to>
      <xdr:col>12</xdr:col>
      <xdr:colOff>600075</xdr:colOff>
      <xdr:row>1</xdr:row>
      <xdr:rowOff>419100</xdr:rowOff>
    </xdr:to>
    <xdr:pic>
      <xdr:nvPicPr>
        <xdr:cNvPr id="2" name="Picture 4"/>
        <xdr:cNvPicPr preferRelativeResize="1">
          <a:picLocks noChangeAspect="1"/>
        </xdr:cNvPicPr>
      </xdr:nvPicPr>
      <xdr:blipFill>
        <a:blip r:embed="rId2"/>
        <a:stretch>
          <a:fillRect/>
        </a:stretch>
      </xdr:blipFill>
      <xdr:spPr>
        <a:xfrm>
          <a:off x="11239500" y="438150"/>
          <a:ext cx="1581150" cy="419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142875</xdr:rowOff>
    </xdr:to>
    <xdr:pic>
      <xdr:nvPicPr>
        <xdr:cNvPr id="1" name="Picture 5"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xdr:from>
      <xdr:col>47</xdr:col>
      <xdr:colOff>19050</xdr:colOff>
      <xdr:row>1</xdr:row>
      <xdr:rowOff>66675</xdr:rowOff>
    </xdr:from>
    <xdr:to>
      <xdr:col>51</xdr:col>
      <xdr:colOff>0</xdr:colOff>
      <xdr:row>2</xdr:row>
      <xdr:rowOff>47625</xdr:rowOff>
    </xdr:to>
    <xdr:pic>
      <xdr:nvPicPr>
        <xdr:cNvPr id="2" name="Picture 4"/>
        <xdr:cNvPicPr preferRelativeResize="1">
          <a:picLocks noChangeAspect="1"/>
        </xdr:cNvPicPr>
      </xdr:nvPicPr>
      <xdr:blipFill>
        <a:blip r:embed="rId2"/>
        <a:stretch>
          <a:fillRect/>
        </a:stretch>
      </xdr:blipFill>
      <xdr:spPr>
        <a:xfrm>
          <a:off x="39081075" y="504825"/>
          <a:ext cx="2476500" cy="419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8</xdr:col>
      <xdr:colOff>9525</xdr:colOff>
      <xdr:row>1</xdr:row>
      <xdr:rowOff>47625</xdr:rowOff>
    </xdr:from>
    <xdr:to>
      <xdr:col>10</xdr:col>
      <xdr:colOff>600075</xdr:colOff>
      <xdr:row>2</xdr:row>
      <xdr:rowOff>38100</xdr:rowOff>
    </xdr:to>
    <xdr:pic>
      <xdr:nvPicPr>
        <xdr:cNvPr id="5" name="Picture 4"/>
        <xdr:cNvPicPr preferRelativeResize="1">
          <a:picLocks noChangeAspect="1"/>
        </xdr:cNvPicPr>
      </xdr:nvPicPr>
      <xdr:blipFill>
        <a:blip r:embed="rId2"/>
        <a:stretch>
          <a:fillRect/>
        </a:stretch>
      </xdr:blipFill>
      <xdr:spPr>
        <a:xfrm>
          <a:off x="8953500" y="485775"/>
          <a:ext cx="2133600" cy="428625"/>
        </a:xfrm>
        <a:prstGeom prst="rect">
          <a:avLst/>
        </a:prstGeom>
        <a:noFill/>
        <a:ln w="9525" cmpd="sng">
          <a:noFill/>
        </a:ln>
      </xdr:spPr>
    </xdr:pic>
    <xdr:clientData/>
  </xdr:twoCellAnchor>
  <xdr:twoCellAnchor>
    <xdr:from>
      <xdr:col>9</xdr:col>
      <xdr:colOff>9525</xdr:colOff>
      <xdr:row>1</xdr:row>
      <xdr:rowOff>47625</xdr:rowOff>
    </xdr:from>
    <xdr:to>
      <xdr:col>11</xdr:col>
      <xdr:colOff>114300</xdr:colOff>
      <xdr:row>2</xdr:row>
      <xdr:rowOff>38100</xdr:rowOff>
    </xdr:to>
    <xdr:pic>
      <xdr:nvPicPr>
        <xdr:cNvPr id="6" name="Picture 4"/>
        <xdr:cNvPicPr preferRelativeResize="1">
          <a:picLocks noChangeAspect="1"/>
        </xdr:cNvPicPr>
      </xdr:nvPicPr>
      <xdr:blipFill>
        <a:blip r:embed="rId2"/>
        <a:stretch>
          <a:fillRect/>
        </a:stretch>
      </xdr:blipFill>
      <xdr:spPr>
        <a:xfrm>
          <a:off x="9725025" y="485775"/>
          <a:ext cx="1647825" cy="4286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8</xdr:col>
      <xdr:colOff>9525</xdr:colOff>
      <xdr:row>1</xdr:row>
      <xdr:rowOff>28575</xdr:rowOff>
    </xdr:from>
    <xdr:to>
      <xdr:col>10</xdr:col>
      <xdr:colOff>600075</xdr:colOff>
      <xdr:row>2</xdr:row>
      <xdr:rowOff>9525</xdr:rowOff>
    </xdr:to>
    <xdr:pic>
      <xdr:nvPicPr>
        <xdr:cNvPr id="5" name="Picture 4"/>
        <xdr:cNvPicPr preferRelativeResize="1">
          <a:picLocks noChangeAspect="1"/>
        </xdr:cNvPicPr>
      </xdr:nvPicPr>
      <xdr:blipFill>
        <a:blip r:embed="rId2"/>
        <a:stretch>
          <a:fillRect/>
        </a:stretch>
      </xdr:blipFill>
      <xdr:spPr>
        <a:xfrm>
          <a:off x="8953500" y="466725"/>
          <a:ext cx="2133600" cy="419100"/>
        </a:xfrm>
        <a:prstGeom prst="rect">
          <a:avLst/>
        </a:prstGeom>
        <a:noFill/>
        <a:ln w="9525" cmpd="sng">
          <a:noFill/>
        </a:ln>
      </xdr:spPr>
    </xdr:pic>
    <xdr:clientData/>
  </xdr:twoCellAnchor>
  <xdr:twoCellAnchor>
    <xdr:from>
      <xdr:col>9</xdr:col>
      <xdr:colOff>9525</xdr:colOff>
      <xdr:row>1</xdr:row>
      <xdr:rowOff>28575</xdr:rowOff>
    </xdr:from>
    <xdr:to>
      <xdr:col>11</xdr:col>
      <xdr:colOff>114300</xdr:colOff>
      <xdr:row>2</xdr:row>
      <xdr:rowOff>9525</xdr:rowOff>
    </xdr:to>
    <xdr:pic>
      <xdr:nvPicPr>
        <xdr:cNvPr id="6" name="Picture 4"/>
        <xdr:cNvPicPr preferRelativeResize="1">
          <a:picLocks noChangeAspect="1"/>
        </xdr:cNvPicPr>
      </xdr:nvPicPr>
      <xdr:blipFill>
        <a:blip r:embed="rId2"/>
        <a:stretch>
          <a:fillRect/>
        </a:stretch>
      </xdr:blipFill>
      <xdr:spPr>
        <a:xfrm>
          <a:off x="9725025" y="466725"/>
          <a:ext cx="1647825" cy="4191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142875</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xdr:from>
      <xdr:col>24</xdr:col>
      <xdr:colOff>0</xdr:colOff>
      <xdr:row>1</xdr:row>
      <xdr:rowOff>0</xdr:rowOff>
    </xdr:from>
    <xdr:to>
      <xdr:col>26</xdr:col>
      <xdr:colOff>704850</xdr:colOff>
      <xdr:row>1</xdr:row>
      <xdr:rowOff>419100</xdr:rowOff>
    </xdr:to>
    <xdr:pic>
      <xdr:nvPicPr>
        <xdr:cNvPr id="5" name="Picture 4"/>
        <xdr:cNvPicPr preferRelativeResize="1">
          <a:picLocks noChangeAspect="1"/>
        </xdr:cNvPicPr>
      </xdr:nvPicPr>
      <xdr:blipFill>
        <a:blip r:embed="rId2"/>
        <a:stretch>
          <a:fillRect/>
        </a:stretch>
      </xdr:blipFill>
      <xdr:spPr>
        <a:xfrm>
          <a:off x="21307425" y="438150"/>
          <a:ext cx="1590675" cy="419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8</xdr:col>
      <xdr:colOff>0</xdr:colOff>
      <xdr:row>1</xdr:row>
      <xdr:rowOff>0</xdr:rowOff>
    </xdr:from>
    <xdr:to>
      <xdr:col>10</xdr:col>
      <xdr:colOff>704850</xdr:colOff>
      <xdr:row>1</xdr:row>
      <xdr:rowOff>419100</xdr:rowOff>
    </xdr:to>
    <xdr:pic>
      <xdr:nvPicPr>
        <xdr:cNvPr id="5" name="Picture 4"/>
        <xdr:cNvPicPr preferRelativeResize="1">
          <a:picLocks noChangeAspect="1"/>
        </xdr:cNvPicPr>
      </xdr:nvPicPr>
      <xdr:blipFill>
        <a:blip r:embed="rId2"/>
        <a:stretch>
          <a:fillRect/>
        </a:stretch>
      </xdr:blipFill>
      <xdr:spPr>
        <a:xfrm>
          <a:off x="8943975" y="438150"/>
          <a:ext cx="1590675"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5"/>
  <dimension ref="A1:G87"/>
  <sheetViews>
    <sheetView showGridLines="0" tabSelected="1" zoomScale="75" zoomScaleNormal="75" zoomScalePageLayoutView="0" workbookViewId="0" topLeftCell="A1">
      <selection activeCell="A1" sqref="A1"/>
    </sheetView>
  </sheetViews>
  <sheetFormatPr defaultColWidth="9.140625" defaultRowHeight="12.75"/>
  <cols>
    <col min="1" max="1" width="12.00390625" style="62" customWidth="1"/>
    <col min="2" max="2" width="2.57421875" style="62" customWidth="1"/>
    <col min="3" max="3" width="88.8515625" style="62" customWidth="1"/>
    <col min="4" max="4" width="9.140625" style="49" customWidth="1"/>
    <col min="5" max="5" width="9.421875" style="49" customWidth="1"/>
    <col min="6" max="6" width="10.00390625" style="49" customWidth="1"/>
    <col min="7" max="16384" width="9.140625" style="49" customWidth="1"/>
  </cols>
  <sheetData>
    <row r="1" spans="1:3" ht="34.5" customHeight="1">
      <c r="A1" s="49"/>
      <c r="B1" s="49"/>
      <c r="C1" s="46" t="s">
        <v>243</v>
      </c>
    </row>
    <row r="2" spans="1:3" ht="34.5" customHeight="1">
      <c r="A2" s="49"/>
      <c r="B2" s="49"/>
      <c r="C2" s="48" t="s">
        <v>155</v>
      </c>
    </row>
    <row r="3" spans="1:3" ht="34.5" customHeight="1">
      <c r="A3" s="49"/>
      <c r="B3" s="49"/>
      <c r="C3" s="49"/>
    </row>
    <row r="4" spans="1:3" ht="18">
      <c r="A4" s="58" t="s">
        <v>6</v>
      </c>
      <c r="B4" s="50"/>
      <c r="C4" s="51"/>
    </row>
    <row r="5" spans="1:3" s="62" customFormat="1" ht="12" customHeight="1">
      <c r="A5" s="59"/>
      <c r="B5" s="60"/>
      <c r="C5" s="61"/>
    </row>
    <row r="6" spans="1:3" s="62" customFormat="1" ht="98.25" customHeight="1">
      <c r="A6" s="233" t="s">
        <v>75</v>
      </c>
      <c r="B6" s="234"/>
      <c r="C6" s="234"/>
    </row>
    <row r="7" spans="1:3" s="62" customFormat="1" ht="12" customHeight="1">
      <c r="A7" s="59"/>
      <c r="B7" s="60"/>
      <c r="C7" s="61"/>
    </row>
    <row r="8" spans="1:3" ht="18">
      <c r="A8" s="58" t="s">
        <v>77</v>
      </c>
      <c r="B8" s="50"/>
      <c r="C8" s="51"/>
    </row>
    <row r="9" spans="1:3" s="62" customFormat="1" ht="12" customHeight="1">
      <c r="A9" s="59"/>
      <c r="B9" s="60"/>
      <c r="C9" s="61"/>
    </row>
    <row r="10" spans="1:3" s="62" customFormat="1" ht="28.5" customHeight="1">
      <c r="A10" s="233" t="s">
        <v>82</v>
      </c>
      <c r="B10" s="234"/>
      <c r="C10" s="234"/>
    </row>
    <row r="11" spans="1:3" s="62" customFormat="1" ht="12" customHeight="1">
      <c r="A11" s="59"/>
      <c r="B11" s="60"/>
      <c r="C11" s="61"/>
    </row>
    <row r="12" spans="1:3" ht="18">
      <c r="A12" s="58" t="s">
        <v>7</v>
      </c>
      <c r="B12" s="50"/>
      <c r="C12" s="51"/>
    </row>
    <row r="13" spans="1:3" s="62" customFormat="1" ht="12" customHeight="1">
      <c r="A13" s="59"/>
      <c r="B13" s="60"/>
      <c r="C13" s="61"/>
    </row>
    <row r="14" spans="1:3" s="62" customFormat="1" ht="93" customHeight="1">
      <c r="A14" s="233" t="s">
        <v>76</v>
      </c>
      <c r="B14" s="234"/>
      <c r="C14" s="234"/>
    </row>
    <row r="15" spans="1:3" s="62" customFormat="1" ht="12" customHeight="1">
      <c r="A15" s="59"/>
      <c r="B15" s="60"/>
      <c r="C15" s="61"/>
    </row>
    <row r="16" spans="1:3" ht="18">
      <c r="A16" s="58" t="s">
        <v>8</v>
      </c>
      <c r="B16" s="50"/>
      <c r="C16" s="51"/>
    </row>
    <row r="17" spans="1:3" s="62" customFormat="1" ht="12" customHeight="1">
      <c r="A17" s="59"/>
      <c r="B17" s="60"/>
      <c r="C17" s="61"/>
    </row>
    <row r="18" spans="1:3" s="62" customFormat="1" ht="12" customHeight="1">
      <c r="A18" s="60" t="s">
        <v>9</v>
      </c>
      <c r="B18" s="60"/>
      <c r="C18" s="61"/>
    </row>
    <row r="19" spans="1:3" s="62" customFormat="1" ht="12.75" customHeight="1">
      <c r="A19" s="233" t="s">
        <v>10</v>
      </c>
      <c r="B19" s="234"/>
      <c r="C19" s="234"/>
    </row>
    <row r="20" spans="1:3" s="62" customFormat="1" ht="12" customHeight="1">
      <c r="A20" s="59"/>
      <c r="B20" s="60"/>
      <c r="C20" s="61"/>
    </row>
    <row r="21" spans="1:3" s="62" customFormat="1" ht="12" customHeight="1">
      <c r="A21" s="60" t="s">
        <v>11</v>
      </c>
      <c r="B21" s="60"/>
      <c r="C21" s="61"/>
    </row>
    <row r="22" spans="1:3" s="62" customFormat="1" ht="29.25" customHeight="1">
      <c r="A22" s="233" t="s">
        <v>137</v>
      </c>
      <c r="B22" s="234"/>
      <c r="C22" s="234"/>
    </row>
    <row r="23" spans="1:3" s="62" customFormat="1" ht="12" customHeight="1">
      <c r="A23" s="59"/>
      <c r="B23" s="60"/>
      <c r="C23" s="61"/>
    </row>
    <row r="24" spans="1:3" ht="18">
      <c r="A24" s="58" t="s">
        <v>13</v>
      </c>
      <c r="B24" s="50"/>
      <c r="C24" s="51"/>
    </row>
    <row r="25" spans="1:3" s="62" customFormat="1" ht="12" customHeight="1">
      <c r="A25" s="59"/>
      <c r="B25" s="60"/>
      <c r="C25" s="61"/>
    </row>
    <row r="26" spans="1:3" s="62" customFormat="1" ht="12" customHeight="1">
      <c r="A26" s="60" t="s">
        <v>33</v>
      </c>
      <c r="B26" s="60"/>
      <c r="C26" s="61"/>
    </row>
    <row r="27" spans="1:6" s="62" customFormat="1" ht="222" customHeight="1">
      <c r="A27" s="233" t="s">
        <v>102</v>
      </c>
      <c r="B27" s="234"/>
      <c r="C27" s="234"/>
      <c r="F27" s="78"/>
    </row>
    <row r="28" spans="1:3" s="62" customFormat="1" ht="12" customHeight="1">
      <c r="A28" s="59"/>
      <c r="B28" s="60"/>
      <c r="C28" s="61"/>
    </row>
    <row r="29" spans="1:3" s="62" customFormat="1" ht="12" customHeight="1">
      <c r="A29" s="60" t="s">
        <v>34</v>
      </c>
      <c r="B29" s="60"/>
      <c r="C29" s="61"/>
    </row>
    <row r="30" spans="1:3" s="62" customFormat="1" ht="55.5" customHeight="1">
      <c r="A30" s="233" t="s">
        <v>103</v>
      </c>
      <c r="B30" s="234"/>
      <c r="C30" s="234"/>
    </row>
    <row r="31" spans="1:3" s="62" customFormat="1" ht="12" customHeight="1">
      <c r="A31" s="59"/>
      <c r="B31" s="60"/>
      <c r="C31" s="61"/>
    </row>
    <row r="32" spans="1:3" s="62" customFormat="1" ht="12" customHeight="1">
      <c r="A32" s="60" t="s">
        <v>105</v>
      </c>
      <c r="B32" s="60"/>
      <c r="C32" s="61"/>
    </row>
    <row r="33" spans="1:3" s="62" customFormat="1" ht="70.5" customHeight="1">
      <c r="A33" s="233" t="s">
        <v>104</v>
      </c>
      <c r="B33" s="234"/>
      <c r="C33" s="234"/>
    </row>
    <row r="34" spans="1:3" ht="12.75">
      <c r="A34" s="63"/>
      <c r="B34" s="63"/>
      <c r="C34" s="63"/>
    </row>
    <row r="35" spans="1:3" ht="18">
      <c r="A35" s="58" t="s">
        <v>12</v>
      </c>
      <c r="B35" s="50"/>
      <c r="C35" s="51"/>
    </row>
    <row r="36" spans="1:6" ht="92.25" customHeight="1">
      <c r="A36" s="233" t="s">
        <v>106</v>
      </c>
      <c r="B36" s="234"/>
      <c r="C36" s="234"/>
      <c r="D36" s="233"/>
      <c r="E36" s="234"/>
      <c r="F36" s="234"/>
    </row>
    <row r="37" spans="1:3" ht="12.75">
      <c r="A37" s="63"/>
      <c r="B37" s="63"/>
      <c r="C37" s="63"/>
    </row>
    <row r="38" spans="1:3" ht="18">
      <c r="A38" s="58" t="s">
        <v>152</v>
      </c>
      <c r="B38" s="50"/>
      <c r="C38" s="51"/>
    </row>
    <row r="39" spans="1:3" ht="27.75" customHeight="1">
      <c r="A39" s="233" t="s">
        <v>153</v>
      </c>
      <c r="B39" s="234"/>
      <c r="C39" s="234"/>
    </row>
    <row r="40" spans="1:3" ht="6" customHeight="1">
      <c r="A40" s="63"/>
      <c r="B40" s="63"/>
      <c r="C40" s="63"/>
    </row>
    <row r="41" spans="1:3" ht="12.75">
      <c r="A41" s="60" t="s">
        <v>232</v>
      </c>
      <c r="B41" s="63"/>
      <c r="C41" s="63"/>
    </row>
    <row r="42" spans="1:3" ht="12.75">
      <c r="A42" s="233" t="s">
        <v>24</v>
      </c>
      <c r="B42" s="234"/>
      <c r="C42" s="234"/>
    </row>
    <row r="43" spans="1:3" ht="6" customHeight="1">
      <c r="A43" s="63"/>
      <c r="B43" s="63"/>
      <c r="C43" s="63"/>
    </row>
    <row r="44" spans="1:3" ht="12.75" customHeight="1">
      <c r="A44" s="60" t="s">
        <v>233</v>
      </c>
      <c r="B44" s="63"/>
      <c r="C44" s="63"/>
    </row>
    <row r="45" spans="1:3" ht="12.75" customHeight="1">
      <c r="A45" s="233" t="s">
        <v>25</v>
      </c>
      <c r="B45" s="234"/>
      <c r="C45" s="234"/>
    </row>
    <row r="46" spans="1:3" ht="6" customHeight="1">
      <c r="A46" s="63"/>
      <c r="B46" s="63"/>
      <c r="C46" s="63"/>
    </row>
    <row r="47" spans="1:3" ht="12.75" customHeight="1">
      <c r="A47" s="60" t="s">
        <v>42</v>
      </c>
      <c r="B47" s="63"/>
      <c r="C47" s="63"/>
    </row>
    <row r="48" spans="1:3" ht="12.75" customHeight="1">
      <c r="A48" s="233" t="s">
        <v>112</v>
      </c>
      <c r="B48" s="234"/>
      <c r="C48" s="234"/>
    </row>
    <row r="49" ht="6" customHeight="1"/>
    <row r="50" spans="1:7" ht="12.75" customHeight="1">
      <c r="A50" s="77" t="s">
        <v>44</v>
      </c>
      <c r="B50" s="76"/>
      <c r="C50" s="76"/>
      <c r="F50"/>
      <c r="G50"/>
    </row>
    <row r="51" spans="1:3" ht="12.75">
      <c r="A51" s="235" t="s">
        <v>113</v>
      </c>
      <c r="B51" s="236"/>
      <c r="C51" s="236"/>
    </row>
    <row r="52" spans="1:3" ht="12.75" customHeight="1">
      <c r="A52" s="77" t="s">
        <v>45</v>
      </c>
      <c r="B52" s="76"/>
      <c r="C52" s="76"/>
    </row>
    <row r="53" spans="1:3" ht="12.75" customHeight="1">
      <c r="A53" s="235" t="s">
        <v>27</v>
      </c>
      <c r="B53" s="236"/>
      <c r="C53" s="236"/>
    </row>
    <row r="54" spans="1:3" ht="12.75" customHeight="1">
      <c r="A54" s="77" t="s">
        <v>26</v>
      </c>
      <c r="B54" s="76"/>
      <c r="C54" s="76"/>
    </row>
    <row r="55" spans="1:3" ht="12.75" customHeight="1">
      <c r="A55" s="235" t="s">
        <v>28</v>
      </c>
      <c r="B55" s="236"/>
      <c r="C55" s="236"/>
    </row>
    <row r="56" spans="1:3" ht="6" customHeight="1">
      <c r="A56" s="63"/>
      <c r="B56" s="63"/>
      <c r="C56" s="63"/>
    </row>
    <row r="57" spans="1:3" ht="12.75" customHeight="1">
      <c r="A57" s="60" t="s">
        <v>234</v>
      </c>
      <c r="B57" s="63"/>
      <c r="C57" s="63"/>
    </row>
    <row r="58" spans="1:3" ht="28.5" customHeight="1">
      <c r="A58" s="233" t="s">
        <v>139</v>
      </c>
      <c r="B58" s="234"/>
      <c r="C58" s="234"/>
    </row>
    <row r="59" spans="1:3" ht="6" customHeight="1">
      <c r="A59" s="63"/>
      <c r="B59" s="63"/>
      <c r="C59" s="63"/>
    </row>
    <row r="60" spans="1:3" ht="12.75" customHeight="1">
      <c r="A60" s="60" t="s">
        <v>235</v>
      </c>
      <c r="B60" s="63"/>
      <c r="C60" s="63"/>
    </row>
    <row r="61" spans="1:3" ht="12.75" customHeight="1">
      <c r="A61" s="233" t="s">
        <v>154</v>
      </c>
      <c r="B61" s="234"/>
      <c r="C61" s="234"/>
    </row>
    <row r="62" ht="6" customHeight="1"/>
    <row r="63" spans="1:7" ht="12.75" customHeight="1">
      <c r="A63" s="77" t="s">
        <v>29</v>
      </c>
      <c r="B63" s="76"/>
      <c r="C63" s="76"/>
      <c r="F63"/>
      <c r="G63"/>
    </row>
    <row r="64" spans="1:3" ht="12.75">
      <c r="A64" s="235" t="s">
        <v>43</v>
      </c>
      <c r="B64" s="236"/>
      <c r="C64" s="236"/>
    </row>
    <row r="65" spans="1:3" ht="12.75" customHeight="1">
      <c r="A65" s="77" t="s">
        <v>30</v>
      </c>
      <c r="B65" s="76"/>
      <c r="C65" s="76"/>
    </row>
    <row r="66" spans="1:3" ht="27" customHeight="1">
      <c r="A66" s="235" t="s">
        <v>114</v>
      </c>
      <c r="B66" s="236"/>
      <c r="C66" s="236"/>
    </row>
    <row r="67" spans="1:3" ht="12.75" customHeight="1">
      <c r="A67" s="77" t="s">
        <v>31</v>
      </c>
      <c r="B67" s="76"/>
      <c r="C67" s="76"/>
    </row>
    <row r="68" spans="1:3" ht="12.75" customHeight="1">
      <c r="A68" s="235" t="s">
        <v>32</v>
      </c>
      <c r="B68" s="236"/>
      <c r="C68" s="236"/>
    </row>
    <row r="69" spans="1:3" ht="12.75" customHeight="1">
      <c r="A69" s="90"/>
      <c r="B69" s="91"/>
      <c r="C69" s="91"/>
    </row>
    <row r="70" spans="1:3" ht="18">
      <c r="A70" s="58" t="s">
        <v>97</v>
      </c>
      <c r="B70" s="50"/>
      <c r="C70" s="51"/>
    </row>
    <row r="71" spans="1:3" ht="30" customHeight="1">
      <c r="A71" s="233" t="s">
        <v>39</v>
      </c>
      <c r="B71" s="234"/>
      <c r="C71" s="234"/>
    </row>
    <row r="72" spans="1:4" ht="12.75" customHeight="1">
      <c r="A72" s="77" t="s">
        <v>118</v>
      </c>
      <c r="B72" s="76"/>
      <c r="C72" s="76"/>
      <c r="D72"/>
    </row>
    <row r="73" spans="1:3" ht="40.5" customHeight="1">
      <c r="A73" s="235" t="s">
        <v>50</v>
      </c>
      <c r="B73" s="236"/>
      <c r="C73" s="236"/>
    </row>
    <row r="74" spans="1:3" ht="12.75" customHeight="1">
      <c r="A74" s="77" t="s">
        <v>119</v>
      </c>
      <c r="B74" s="76"/>
      <c r="C74" s="76"/>
    </row>
    <row r="75" spans="1:3" ht="27" customHeight="1">
      <c r="A75" s="235" t="s">
        <v>51</v>
      </c>
      <c r="B75" s="236"/>
      <c r="C75" s="236"/>
    </row>
    <row r="76" spans="1:3" ht="6" customHeight="1">
      <c r="A76" s="63"/>
      <c r="B76" s="63"/>
      <c r="C76" s="63"/>
    </row>
    <row r="77" spans="1:3" ht="18">
      <c r="A77" s="58" t="s">
        <v>110</v>
      </c>
      <c r="B77" s="50"/>
      <c r="C77" s="51"/>
    </row>
    <row r="78" spans="1:3" ht="147.75" customHeight="1">
      <c r="A78" s="233" t="s">
        <v>83</v>
      </c>
      <c r="B78" s="234"/>
      <c r="C78" s="234"/>
    </row>
    <row r="79" spans="1:7" ht="12.75" customHeight="1">
      <c r="A79" s="77" t="s">
        <v>63</v>
      </c>
      <c r="B79" s="76"/>
      <c r="C79" s="76"/>
      <c r="F79"/>
      <c r="G79"/>
    </row>
    <row r="80" spans="1:3" ht="12.75">
      <c r="A80" s="235" t="s">
        <v>64</v>
      </c>
      <c r="B80" s="236"/>
      <c r="C80" s="236"/>
    </row>
    <row r="81" spans="1:7" ht="12.75" customHeight="1">
      <c r="A81" s="77" t="s">
        <v>116</v>
      </c>
      <c r="B81" s="76"/>
      <c r="C81" s="76"/>
      <c r="F81"/>
      <c r="G81"/>
    </row>
    <row r="82" spans="1:3" ht="12.75">
      <c r="A82" s="235" t="s">
        <v>117</v>
      </c>
      <c r="B82" s="236"/>
      <c r="C82" s="236"/>
    </row>
    <row r="83" spans="1:7" ht="12.75" customHeight="1">
      <c r="A83" s="77" t="s">
        <v>237</v>
      </c>
      <c r="B83" s="76"/>
      <c r="C83" s="76"/>
      <c r="F83"/>
      <c r="G83"/>
    </row>
    <row r="84" spans="1:3" ht="12.75">
      <c r="A84" s="235" t="s">
        <v>115</v>
      </c>
      <c r="B84" s="236"/>
      <c r="C84" s="236"/>
    </row>
    <row r="85" ht="12.75" customHeight="1"/>
    <row r="86" spans="1:3" ht="18">
      <c r="A86" s="58" t="s">
        <v>84</v>
      </c>
      <c r="B86" s="50"/>
      <c r="C86" s="51"/>
    </row>
    <row r="87" spans="1:3" ht="69.75" customHeight="1">
      <c r="A87" s="233" t="s">
        <v>140</v>
      </c>
      <c r="B87" s="234"/>
      <c r="C87" s="234"/>
    </row>
  </sheetData>
  <sheetProtection/>
  <mergeCells count="30">
    <mergeCell ref="A61:C61"/>
    <mergeCell ref="A53:C53"/>
    <mergeCell ref="A87:C87"/>
    <mergeCell ref="A78:C78"/>
    <mergeCell ref="A80:C80"/>
    <mergeCell ref="A82:C82"/>
    <mergeCell ref="A84:C84"/>
    <mergeCell ref="A68:C68"/>
    <mergeCell ref="A75:C75"/>
    <mergeCell ref="A71:C71"/>
    <mergeCell ref="A6:C6"/>
    <mergeCell ref="A14:C14"/>
    <mergeCell ref="A19:C19"/>
    <mergeCell ref="A22:C22"/>
    <mergeCell ref="A10:C10"/>
    <mergeCell ref="A51:C51"/>
    <mergeCell ref="A33:C33"/>
    <mergeCell ref="A27:C27"/>
    <mergeCell ref="A30:C30"/>
    <mergeCell ref="A48:C48"/>
    <mergeCell ref="D36:F36"/>
    <mergeCell ref="A39:C39"/>
    <mergeCell ref="A42:C42"/>
    <mergeCell ref="A45:C45"/>
    <mergeCell ref="A36:C36"/>
    <mergeCell ref="A73:C73"/>
    <mergeCell ref="A55:C55"/>
    <mergeCell ref="A64:C64"/>
    <mergeCell ref="A66:C66"/>
    <mergeCell ref="A58:C58"/>
  </mergeCells>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sheetPr codeName="Sheet27"/>
  <dimension ref="A1:S164"/>
  <sheetViews>
    <sheetView showGridLines="0" zoomScale="75" zoomScaleNormal="75" zoomScalePageLayoutView="0" workbookViewId="0" topLeftCell="A1">
      <pane xSplit="2" ySplit="6" topLeftCell="C7" activePane="bottomRight" state="frozen"/>
      <selection pane="topLeft" activeCell="S7" sqref="S7"/>
      <selection pane="topRight" activeCell="S7" sqref="S7"/>
      <selection pane="bottomLeft" activeCell="S7" sqref="S7"/>
      <selection pane="bottomRight" activeCell="C7" sqref="C7"/>
    </sheetView>
  </sheetViews>
  <sheetFormatPr defaultColWidth="9.140625" defaultRowHeight="12.75"/>
  <cols>
    <col min="1" max="1" width="5.140625" style="1" customWidth="1"/>
    <col min="2" max="2" width="59.57421875" style="1" customWidth="1"/>
    <col min="3" max="9" width="11.57421875" style="1" customWidth="1"/>
    <col min="10" max="10" width="1.7109375" style="1" customWidth="1"/>
    <col min="11" max="11" width="10.8515625" style="1" customWidth="1"/>
    <col min="12" max="12" width="3.140625" style="1" customWidth="1"/>
    <col min="13" max="13" width="10.8515625" style="1" customWidth="1"/>
    <col min="14" max="16384" width="9.140625" style="1" customWidth="1"/>
  </cols>
  <sheetData>
    <row r="1" ht="34.5" customHeight="1">
      <c r="B1" s="105" t="s">
        <v>411</v>
      </c>
    </row>
    <row r="2" spans="2:11" ht="34.5" customHeight="1">
      <c r="B2" s="104" t="s">
        <v>293</v>
      </c>
      <c r="K2" s="27"/>
    </row>
    <row r="3" spans="10:13" s="27" customFormat="1" ht="15" customHeight="1">
      <c r="J3" s="1"/>
      <c r="K3" s="1"/>
      <c r="L3" s="1"/>
      <c r="M3" s="1"/>
    </row>
    <row r="4" spans="1:13" s="27" customFormat="1" ht="15" customHeight="1">
      <c r="A4" s="127" t="s">
        <v>149</v>
      </c>
      <c r="B4" s="27" t="e">
        <v>#REF!</v>
      </c>
      <c r="C4" s="27" t="s">
        <v>468</v>
      </c>
      <c r="D4" s="27" t="s">
        <v>469</v>
      </c>
      <c r="E4" s="27" t="s">
        <v>470</v>
      </c>
      <c r="F4" s="27" t="s">
        <v>471</v>
      </c>
      <c r="G4" s="27" t="s">
        <v>472</v>
      </c>
      <c r="H4" s="27" t="s">
        <v>473</v>
      </c>
      <c r="I4" s="27" t="s">
        <v>474</v>
      </c>
      <c r="J4" s="1"/>
      <c r="L4" s="1"/>
      <c r="M4" s="1"/>
    </row>
    <row r="5" spans="3:13" s="27" customFormat="1" ht="15" customHeight="1">
      <c r="C5" s="27" t="s">
        <v>461</v>
      </c>
      <c r="D5" s="27" t="s">
        <v>462</v>
      </c>
      <c r="E5" s="27" t="s">
        <v>463</v>
      </c>
      <c r="F5" s="27" t="s">
        <v>464</v>
      </c>
      <c r="G5" s="27" t="s">
        <v>465</v>
      </c>
      <c r="H5" s="27" t="s">
        <v>466</v>
      </c>
      <c r="I5" s="27" t="s">
        <v>467</v>
      </c>
      <c r="J5" s="1"/>
      <c r="L5" s="1"/>
      <c r="M5" s="1"/>
    </row>
    <row r="6" spans="2:19" s="222" customFormat="1" ht="12.75">
      <c r="B6" s="223"/>
      <c r="C6" s="141">
        <v>41365</v>
      </c>
      <c r="D6" s="141">
        <v>41395</v>
      </c>
      <c r="E6" s="141">
        <v>41426</v>
      </c>
      <c r="F6" s="141">
        <v>41456</v>
      </c>
      <c r="G6" s="141">
        <v>41487</v>
      </c>
      <c r="H6" s="141">
        <v>41518</v>
      </c>
      <c r="I6" s="141">
        <v>41548</v>
      </c>
      <c r="J6" s="141">
        <v>41579</v>
      </c>
      <c r="K6" s="223" t="s">
        <v>176</v>
      </c>
      <c r="L6" s="141"/>
      <c r="M6" s="141"/>
      <c r="N6" s="141"/>
      <c r="O6" s="141"/>
      <c r="Q6" s="223"/>
      <c r="S6" s="224"/>
    </row>
    <row r="7" spans="1:11" ht="15.75">
      <c r="A7" s="9" t="s">
        <v>156</v>
      </c>
      <c r="B7" s="4"/>
      <c r="C7" s="2"/>
      <c r="D7" s="2"/>
      <c r="E7" s="2"/>
      <c r="F7" s="2"/>
      <c r="G7" s="2"/>
      <c r="H7" s="2"/>
      <c r="I7" s="2"/>
      <c r="K7" s="4"/>
    </row>
    <row r="8" spans="1:11" ht="12.75">
      <c r="A8" s="1">
        <v>4.3</v>
      </c>
      <c r="B8" s="47" t="s">
        <v>157</v>
      </c>
      <c r="C8" s="101">
        <v>2782000</v>
      </c>
      <c r="D8" s="101">
        <v>2782000</v>
      </c>
      <c r="E8" s="101">
        <v>2782000</v>
      </c>
      <c r="F8" s="101">
        <v>2782000</v>
      </c>
      <c r="G8" s="101">
        <v>2782000</v>
      </c>
      <c r="H8" s="101">
        <v>2782000</v>
      </c>
      <c r="I8" s="101">
        <v>2782000</v>
      </c>
      <c r="J8" s="89"/>
      <c r="K8" s="106">
        <v>2782000</v>
      </c>
    </row>
    <row r="9" spans="2:11" ht="12.75">
      <c r="B9" s="19" t="s">
        <v>128</v>
      </c>
      <c r="C9" s="89"/>
      <c r="D9" s="89"/>
      <c r="E9" s="89"/>
      <c r="F9" s="89"/>
      <c r="G9" s="89"/>
      <c r="H9" s="89"/>
      <c r="I9" s="89"/>
      <c r="J9" s="89"/>
      <c r="K9" s="101">
        <v>7</v>
      </c>
    </row>
    <row r="10" spans="1:11" ht="15.75">
      <c r="A10" s="9" t="s">
        <v>162</v>
      </c>
      <c r="B10" s="5"/>
      <c r="C10" s="107"/>
      <c r="D10" s="107"/>
      <c r="E10" s="107"/>
      <c r="F10" s="107"/>
      <c r="G10" s="107"/>
      <c r="H10" s="107"/>
      <c r="I10" s="107"/>
      <c r="J10" s="89"/>
      <c r="K10" s="107"/>
    </row>
    <row r="11" spans="1:11" ht="12.75">
      <c r="A11" s="1">
        <v>5.3</v>
      </c>
      <c r="B11" s="19" t="s">
        <v>158</v>
      </c>
      <c r="C11" s="101">
        <v>20973</v>
      </c>
      <c r="D11" s="101">
        <v>20608</v>
      </c>
      <c r="E11" s="101">
        <v>18122</v>
      </c>
      <c r="F11" s="101">
        <v>20136</v>
      </c>
      <c r="G11" s="101">
        <v>18703</v>
      </c>
      <c r="H11" s="101">
        <v>17175</v>
      </c>
      <c r="I11" s="101">
        <v>15976</v>
      </c>
      <c r="J11" s="89"/>
      <c r="K11" s="101">
        <v>131693</v>
      </c>
    </row>
    <row r="12" spans="2:11" ht="12.75">
      <c r="B12" s="1" t="s">
        <v>159</v>
      </c>
      <c r="C12" s="89"/>
      <c r="D12" s="89"/>
      <c r="E12" s="89"/>
      <c r="F12" s="89"/>
      <c r="G12" s="89"/>
      <c r="H12" s="89"/>
      <c r="I12" s="89"/>
      <c r="J12" s="89"/>
      <c r="K12" s="89"/>
    </row>
    <row r="13" spans="1:11" ht="12.75">
      <c r="A13" s="1">
        <v>5.4</v>
      </c>
      <c r="B13" s="16" t="s">
        <v>160</v>
      </c>
      <c r="C13" s="29">
        <v>20973</v>
      </c>
      <c r="D13" s="29">
        <v>20608</v>
      </c>
      <c r="E13" s="29">
        <v>18088</v>
      </c>
      <c r="F13" s="29">
        <v>20103</v>
      </c>
      <c r="G13" s="29">
        <v>18681</v>
      </c>
      <c r="H13" s="29">
        <v>17153</v>
      </c>
      <c r="I13" s="29">
        <v>15949</v>
      </c>
      <c r="J13" s="89"/>
      <c r="K13" s="29">
        <v>131555</v>
      </c>
    </row>
    <row r="14" spans="1:11" ht="12.75">
      <c r="A14" s="1">
        <v>5.5</v>
      </c>
      <c r="B14" s="17" t="s">
        <v>161</v>
      </c>
      <c r="C14" s="80">
        <v>0</v>
      </c>
      <c r="D14" s="80">
        <v>0</v>
      </c>
      <c r="E14" s="80">
        <v>34</v>
      </c>
      <c r="F14" s="80">
        <v>33</v>
      </c>
      <c r="G14" s="80">
        <v>22</v>
      </c>
      <c r="H14" s="80">
        <v>22</v>
      </c>
      <c r="I14" s="80">
        <v>27</v>
      </c>
      <c r="J14" s="89"/>
      <c r="K14" s="80">
        <v>138</v>
      </c>
    </row>
    <row r="15" spans="3:11" ht="6" customHeight="1">
      <c r="C15" s="89"/>
      <c r="D15" s="89"/>
      <c r="E15" s="89"/>
      <c r="F15" s="89"/>
      <c r="G15" s="89"/>
      <c r="H15" s="89"/>
      <c r="I15" s="89"/>
      <c r="J15" s="89"/>
      <c r="K15" s="89"/>
    </row>
    <row r="16" spans="1:11" ht="12.75">
      <c r="A16" s="1">
        <v>5.6</v>
      </c>
      <c r="B16" s="16" t="s">
        <v>58</v>
      </c>
      <c r="C16" s="29">
        <v>112</v>
      </c>
      <c r="D16" s="29">
        <v>31</v>
      </c>
      <c r="E16" s="29">
        <v>5</v>
      </c>
      <c r="F16" s="29">
        <v>13</v>
      </c>
      <c r="G16" s="29">
        <v>77</v>
      </c>
      <c r="H16" s="29">
        <v>7</v>
      </c>
      <c r="I16" s="29">
        <v>87</v>
      </c>
      <c r="J16" s="89"/>
      <c r="K16" s="29">
        <v>332</v>
      </c>
    </row>
    <row r="17" spans="1:11" ht="12.75">
      <c r="A17" s="89" t="s">
        <v>120</v>
      </c>
      <c r="B17" s="88" t="s">
        <v>59</v>
      </c>
      <c r="C17" s="108">
        <v>149</v>
      </c>
      <c r="D17" s="108">
        <v>134</v>
      </c>
      <c r="E17" s="108">
        <v>130</v>
      </c>
      <c r="F17" s="108">
        <v>139</v>
      </c>
      <c r="G17" s="108">
        <v>92</v>
      </c>
      <c r="H17" s="108">
        <v>105</v>
      </c>
      <c r="I17" s="108">
        <v>117</v>
      </c>
      <c r="J17" s="89"/>
      <c r="K17" s="108">
        <v>866</v>
      </c>
    </row>
    <row r="18" spans="1:11" ht="12.75">
      <c r="A18" s="1">
        <v>5.7</v>
      </c>
      <c r="B18" s="17" t="s">
        <v>163</v>
      </c>
      <c r="C18" s="80">
        <v>20712</v>
      </c>
      <c r="D18" s="80">
        <v>20443</v>
      </c>
      <c r="E18" s="80">
        <v>17987</v>
      </c>
      <c r="F18" s="80">
        <v>19984</v>
      </c>
      <c r="G18" s="80">
        <v>18534</v>
      </c>
      <c r="H18" s="80">
        <v>17063</v>
      </c>
      <c r="I18" s="80">
        <v>15772</v>
      </c>
      <c r="J18" s="89"/>
      <c r="K18" s="80">
        <v>130495</v>
      </c>
    </row>
    <row r="19" spans="2:11" ht="12.75">
      <c r="B19" s="1" t="s">
        <v>159</v>
      </c>
      <c r="C19" s="89"/>
      <c r="D19" s="89"/>
      <c r="E19" s="89"/>
      <c r="F19" s="89"/>
      <c r="G19" s="89"/>
      <c r="H19" s="89"/>
      <c r="I19" s="89"/>
      <c r="J19" s="89"/>
      <c r="K19" s="89"/>
    </row>
    <row r="20" spans="1:11" ht="12.75">
      <c r="A20" s="1">
        <v>5.8</v>
      </c>
      <c r="B20" s="16" t="s">
        <v>165</v>
      </c>
      <c r="C20" s="29">
        <v>20712</v>
      </c>
      <c r="D20" s="29">
        <v>20443</v>
      </c>
      <c r="E20" s="29">
        <v>17954</v>
      </c>
      <c r="F20" s="29">
        <v>19951</v>
      </c>
      <c r="G20" s="29">
        <v>18512</v>
      </c>
      <c r="H20" s="29">
        <v>17041</v>
      </c>
      <c r="I20" s="29">
        <v>15747</v>
      </c>
      <c r="J20" s="89"/>
      <c r="K20" s="29">
        <v>130360</v>
      </c>
    </row>
    <row r="21" spans="1:11" ht="12.75">
      <c r="A21" s="1">
        <v>5.9</v>
      </c>
      <c r="B21" s="45" t="s">
        <v>164</v>
      </c>
      <c r="C21" s="108">
        <v>0</v>
      </c>
      <c r="D21" s="108">
        <v>0</v>
      </c>
      <c r="E21" s="108">
        <v>33</v>
      </c>
      <c r="F21" s="108">
        <v>33</v>
      </c>
      <c r="G21" s="108">
        <v>22</v>
      </c>
      <c r="H21" s="108">
        <v>22</v>
      </c>
      <c r="I21" s="108">
        <v>25</v>
      </c>
      <c r="J21" s="89"/>
      <c r="K21" s="108">
        <v>135</v>
      </c>
    </row>
    <row r="22" spans="1:11" ht="12.75">
      <c r="A22" s="6">
        <v>5.1</v>
      </c>
      <c r="B22" s="17" t="s">
        <v>166</v>
      </c>
      <c r="C22" s="80">
        <v>20358</v>
      </c>
      <c r="D22" s="80">
        <v>20265</v>
      </c>
      <c r="E22" s="80">
        <v>17965</v>
      </c>
      <c r="F22" s="80">
        <v>19933</v>
      </c>
      <c r="G22" s="80">
        <v>18480</v>
      </c>
      <c r="H22" s="80">
        <v>17031</v>
      </c>
      <c r="I22" s="80">
        <v>15451</v>
      </c>
      <c r="J22" s="89"/>
      <c r="K22" s="80">
        <v>129483</v>
      </c>
    </row>
    <row r="23" spans="3:11" ht="12.75">
      <c r="C23" s="89"/>
      <c r="D23" s="89"/>
      <c r="E23" s="89"/>
      <c r="F23" s="89"/>
      <c r="G23" s="89"/>
      <c r="H23" s="89"/>
      <c r="I23" s="89"/>
      <c r="J23" s="89"/>
      <c r="K23" s="89"/>
    </row>
    <row r="24" spans="1:11" ht="12.75">
      <c r="A24" s="6">
        <v>5.11</v>
      </c>
      <c r="B24" s="16" t="s">
        <v>167</v>
      </c>
      <c r="C24" s="29">
        <v>16732</v>
      </c>
      <c r="D24" s="29">
        <v>15676</v>
      </c>
      <c r="E24" s="29">
        <v>14047</v>
      </c>
      <c r="F24" s="29">
        <v>14198</v>
      </c>
      <c r="G24" s="29">
        <v>14051</v>
      </c>
      <c r="H24" s="29">
        <v>13380</v>
      </c>
      <c r="I24" s="29">
        <v>12981</v>
      </c>
      <c r="J24" s="89"/>
      <c r="K24" s="29">
        <v>101065</v>
      </c>
    </row>
    <row r="25" spans="1:11" ht="12.75">
      <c r="A25" s="6">
        <v>5.12</v>
      </c>
      <c r="B25" s="21" t="s">
        <v>168</v>
      </c>
      <c r="C25" s="31">
        <v>0</v>
      </c>
      <c r="D25" s="31">
        <v>0</v>
      </c>
      <c r="E25" s="31">
        <v>0</v>
      </c>
      <c r="F25" s="31">
        <v>0</v>
      </c>
      <c r="G25" s="31">
        <v>0</v>
      </c>
      <c r="H25" s="31">
        <v>0</v>
      </c>
      <c r="I25" s="31">
        <v>0</v>
      </c>
      <c r="J25" s="89"/>
      <c r="K25" s="31">
        <v>0</v>
      </c>
    </row>
    <row r="26" spans="1:11" ht="12.75">
      <c r="A26" s="6">
        <v>5.13</v>
      </c>
      <c r="B26" s="21" t="s">
        <v>171</v>
      </c>
      <c r="C26" s="31">
        <v>0</v>
      </c>
      <c r="D26" s="31">
        <v>0</v>
      </c>
      <c r="E26" s="31">
        <v>0</v>
      </c>
      <c r="F26" s="31">
        <v>0</v>
      </c>
      <c r="G26" s="31">
        <v>0</v>
      </c>
      <c r="H26" s="31">
        <v>0</v>
      </c>
      <c r="I26" s="31">
        <v>0</v>
      </c>
      <c r="J26" s="89"/>
      <c r="K26" s="31">
        <v>0</v>
      </c>
    </row>
    <row r="27" spans="1:11" ht="12.75">
      <c r="A27" s="6">
        <v>5.14</v>
      </c>
      <c r="B27" s="21" t="s">
        <v>170</v>
      </c>
      <c r="C27" s="31">
        <v>0</v>
      </c>
      <c r="D27" s="31">
        <v>0</v>
      </c>
      <c r="E27" s="31">
        <v>0</v>
      </c>
      <c r="F27" s="31">
        <v>0</v>
      </c>
      <c r="G27" s="31">
        <v>0</v>
      </c>
      <c r="H27" s="31">
        <v>0</v>
      </c>
      <c r="I27" s="31">
        <v>0</v>
      </c>
      <c r="J27" s="89"/>
      <c r="K27" s="31">
        <v>0</v>
      </c>
    </row>
    <row r="28" spans="1:11" ht="12.75">
      <c r="A28" s="6">
        <v>5.15</v>
      </c>
      <c r="B28" s="17" t="s">
        <v>169</v>
      </c>
      <c r="C28" s="80">
        <v>3980</v>
      </c>
      <c r="D28" s="80">
        <v>4767</v>
      </c>
      <c r="E28" s="80">
        <v>3940</v>
      </c>
      <c r="F28" s="80">
        <v>5786</v>
      </c>
      <c r="G28" s="80">
        <v>4483</v>
      </c>
      <c r="H28" s="80">
        <v>3683</v>
      </c>
      <c r="I28" s="80">
        <v>2791</v>
      </c>
      <c r="J28" s="89"/>
      <c r="K28" s="80">
        <v>29430</v>
      </c>
    </row>
    <row r="29" spans="3:11" ht="4.5" customHeight="1">
      <c r="C29" s="89"/>
      <c r="D29" s="89"/>
      <c r="E29" s="89"/>
      <c r="F29" s="89"/>
      <c r="G29" s="89"/>
      <c r="H29" s="89"/>
      <c r="I29" s="89"/>
      <c r="J29" s="89"/>
      <c r="K29" s="89"/>
    </row>
    <row r="30" spans="1:11" ht="12.75">
      <c r="A30" s="6">
        <v>5.16</v>
      </c>
      <c r="B30" s="19" t="s">
        <v>172</v>
      </c>
      <c r="C30" s="101">
        <v>4976</v>
      </c>
      <c r="D30" s="101">
        <v>4984</v>
      </c>
      <c r="E30" s="101">
        <v>4801</v>
      </c>
      <c r="F30" s="101">
        <v>4997</v>
      </c>
      <c r="G30" s="101">
        <v>4700</v>
      </c>
      <c r="H30" s="101">
        <v>4290</v>
      </c>
      <c r="I30" s="101">
        <v>4068</v>
      </c>
      <c r="J30" s="89"/>
      <c r="K30" s="101">
        <v>32816</v>
      </c>
    </row>
    <row r="31" spans="1:11" ht="12.75">
      <c r="A31" s="6"/>
      <c r="B31" s="1" t="s">
        <v>159</v>
      </c>
      <c r="C31" s="89"/>
      <c r="D31" s="89"/>
      <c r="E31" s="89"/>
      <c r="F31" s="89"/>
      <c r="G31" s="89"/>
      <c r="H31" s="89"/>
      <c r="I31" s="89"/>
      <c r="J31" s="89"/>
      <c r="K31" s="89"/>
    </row>
    <row r="32" spans="1:11" ht="12.75">
      <c r="A32" s="6">
        <v>5.17</v>
      </c>
      <c r="B32" s="16" t="s">
        <v>80</v>
      </c>
      <c r="C32" s="29">
        <v>3726</v>
      </c>
      <c r="D32" s="29">
        <v>3982</v>
      </c>
      <c r="E32" s="29">
        <v>4139</v>
      </c>
      <c r="F32" s="29">
        <v>4328</v>
      </c>
      <c r="G32" s="29">
        <v>4343</v>
      </c>
      <c r="H32" s="29">
        <v>4060</v>
      </c>
      <c r="I32" s="29">
        <v>3856</v>
      </c>
      <c r="J32" s="89"/>
      <c r="K32" s="29">
        <v>28434</v>
      </c>
    </row>
    <row r="33" spans="1:11" ht="12.75">
      <c r="A33" s="6">
        <v>5.18</v>
      </c>
      <c r="B33" s="21" t="s">
        <v>129</v>
      </c>
      <c r="C33" s="33">
        <v>0.0003125</v>
      </c>
      <c r="D33" s="33">
        <v>0.00024305555555555552</v>
      </c>
      <c r="E33" s="33">
        <v>0.00017361111111111112</v>
      </c>
      <c r="F33" s="33">
        <v>0.00018518518518518518</v>
      </c>
      <c r="G33" s="33">
        <v>9.259259259259259E-05</v>
      </c>
      <c r="H33" s="33">
        <v>5.7870370370370366E-05</v>
      </c>
      <c r="I33" s="33">
        <v>9.259259259259259E-05</v>
      </c>
      <c r="J33" s="89"/>
      <c r="K33" s="33">
        <v>0.00016341001839217</v>
      </c>
    </row>
    <row r="34" spans="1:11" ht="12.75">
      <c r="A34" s="6" t="s">
        <v>109</v>
      </c>
      <c r="B34" s="84" t="s">
        <v>130</v>
      </c>
      <c r="C34" s="85" t="s">
        <v>240</v>
      </c>
      <c r="D34" s="85" t="s">
        <v>240</v>
      </c>
      <c r="E34" s="85" t="s">
        <v>240</v>
      </c>
      <c r="F34" s="85" t="s">
        <v>240</v>
      </c>
      <c r="G34" s="85" t="s">
        <v>240</v>
      </c>
      <c r="H34" s="85" t="s">
        <v>240</v>
      </c>
      <c r="I34" s="85" t="s">
        <v>240</v>
      </c>
      <c r="J34" s="89"/>
      <c r="K34" s="85" t="s">
        <v>240</v>
      </c>
    </row>
    <row r="35" spans="1:11" ht="5.25" customHeight="1">
      <c r="A35" s="6"/>
      <c r="C35" s="89"/>
      <c r="D35" s="89"/>
      <c r="E35" s="89"/>
      <c r="F35" s="89"/>
      <c r="G35" s="89"/>
      <c r="H35" s="89"/>
      <c r="I35" s="89"/>
      <c r="J35" s="89"/>
      <c r="K35" s="89"/>
    </row>
    <row r="36" spans="1:11" ht="12.75">
      <c r="A36" s="6">
        <v>5.19</v>
      </c>
      <c r="B36" s="19" t="s">
        <v>174</v>
      </c>
      <c r="C36" s="101">
        <v>1250</v>
      </c>
      <c r="D36" s="101">
        <v>1002</v>
      </c>
      <c r="E36" s="101">
        <v>662</v>
      </c>
      <c r="F36" s="101">
        <v>669</v>
      </c>
      <c r="G36" s="101">
        <v>357</v>
      </c>
      <c r="H36" s="101">
        <v>230</v>
      </c>
      <c r="I36" s="101">
        <v>212</v>
      </c>
      <c r="J36" s="89"/>
      <c r="K36" s="101">
        <v>4382</v>
      </c>
    </row>
    <row r="37" spans="2:11" ht="12.75">
      <c r="B37" s="1" t="s">
        <v>159</v>
      </c>
      <c r="C37" s="89"/>
      <c r="D37" s="89"/>
      <c r="E37" s="89"/>
      <c r="F37" s="89"/>
      <c r="G37" s="89"/>
      <c r="H37" s="89"/>
      <c r="I37" s="89"/>
      <c r="J37" s="89"/>
      <c r="K37" s="89"/>
    </row>
    <row r="38" spans="1:11" ht="12.75">
      <c r="A38" s="6">
        <v>5.2</v>
      </c>
      <c r="B38" s="19" t="s">
        <v>134</v>
      </c>
      <c r="C38" s="101">
        <v>863</v>
      </c>
      <c r="D38" s="101">
        <v>666</v>
      </c>
      <c r="E38" s="101">
        <v>350</v>
      </c>
      <c r="F38" s="101">
        <v>342</v>
      </c>
      <c r="G38" s="101">
        <v>210</v>
      </c>
      <c r="H38" s="101">
        <v>153</v>
      </c>
      <c r="I38" s="101">
        <v>133</v>
      </c>
      <c r="J38" s="89"/>
      <c r="K38" s="101">
        <v>2717</v>
      </c>
    </row>
    <row r="39" spans="3:11" ht="5.25" customHeight="1">
      <c r="C39" s="89"/>
      <c r="D39" s="89"/>
      <c r="E39" s="89"/>
      <c r="F39" s="89"/>
      <c r="G39" s="89"/>
      <c r="H39" s="89"/>
      <c r="I39" s="89"/>
      <c r="J39" s="89"/>
      <c r="K39" s="89"/>
    </row>
    <row r="40" spans="1:11" ht="12.75">
      <c r="A40" s="6">
        <v>5.21</v>
      </c>
      <c r="B40" s="42" t="s">
        <v>175</v>
      </c>
      <c r="C40" s="102">
        <v>0.007314814814814815</v>
      </c>
      <c r="D40" s="102">
        <v>0.0071643518518518514</v>
      </c>
      <c r="E40" s="102">
        <v>0.007453703703703703</v>
      </c>
      <c r="F40" s="102">
        <v>0.007581018518518518</v>
      </c>
      <c r="G40" s="102">
        <v>0.006979166666666667</v>
      </c>
      <c r="H40" s="102">
        <v>0.006585648148148147</v>
      </c>
      <c r="I40" s="102">
        <v>0.00673611111111111</v>
      </c>
      <c r="J40" s="89"/>
      <c r="K40" s="109">
        <v>0.007138195836934295</v>
      </c>
    </row>
    <row r="41" spans="1:11" ht="6" customHeight="1">
      <c r="A41" s="6"/>
      <c r="C41" s="89"/>
      <c r="D41" s="89"/>
      <c r="E41" s="89"/>
      <c r="F41" s="89"/>
      <c r="G41" s="89"/>
      <c r="H41" s="89"/>
      <c r="I41" s="89"/>
      <c r="J41" s="89"/>
      <c r="K41" s="89"/>
    </row>
    <row r="42" spans="1:11" ht="12.75">
      <c r="A42" s="6"/>
      <c r="C42" s="89"/>
      <c r="D42" s="89"/>
      <c r="E42" s="89"/>
      <c r="F42" s="89"/>
      <c r="G42" s="89"/>
      <c r="H42" s="89"/>
      <c r="I42" s="89"/>
      <c r="J42" s="89"/>
      <c r="K42" s="89"/>
    </row>
    <row r="43" spans="1:11" ht="15.75">
      <c r="A43" s="9" t="s">
        <v>181</v>
      </c>
      <c r="C43" s="89"/>
      <c r="D43" s="89"/>
      <c r="E43" s="89"/>
      <c r="F43" s="89"/>
      <c r="G43" s="89"/>
      <c r="H43" s="89"/>
      <c r="I43" s="89"/>
      <c r="J43" s="89"/>
      <c r="K43" s="89"/>
    </row>
    <row r="44" spans="1:11" ht="12.75">
      <c r="A44" s="7">
        <v>6.2</v>
      </c>
      <c r="B44" s="16" t="s">
        <v>35</v>
      </c>
      <c r="C44" s="29" t="s">
        <v>240</v>
      </c>
      <c r="D44" s="29" t="s">
        <v>240</v>
      </c>
      <c r="E44" s="29" t="s">
        <v>240</v>
      </c>
      <c r="F44" s="29" t="s">
        <v>240</v>
      </c>
      <c r="G44" s="29" t="s">
        <v>240</v>
      </c>
      <c r="H44" s="29" t="s">
        <v>240</v>
      </c>
      <c r="I44" s="29" t="s">
        <v>240</v>
      </c>
      <c r="J44" s="89"/>
      <c r="K44" s="29" t="s">
        <v>240</v>
      </c>
    </row>
    <row r="45" spans="1:11" ht="12.75">
      <c r="A45" s="7">
        <v>6.3</v>
      </c>
      <c r="B45" s="17" t="s">
        <v>36</v>
      </c>
      <c r="C45" s="80" t="s">
        <v>240</v>
      </c>
      <c r="D45" s="80" t="s">
        <v>240</v>
      </c>
      <c r="E45" s="80" t="s">
        <v>240</v>
      </c>
      <c r="F45" s="80" t="s">
        <v>240</v>
      </c>
      <c r="G45" s="80" t="s">
        <v>240</v>
      </c>
      <c r="H45" s="80" t="s">
        <v>240</v>
      </c>
      <c r="I45" s="80" t="s">
        <v>240</v>
      </c>
      <c r="J45" s="89"/>
      <c r="K45" s="80" t="s">
        <v>240</v>
      </c>
    </row>
    <row r="46" spans="1:11" ht="12.75">
      <c r="A46" s="7"/>
      <c r="C46" s="89"/>
      <c r="D46" s="89"/>
      <c r="E46" s="89"/>
      <c r="F46" s="89"/>
      <c r="G46" s="89"/>
      <c r="H46" s="89"/>
      <c r="I46" s="89"/>
      <c r="J46" s="89"/>
      <c r="K46" s="89"/>
    </row>
    <row r="47" spans="1:11" ht="15.75">
      <c r="A47" s="9" t="s">
        <v>182</v>
      </c>
      <c r="C47" s="89"/>
      <c r="D47" s="89"/>
      <c r="E47" s="89"/>
      <c r="F47" s="89"/>
      <c r="G47" s="89"/>
      <c r="H47" s="89"/>
      <c r="I47" s="226" t="s">
        <v>311</v>
      </c>
      <c r="J47" s="89"/>
      <c r="K47" s="89"/>
    </row>
    <row r="48" spans="1:11" ht="12.75">
      <c r="A48" s="7">
        <v>7.2</v>
      </c>
      <c r="B48" s="19" t="s">
        <v>183</v>
      </c>
      <c r="C48" s="89"/>
      <c r="D48" s="89"/>
      <c r="E48" s="89"/>
      <c r="F48" s="89"/>
      <c r="G48" s="89"/>
      <c r="H48" s="89"/>
      <c r="I48" s="101">
        <v>347</v>
      </c>
      <c r="J48" s="89"/>
      <c r="K48" s="101">
        <v>347</v>
      </c>
    </row>
    <row r="49" spans="1:11" ht="12.75">
      <c r="A49" s="7"/>
      <c r="B49" s="1" t="s">
        <v>159</v>
      </c>
      <c r="C49" s="89"/>
      <c r="D49" s="89"/>
      <c r="E49" s="89"/>
      <c r="F49" s="89"/>
      <c r="G49" s="89"/>
      <c r="H49" s="89"/>
      <c r="I49" s="89"/>
      <c r="J49" s="89"/>
      <c r="K49" s="89"/>
    </row>
    <row r="50" spans="1:11" ht="12.75">
      <c r="A50" s="7">
        <v>7.3</v>
      </c>
      <c r="B50" s="16" t="s">
        <v>184</v>
      </c>
      <c r="C50" s="89"/>
      <c r="D50" s="89"/>
      <c r="E50" s="89"/>
      <c r="F50" s="89"/>
      <c r="G50" s="89"/>
      <c r="H50" s="89"/>
      <c r="I50" s="29">
        <v>248</v>
      </c>
      <c r="J50" s="89"/>
      <c r="K50" s="29">
        <v>248</v>
      </c>
    </row>
    <row r="51" spans="1:11" ht="12.75">
      <c r="A51" s="7">
        <v>7.4</v>
      </c>
      <c r="B51" s="21" t="s">
        <v>185</v>
      </c>
      <c r="C51" s="89"/>
      <c r="D51" s="89"/>
      <c r="E51" s="89"/>
      <c r="F51" s="89"/>
      <c r="G51" s="89"/>
      <c r="H51" s="89"/>
      <c r="I51" s="31">
        <v>51</v>
      </c>
      <c r="J51" s="89"/>
      <c r="K51" s="31">
        <v>51</v>
      </c>
    </row>
    <row r="52" spans="1:11" ht="12.75">
      <c r="A52" s="7">
        <v>7.5</v>
      </c>
      <c r="B52" s="21" t="s">
        <v>186</v>
      </c>
      <c r="C52" s="89"/>
      <c r="D52" s="89"/>
      <c r="E52" s="89"/>
      <c r="F52" s="89"/>
      <c r="G52" s="89"/>
      <c r="H52" s="89"/>
      <c r="I52" s="31">
        <v>20</v>
      </c>
      <c r="J52" s="89"/>
      <c r="K52" s="31">
        <v>20</v>
      </c>
    </row>
    <row r="53" spans="1:11" ht="12.75">
      <c r="A53" s="7">
        <v>7.6</v>
      </c>
      <c r="B53" s="21" t="s">
        <v>187</v>
      </c>
      <c r="C53" s="89"/>
      <c r="D53" s="89"/>
      <c r="E53" s="89"/>
      <c r="F53" s="89"/>
      <c r="G53" s="89"/>
      <c r="H53" s="89"/>
      <c r="I53" s="31">
        <v>23</v>
      </c>
      <c r="J53" s="89"/>
      <c r="K53" s="31">
        <v>23</v>
      </c>
    </row>
    <row r="54" spans="1:11" ht="12.75">
      <c r="A54" s="7">
        <v>7.7</v>
      </c>
      <c r="B54" s="17" t="s">
        <v>132</v>
      </c>
      <c r="C54" s="89"/>
      <c r="D54" s="89"/>
      <c r="E54" s="89"/>
      <c r="F54" s="89"/>
      <c r="G54" s="89"/>
      <c r="H54" s="89"/>
      <c r="I54" s="80">
        <v>5</v>
      </c>
      <c r="J54" s="89"/>
      <c r="K54" s="80">
        <v>5</v>
      </c>
    </row>
    <row r="55" spans="1:11" ht="12.75">
      <c r="A55" s="7"/>
      <c r="C55" s="89"/>
      <c r="D55" s="89"/>
      <c r="E55" s="89"/>
      <c r="F55" s="89"/>
      <c r="G55" s="89"/>
      <c r="H55" s="89"/>
      <c r="I55" s="89"/>
      <c r="J55" s="89"/>
      <c r="K55" s="89"/>
    </row>
    <row r="56" spans="1:11" ht="12.75">
      <c r="A56" s="7">
        <v>7.8</v>
      </c>
      <c r="B56" s="16" t="s">
        <v>188</v>
      </c>
      <c r="C56" s="89"/>
      <c r="D56" s="89"/>
      <c r="E56" s="89"/>
      <c r="F56" s="89"/>
      <c r="G56" s="89"/>
      <c r="H56" s="89"/>
      <c r="I56" s="29">
        <v>276</v>
      </c>
      <c r="J56" s="89"/>
      <c r="K56" s="29">
        <v>276</v>
      </c>
    </row>
    <row r="57" spans="1:11" ht="12.75">
      <c r="A57" s="7">
        <v>7.9</v>
      </c>
      <c r="B57" s="21" t="s">
        <v>189</v>
      </c>
      <c r="C57" s="89"/>
      <c r="D57" s="89"/>
      <c r="E57" s="89"/>
      <c r="F57" s="89"/>
      <c r="G57" s="89"/>
      <c r="H57" s="89"/>
      <c r="I57" s="31">
        <v>36</v>
      </c>
      <c r="J57" s="89"/>
      <c r="K57" s="31">
        <v>36</v>
      </c>
    </row>
    <row r="58" spans="1:11" ht="12.75">
      <c r="A58" s="6">
        <v>7.1</v>
      </c>
      <c r="B58" s="21" t="s">
        <v>190</v>
      </c>
      <c r="C58" s="89"/>
      <c r="D58" s="89"/>
      <c r="E58" s="89"/>
      <c r="F58" s="89"/>
      <c r="G58" s="89"/>
      <c r="H58" s="89"/>
      <c r="I58" s="31">
        <v>23</v>
      </c>
      <c r="J58" s="89"/>
      <c r="K58" s="31">
        <v>23</v>
      </c>
    </row>
    <row r="59" spans="1:11" ht="12.75">
      <c r="A59" s="6">
        <v>7.11</v>
      </c>
      <c r="B59" s="17" t="s">
        <v>196</v>
      </c>
      <c r="C59" s="89"/>
      <c r="D59" s="89"/>
      <c r="E59" s="89"/>
      <c r="F59" s="89"/>
      <c r="G59" s="89"/>
      <c r="H59" s="89"/>
      <c r="I59" s="80">
        <v>12</v>
      </c>
      <c r="J59" s="89"/>
      <c r="K59" s="80">
        <v>12</v>
      </c>
    </row>
    <row r="60" spans="1:11" ht="12.75">
      <c r="A60" s="7"/>
      <c r="C60" s="89"/>
      <c r="D60" s="89"/>
      <c r="E60" s="89"/>
      <c r="F60" s="89"/>
      <c r="G60" s="89"/>
      <c r="H60" s="89"/>
      <c r="I60" s="89"/>
      <c r="J60" s="89"/>
      <c r="K60" s="89"/>
    </row>
    <row r="61" spans="1:11" ht="12.75">
      <c r="A61" s="6">
        <v>7.12</v>
      </c>
      <c r="B61" s="16" t="s">
        <v>191</v>
      </c>
      <c r="C61" s="89"/>
      <c r="D61" s="89"/>
      <c r="E61" s="89"/>
      <c r="F61" s="89"/>
      <c r="G61" s="89"/>
      <c r="H61" s="89"/>
      <c r="I61" s="29">
        <v>126</v>
      </c>
      <c r="J61" s="89"/>
      <c r="K61" s="29">
        <v>126</v>
      </c>
    </row>
    <row r="62" spans="1:11" ht="12.75">
      <c r="A62" s="6">
        <v>7.13</v>
      </c>
      <c r="B62" s="21" t="s">
        <v>192</v>
      </c>
      <c r="C62" s="89"/>
      <c r="D62" s="89"/>
      <c r="E62" s="89"/>
      <c r="F62" s="89"/>
      <c r="G62" s="89"/>
      <c r="H62" s="89"/>
      <c r="I62" s="31">
        <v>156</v>
      </c>
      <c r="J62" s="89"/>
      <c r="K62" s="31">
        <v>156</v>
      </c>
    </row>
    <row r="63" spans="1:11" ht="12.75">
      <c r="A63" s="6">
        <v>7.14</v>
      </c>
      <c r="B63" s="21" t="s">
        <v>193</v>
      </c>
      <c r="C63" s="89"/>
      <c r="D63" s="89"/>
      <c r="E63" s="89"/>
      <c r="F63" s="89"/>
      <c r="G63" s="89"/>
      <c r="H63" s="89"/>
      <c r="I63" s="31">
        <v>44</v>
      </c>
      <c r="J63" s="89"/>
      <c r="K63" s="31">
        <v>44</v>
      </c>
    </row>
    <row r="64" spans="1:11" ht="12.75">
      <c r="A64" s="6">
        <v>7.15</v>
      </c>
      <c r="B64" s="21" t="s">
        <v>194</v>
      </c>
      <c r="C64" s="89"/>
      <c r="D64" s="89"/>
      <c r="E64" s="89"/>
      <c r="F64" s="89"/>
      <c r="G64" s="89"/>
      <c r="H64" s="89"/>
      <c r="I64" s="31">
        <v>11</v>
      </c>
      <c r="J64" s="89"/>
      <c r="K64" s="31">
        <v>11</v>
      </c>
    </row>
    <row r="65" spans="1:11" ht="12.75">
      <c r="A65" s="6">
        <v>7.16</v>
      </c>
      <c r="B65" s="17" t="s">
        <v>195</v>
      </c>
      <c r="C65" s="89"/>
      <c r="D65" s="89"/>
      <c r="E65" s="89"/>
      <c r="F65" s="89"/>
      <c r="G65" s="89"/>
      <c r="H65" s="89"/>
      <c r="I65" s="80">
        <v>10</v>
      </c>
      <c r="J65" s="89"/>
      <c r="K65" s="80">
        <v>10</v>
      </c>
    </row>
    <row r="66" spans="1:11" ht="12.75">
      <c r="A66" s="7"/>
      <c r="C66" s="89"/>
      <c r="D66" s="89"/>
      <c r="E66" s="89"/>
      <c r="F66" s="89"/>
      <c r="G66" s="89"/>
      <c r="H66" s="89"/>
      <c r="I66" s="89"/>
      <c r="J66" s="89"/>
      <c r="K66" s="89"/>
    </row>
    <row r="67" spans="1:11" ht="12.75">
      <c r="A67" s="6">
        <v>7.17</v>
      </c>
      <c r="B67" s="19" t="s">
        <v>197</v>
      </c>
      <c r="C67" s="89"/>
      <c r="D67" s="89"/>
      <c r="E67" s="89"/>
      <c r="F67" s="89"/>
      <c r="G67" s="89"/>
      <c r="H67" s="89"/>
      <c r="I67" s="101">
        <v>32</v>
      </c>
      <c r="J67" s="89"/>
      <c r="K67" s="101">
        <v>32</v>
      </c>
    </row>
    <row r="68" spans="1:11" ht="12.75">
      <c r="A68" s="6"/>
      <c r="B68" s="1" t="s">
        <v>159</v>
      </c>
      <c r="C68" s="89"/>
      <c r="D68" s="89"/>
      <c r="E68" s="89"/>
      <c r="F68" s="89"/>
      <c r="G68" s="89"/>
      <c r="H68" s="89"/>
      <c r="I68" s="89"/>
      <c r="J68" s="89"/>
      <c r="K68" s="89"/>
    </row>
    <row r="69" spans="1:11" ht="12.75">
      <c r="A69" s="6">
        <v>7.18</v>
      </c>
      <c r="B69" s="16" t="s">
        <v>198</v>
      </c>
      <c r="C69" s="89"/>
      <c r="D69" s="89"/>
      <c r="E69" s="89"/>
      <c r="F69" s="89"/>
      <c r="G69" s="89"/>
      <c r="H69" s="89"/>
      <c r="I69" s="29">
        <v>5</v>
      </c>
      <c r="J69" s="89"/>
      <c r="K69" s="29">
        <v>5</v>
      </c>
    </row>
    <row r="70" spans="1:11" ht="12.75">
      <c r="A70" s="6">
        <v>7.1899999999999995</v>
      </c>
      <c r="B70" s="21" t="s">
        <v>199</v>
      </c>
      <c r="C70" s="89"/>
      <c r="D70" s="89"/>
      <c r="E70" s="89"/>
      <c r="F70" s="89"/>
      <c r="G70" s="89"/>
      <c r="H70" s="89"/>
      <c r="I70" s="31">
        <v>3</v>
      </c>
      <c r="J70" s="89"/>
      <c r="K70" s="31">
        <v>3</v>
      </c>
    </row>
    <row r="71" spans="1:11" ht="12.75">
      <c r="A71" s="6">
        <v>7.199999999999999</v>
      </c>
      <c r="B71" s="21" t="s">
        <v>200</v>
      </c>
      <c r="C71" s="89"/>
      <c r="D71" s="89"/>
      <c r="E71" s="89"/>
      <c r="F71" s="89"/>
      <c r="G71" s="89"/>
      <c r="H71" s="89"/>
      <c r="I71" s="31">
        <v>8</v>
      </c>
      <c r="J71" s="89"/>
      <c r="K71" s="31">
        <v>8</v>
      </c>
    </row>
    <row r="72" spans="1:11" ht="12.75">
      <c r="A72" s="6">
        <v>7.209999999999999</v>
      </c>
      <c r="B72" s="17" t="s">
        <v>201</v>
      </c>
      <c r="C72" s="89"/>
      <c r="D72" s="89"/>
      <c r="E72" s="89"/>
      <c r="F72" s="89"/>
      <c r="G72" s="89"/>
      <c r="H72" s="89"/>
      <c r="I72" s="80">
        <v>0</v>
      </c>
      <c r="J72" s="89"/>
      <c r="K72" s="80">
        <v>0</v>
      </c>
    </row>
    <row r="73" spans="1:11" ht="12.75">
      <c r="A73" s="7"/>
      <c r="C73" s="89"/>
      <c r="D73" s="89"/>
      <c r="E73" s="89"/>
      <c r="F73" s="89"/>
      <c r="G73" s="89"/>
      <c r="H73" s="89"/>
      <c r="I73" s="89"/>
      <c r="J73" s="89"/>
      <c r="K73" s="89"/>
    </row>
    <row r="74" spans="1:11" ht="12.75">
      <c r="A74" s="6">
        <v>7.219999999999999</v>
      </c>
      <c r="B74" s="19" t="s">
        <v>202</v>
      </c>
      <c r="C74" s="89"/>
      <c r="D74" s="89"/>
      <c r="E74" s="89"/>
      <c r="F74" s="89"/>
      <c r="G74" s="89"/>
      <c r="H74" s="89"/>
      <c r="I74" s="101">
        <v>77</v>
      </c>
      <c r="J74" s="89"/>
      <c r="K74" s="101">
        <v>77</v>
      </c>
    </row>
    <row r="75" spans="1:11" ht="12.75">
      <c r="A75" s="6"/>
      <c r="B75" s="1" t="s">
        <v>159</v>
      </c>
      <c r="C75" s="89"/>
      <c r="D75" s="89"/>
      <c r="E75" s="89"/>
      <c r="F75" s="89"/>
      <c r="G75" s="89"/>
      <c r="H75" s="89"/>
      <c r="I75" s="89"/>
      <c r="J75" s="89"/>
      <c r="K75" s="89"/>
    </row>
    <row r="76" spans="1:11" ht="12.75">
      <c r="A76" s="6">
        <v>7.229999999999999</v>
      </c>
      <c r="B76" s="16" t="s">
        <v>198</v>
      </c>
      <c r="C76" s="89"/>
      <c r="D76" s="89"/>
      <c r="E76" s="89"/>
      <c r="F76" s="89"/>
      <c r="G76" s="89"/>
      <c r="H76" s="89"/>
      <c r="I76" s="29">
        <v>1</v>
      </c>
      <c r="J76" s="89"/>
      <c r="K76" s="29">
        <v>1</v>
      </c>
    </row>
    <row r="77" spans="1:11" ht="12.75">
      <c r="A77" s="6">
        <v>7.239999999999998</v>
      </c>
      <c r="B77" s="21" t="s">
        <v>199</v>
      </c>
      <c r="C77" s="89"/>
      <c r="D77" s="89"/>
      <c r="E77" s="89"/>
      <c r="F77" s="89"/>
      <c r="G77" s="89"/>
      <c r="H77" s="89"/>
      <c r="I77" s="31">
        <v>12</v>
      </c>
      <c r="J77" s="89"/>
      <c r="K77" s="31">
        <v>12</v>
      </c>
    </row>
    <row r="78" spans="1:11" ht="12.75">
      <c r="A78" s="6">
        <v>7.249999999999998</v>
      </c>
      <c r="B78" s="21" t="s">
        <v>200</v>
      </c>
      <c r="C78" s="89"/>
      <c r="D78" s="89"/>
      <c r="E78" s="89"/>
      <c r="F78" s="89"/>
      <c r="G78" s="89"/>
      <c r="H78" s="89"/>
      <c r="I78" s="31">
        <v>31</v>
      </c>
      <c r="J78" s="89"/>
      <c r="K78" s="31">
        <v>31</v>
      </c>
    </row>
    <row r="79" spans="1:11" ht="12.75">
      <c r="A79" s="6">
        <v>7.259999999999998</v>
      </c>
      <c r="B79" s="17" t="s">
        <v>201</v>
      </c>
      <c r="C79" s="89"/>
      <c r="D79" s="89"/>
      <c r="E79" s="89"/>
      <c r="F79" s="89"/>
      <c r="G79" s="89"/>
      <c r="H79" s="89"/>
      <c r="I79" s="80">
        <v>1</v>
      </c>
      <c r="J79" s="89"/>
      <c r="K79" s="80">
        <v>1</v>
      </c>
    </row>
    <row r="80" spans="1:11" ht="12.75">
      <c r="A80" s="7"/>
      <c r="C80" s="89"/>
      <c r="D80" s="89"/>
      <c r="E80" s="89"/>
      <c r="F80" s="89"/>
      <c r="G80" s="89"/>
      <c r="H80" s="89"/>
      <c r="I80" s="89"/>
      <c r="J80" s="89"/>
      <c r="K80" s="89"/>
    </row>
    <row r="81" spans="1:11" ht="12.75">
      <c r="A81" s="6">
        <v>7.269999999999998</v>
      </c>
      <c r="B81" s="19" t="s">
        <v>203</v>
      </c>
      <c r="C81" s="89"/>
      <c r="D81" s="89"/>
      <c r="E81" s="89"/>
      <c r="F81" s="89"/>
      <c r="G81" s="89"/>
      <c r="H81" s="89"/>
      <c r="I81" s="101">
        <v>185</v>
      </c>
      <c r="J81" s="89"/>
      <c r="K81" s="101">
        <v>185</v>
      </c>
    </row>
    <row r="82" spans="1:11" ht="12.75">
      <c r="A82" s="6"/>
      <c r="B82" s="1" t="s">
        <v>159</v>
      </c>
      <c r="C82" s="89"/>
      <c r="D82" s="89"/>
      <c r="E82" s="89"/>
      <c r="F82" s="89"/>
      <c r="G82" s="89"/>
      <c r="H82" s="89"/>
      <c r="I82" s="89"/>
      <c r="J82" s="89"/>
      <c r="K82" s="89"/>
    </row>
    <row r="83" spans="1:11" ht="12.75">
      <c r="A83" s="6">
        <v>7.279999999999998</v>
      </c>
      <c r="B83" s="16" t="s">
        <v>198</v>
      </c>
      <c r="C83" s="89"/>
      <c r="D83" s="89"/>
      <c r="E83" s="89"/>
      <c r="F83" s="89"/>
      <c r="G83" s="89"/>
      <c r="H83" s="89"/>
      <c r="I83" s="29">
        <v>2</v>
      </c>
      <c r="J83" s="89"/>
      <c r="K83" s="29">
        <v>2</v>
      </c>
    </row>
    <row r="84" spans="1:11" ht="12.75">
      <c r="A84" s="6">
        <v>7.289999999999997</v>
      </c>
      <c r="B84" s="21" t="s">
        <v>199</v>
      </c>
      <c r="C84" s="89"/>
      <c r="D84" s="89"/>
      <c r="E84" s="89"/>
      <c r="F84" s="89"/>
      <c r="G84" s="89"/>
      <c r="H84" s="89"/>
      <c r="I84" s="31">
        <v>10</v>
      </c>
      <c r="J84" s="89"/>
      <c r="K84" s="31">
        <v>10</v>
      </c>
    </row>
    <row r="85" spans="1:11" ht="12.75">
      <c r="A85" s="6">
        <v>7.299999999999997</v>
      </c>
      <c r="B85" s="21" t="s">
        <v>200</v>
      </c>
      <c r="C85" s="89"/>
      <c r="D85" s="89"/>
      <c r="E85" s="89"/>
      <c r="F85" s="89"/>
      <c r="G85" s="89"/>
      <c r="H85" s="89"/>
      <c r="I85" s="31">
        <v>70</v>
      </c>
      <c r="J85" s="89"/>
      <c r="K85" s="31">
        <v>70</v>
      </c>
    </row>
    <row r="86" spans="1:11" ht="12.75">
      <c r="A86" s="6">
        <v>7.309999999999997</v>
      </c>
      <c r="B86" s="17" t="s">
        <v>201</v>
      </c>
      <c r="C86" s="89"/>
      <c r="D86" s="89"/>
      <c r="E86" s="89"/>
      <c r="F86" s="89"/>
      <c r="G86" s="89"/>
      <c r="H86" s="89"/>
      <c r="I86" s="80">
        <v>4</v>
      </c>
      <c r="J86" s="89"/>
      <c r="K86" s="80">
        <v>4</v>
      </c>
    </row>
    <row r="87" spans="1:11" ht="12.75">
      <c r="A87" s="7"/>
      <c r="C87" s="89"/>
      <c r="D87" s="89"/>
      <c r="E87" s="89"/>
      <c r="F87" s="89"/>
      <c r="G87" s="89"/>
      <c r="H87" s="89"/>
      <c r="I87" s="89"/>
      <c r="J87" s="89"/>
      <c r="K87" s="89"/>
    </row>
    <row r="88" spans="1:11" ht="12.75">
      <c r="A88" s="6">
        <v>7.319999999999997</v>
      </c>
      <c r="B88" s="19" t="s">
        <v>204</v>
      </c>
      <c r="C88" s="89"/>
      <c r="D88" s="89"/>
      <c r="E88" s="89"/>
      <c r="F88" s="89"/>
      <c r="G88" s="89"/>
      <c r="H88" s="89"/>
      <c r="I88" s="101">
        <v>5</v>
      </c>
      <c r="J88" s="89"/>
      <c r="K88" s="101">
        <v>5</v>
      </c>
    </row>
    <row r="89" spans="1:11" ht="12.75">
      <c r="A89" s="6"/>
      <c r="B89" s="1" t="s">
        <v>159</v>
      </c>
      <c r="C89" s="89"/>
      <c r="D89" s="89"/>
      <c r="E89" s="89"/>
      <c r="F89" s="89"/>
      <c r="G89" s="89"/>
      <c r="H89" s="89"/>
      <c r="I89" s="89"/>
      <c r="J89" s="89"/>
      <c r="K89" s="89"/>
    </row>
    <row r="90" spans="1:11" ht="12.75">
      <c r="A90" s="6">
        <v>7.3299999999999965</v>
      </c>
      <c r="B90" s="16" t="s">
        <v>198</v>
      </c>
      <c r="C90" s="89"/>
      <c r="D90" s="89"/>
      <c r="E90" s="89"/>
      <c r="F90" s="89"/>
      <c r="G90" s="89"/>
      <c r="H90" s="89"/>
      <c r="I90" s="29">
        <v>0</v>
      </c>
      <c r="J90" s="89"/>
      <c r="K90" s="29">
        <v>0</v>
      </c>
    </row>
    <row r="91" spans="1:11" ht="12.75">
      <c r="A91" s="6">
        <v>7.339999999999996</v>
      </c>
      <c r="B91" s="21" t="s">
        <v>199</v>
      </c>
      <c r="C91" s="89"/>
      <c r="D91" s="89"/>
      <c r="E91" s="89"/>
      <c r="F91" s="89"/>
      <c r="G91" s="89"/>
      <c r="H91" s="89"/>
      <c r="I91" s="31">
        <v>1</v>
      </c>
      <c r="J91" s="89"/>
      <c r="K91" s="31">
        <v>1</v>
      </c>
    </row>
    <row r="92" spans="1:11" ht="12.75">
      <c r="A92" s="6">
        <v>7.349999999999996</v>
      </c>
      <c r="B92" s="21" t="s">
        <v>200</v>
      </c>
      <c r="C92" s="89"/>
      <c r="D92" s="89"/>
      <c r="E92" s="89"/>
      <c r="F92" s="89"/>
      <c r="G92" s="89"/>
      <c r="H92" s="89"/>
      <c r="I92" s="31">
        <v>4</v>
      </c>
      <c r="J92" s="89"/>
      <c r="K92" s="31">
        <v>4</v>
      </c>
    </row>
    <row r="93" spans="1:11" ht="12.75">
      <c r="A93" s="6">
        <v>7.359999999999996</v>
      </c>
      <c r="B93" s="17" t="s">
        <v>201</v>
      </c>
      <c r="C93" s="89"/>
      <c r="D93" s="89"/>
      <c r="E93" s="89"/>
      <c r="F93" s="89"/>
      <c r="G93" s="89"/>
      <c r="H93" s="89"/>
      <c r="I93" s="80">
        <v>1</v>
      </c>
      <c r="J93" s="89"/>
      <c r="K93" s="80">
        <v>1</v>
      </c>
    </row>
    <row r="94" spans="1:11" ht="12.75">
      <c r="A94" s="7"/>
      <c r="C94" s="89"/>
      <c r="D94" s="89"/>
      <c r="E94" s="89"/>
      <c r="F94" s="89"/>
      <c r="G94" s="89"/>
      <c r="H94" s="89"/>
      <c r="I94" s="89"/>
      <c r="J94" s="89"/>
      <c r="K94" s="89"/>
    </row>
    <row r="95" spans="1:11" ht="12.75">
      <c r="A95" s="6">
        <v>7.369999999999996</v>
      </c>
      <c r="B95" s="19" t="s">
        <v>205</v>
      </c>
      <c r="C95" s="89"/>
      <c r="D95" s="89"/>
      <c r="E95" s="89"/>
      <c r="F95" s="89"/>
      <c r="G95" s="89"/>
      <c r="H95" s="89"/>
      <c r="I95" s="101">
        <v>15</v>
      </c>
      <c r="J95" s="89"/>
      <c r="K95" s="101">
        <v>15</v>
      </c>
    </row>
    <row r="96" spans="1:11" ht="12.75">
      <c r="A96" s="6"/>
      <c r="B96" s="1" t="s">
        <v>159</v>
      </c>
      <c r="C96" s="89"/>
      <c r="D96" s="89"/>
      <c r="E96" s="89"/>
      <c r="F96" s="89"/>
      <c r="G96" s="89"/>
      <c r="H96" s="89"/>
      <c r="I96" s="89"/>
      <c r="J96" s="89"/>
      <c r="K96" s="89"/>
    </row>
    <row r="97" spans="1:11" ht="12.75">
      <c r="A97" s="6">
        <v>7.3799999999999955</v>
      </c>
      <c r="B97" s="16" t="s">
        <v>198</v>
      </c>
      <c r="C97" s="89"/>
      <c r="D97" s="89"/>
      <c r="E97" s="89"/>
      <c r="F97" s="89"/>
      <c r="G97" s="89"/>
      <c r="H97" s="89"/>
      <c r="I97" s="29">
        <v>0</v>
      </c>
      <c r="J97" s="89"/>
      <c r="K97" s="29">
        <v>0</v>
      </c>
    </row>
    <row r="98" spans="1:11" ht="12.75">
      <c r="A98" s="6">
        <v>7.389999999999995</v>
      </c>
      <c r="B98" s="21" t="s">
        <v>199</v>
      </c>
      <c r="C98" s="89"/>
      <c r="D98" s="89"/>
      <c r="E98" s="89"/>
      <c r="F98" s="89"/>
      <c r="G98" s="89"/>
      <c r="H98" s="89"/>
      <c r="I98" s="31">
        <v>2</v>
      </c>
      <c r="J98" s="89"/>
      <c r="K98" s="31">
        <v>2</v>
      </c>
    </row>
    <row r="99" spans="1:11" ht="12.75">
      <c r="A99" s="6">
        <v>7.399999999999995</v>
      </c>
      <c r="B99" s="21" t="s">
        <v>200</v>
      </c>
      <c r="C99" s="89"/>
      <c r="D99" s="89"/>
      <c r="E99" s="89"/>
      <c r="F99" s="89"/>
      <c r="G99" s="89"/>
      <c r="H99" s="89"/>
      <c r="I99" s="31">
        <v>2</v>
      </c>
      <c r="J99" s="89"/>
      <c r="K99" s="31">
        <v>2</v>
      </c>
    </row>
    <row r="100" spans="1:11" ht="12.75">
      <c r="A100" s="6">
        <v>7.409999999999995</v>
      </c>
      <c r="B100" s="17" t="s">
        <v>201</v>
      </c>
      <c r="C100" s="89"/>
      <c r="D100" s="89"/>
      <c r="E100" s="89"/>
      <c r="F100" s="89"/>
      <c r="G100" s="89"/>
      <c r="H100" s="89"/>
      <c r="I100" s="80">
        <v>1</v>
      </c>
      <c r="J100" s="89"/>
      <c r="K100" s="80">
        <v>1</v>
      </c>
    </row>
    <row r="101" spans="3:11" ht="12.75">
      <c r="C101" s="89"/>
      <c r="D101" s="89"/>
      <c r="E101" s="89"/>
      <c r="F101" s="89"/>
      <c r="G101" s="89"/>
      <c r="H101" s="89"/>
      <c r="I101" s="89"/>
      <c r="J101" s="89"/>
      <c r="K101" s="89"/>
    </row>
    <row r="102" spans="1:11" ht="15.75">
      <c r="A102" s="9" t="s">
        <v>60</v>
      </c>
      <c r="C102" s="89"/>
      <c r="D102" s="89"/>
      <c r="E102" s="89"/>
      <c r="F102" s="89"/>
      <c r="G102" s="89"/>
      <c r="H102" s="89"/>
      <c r="I102" s="89"/>
      <c r="J102" s="89"/>
      <c r="K102" s="89"/>
    </row>
    <row r="103" spans="1:11" ht="12.75">
      <c r="A103" s="25" t="s">
        <v>215</v>
      </c>
      <c r="C103" s="89"/>
      <c r="D103" s="89"/>
      <c r="E103" s="89"/>
      <c r="F103" s="89"/>
      <c r="G103" s="89"/>
      <c r="H103" s="89"/>
      <c r="I103" s="89"/>
      <c r="J103" s="89"/>
      <c r="K103" s="89"/>
    </row>
    <row r="104" spans="1:11" ht="12.75">
      <c r="A104" s="6">
        <v>5.23</v>
      </c>
      <c r="B104" s="16" t="s">
        <v>177</v>
      </c>
      <c r="C104" s="29">
        <v>1580</v>
      </c>
      <c r="D104" s="29">
        <v>1478</v>
      </c>
      <c r="E104" s="29">
        <v>1259</v>
      </c>
      <c r="F104" s="29">
        <v>1260</v>
      </c>
      <c r="G104" s="29">
        <v>1309</v>
      </c>
      <c r="H104" s="29">
        <v>1434</v>
      </c>
      <c r="I104" s="29">
        <v>1458</v>
      </c>
      <c r="J104" s="89"/>
      <c r="K104" s="29">
        <v>9778</v>
      </c>
    </row>
    <row r="105" spans="1:11" ht="12.75">
      <c r="A105" s="6">
        <v>5.24</v>
      </c>
      <c r="B105" s="21" t="s">
        <v>178</v>
      </c>
      <c r="C105" s="31">
        <v>1481</v>
      </c>
      <c r="D105" s="31">
        <v>1456</v>
      </c>
      <c r="E105" s="31">
        <v>1464</v>
      </c>
      <c r="F105" s="31">
        <v>1478</v>
      </c>
      <c r="G105" s="31">
        <v>1415</v>
      </c>
      <c r="H105" s="31">
        <v>1306</v>
      </c>
      <c r="I105" s="31">
        <v>1283</v>
      </c>
      <c r="J105" s="89"/>
      <c r="K105" s="31">
        <v>9883</v>
      </c>
    </row>
    <row r="106" spans="1:11" ht="12.75">
      <c r="A106" s="6">
        <v>5.25</v>
      </c>
      <c r="B106" s="20" t="s">
        <v>47</v>
      </c>
      <c r="C106" s="31">
        <v>9972</v>
      </c>
      <c r="D106" s="31">
        <v>9277</v>
      </c>
      <c r="E106" s="31">
        <v>8400</v>
      </c>
      <c r="F106" s="31">
        <v>8345</v>
      </c>
      <c r="G106" s="31">
        <v>8656</v>
      </c>
      <c r="H106" s="31">
        <v>8146</v>
      </c>
      <c r="I106" s="31">
        <v>7245</v>
      </c>
      <c r="J106" s="89"/>
      <c r="K106" s="31">
        <v>60041</v>
      </c>
    </row>
    <row r="107" spans="1:11" ht="12.75">
      <c r="A107" s="66" t="s">
        <v>18</v>
      </c>
      <c r="B107" s="30" t="s">
        <v>65</v>
      </c>
      <c r="C107" s="133">
        <v>6964</v>
      </c>
      <c r="D107" s="133">
        <v>6302</v>
      </c>
      <c r="E107" s="133">
        <v>5632</v>
      </c>
      <c r="F107" s="133">
        <v>5634</v>
      </c>
      <c r="G107" s="133">
        <v>5672</v>
      </c>
      <c r="H107" s="133">
        <v>5358</v>
      </c>
      <c r="I107" s="133">
        <v>4759</v>
      </c>
      <c r="J107" s="89"/>
      <c r="K107" s="133">
        <v>40321</v>
      </c>
    </row>
    <row r="108" spans="1:11" ht="12.75">
      <c r="A108" s="66" t="s">
        <v>19</v>
      </c>
      <c r="B108" s="30" t="s">
        <v>66</v>
      </c>
      <c r="C108" s="133">
        <v>1447</v>
      </c>
      <c r="D108" s="133">
        <v>1324</v>
      </c>
      <c r="E108" s="133">
        <v>1225</v>
      </c>
      <c r="F108" s="133">
        <v>1240</v>
      </c>
      <c r="G108" s="133">
        <v>1317</v>
      </c>
      <c r="H108" s="133">
        <v>1236</v>
      </c>
      <c r="I108" s="133">
        <v>1145</v>
      </c>
      <c r="J108" s="89"/>
      <c r="K108" s="133">
        <v>8934</v>
      </c>
    </row>
    <row r="109" spans="1:11" ht="12.75">
      <c r="A109" s="66" t="s">
        <v>20</v>
      </c>
      <c r="B109" s="30" t="s">
        <v>67</v>
      </c>
      <c r="C109" s="133">
        <v>1561</v>
      </c>
      <c r="D109" s="133">
        <v>1651</v>
      </c>
      <c r="E109" s="133">
        <v>1543</v>
      </c>
      <c r="F109" s="133">
        <v>1471</v>
      </c>
      <c r="G109" s="133">
        <v>1667</v>
      </c>
      <c r="H109" s="133">
        <v>1552</v>
      </c>
      <c r="I109" s="133">
        <v>1341</v>
      </c>
      <c r="J109" s="89"/>
      <c r="K109" s="133">
        <v>10786</v>
      </c>
    </row>
    <row r="110" spans="1:11" ht="12.75">
      <c r="A110" s="6">
        <v>5.26</v>
      </c>
      <c r="B110" s="20" t="s">
        <v>179</v>
      </c>
      <c r="C110" s="31">
        <v>231</v>
      </c>
      <c r="D110" s="31">
        <v>189</v>
      </c>
      <c r="E110" s="31">
        <v>157</v>
      </c>
      <c r="F110" s="31">
        <v>195</v>
      </c>
      <c r="G110" s="31">
        <v>186</v>
      </c>
      <c r="H110" s="31">
        <v>152</v>
      </c>
      <c r="I110" s="31">
        <v>134</v>
      </c>
      <c r="J110" s="89"/>
      <c r="K110" s="31">
        <v>1244</v>
      </c>
    </row>
    <row r="111" spans="1:11" ht="12.75">
      <c r="A111" s="6">
        <v>5.27</v>
      </c>
      <c r="B111" s="30" t="s">
        <v>180</v>
      </c>
      <c r="C111" s="31">
        <v>3468</v>
      </c>
      <c r="D111" s="31">
        <v>3276</v>
      </c>
      <c r="E111" s="31">
        <v>2767</v>
      </c>
      <c r="F111" s="31">
        <v>2658</v>
      </c>
      <c r="G111" s="31">
        <v>2485</v>
      </c>
      <c r="H111" s="31">
        <v>2342</v>
      </c>
      <c r="I111" s="31">
        <v>2861</v>
      </c>
      <c r="J111" s="89"/>
      <c r="K111" s="31">
        <v>19857</v>
      </c>
    </row>
    <row r="112" spans="1:11" ht="12.75">
      <c r="A112" s="66" t="s">
        <v>21</v>
      </c>
      <c r="B112" s="30" t="s">
        <v>68</v>
      </c>
      <c r="C112" s="31">
        <v>691</v>
      </c>
      <c r="D112" s="31">
        <v>584</v>
      </c>
      <c r="E112" s="31">
        <v>502</v>
      </c>
      <c r="F112" s="31">
        <v>446</v>
      </c>
      <c r="G112" s="31">
        <v>441</v>
      </c>
      <c r="H112" s="31">
        <v>456</v>
      </c>
      <c r="I112" s="31">
        <v>400</v>
      </c>
      <c r="J112" s="89"/>
      <c r="K112" s="31">
        <v>3520</v>
      </c>
    </row>
    <row r="113" spans="1:11" ht="12.75">
      <c r="A113" s="66" t="s">
        <v>22</v>
      </c>
      <c r="B113" s="30" t="s">
        <v>69</v>
      </c>
      <c r="C113" s="31">
        <v>1594</v>
      </c>
      <c r="D113" s="31">
        <v>1462</v>
      </c>
      <c r="E113" s="31">
        <v>1323</v>
      </c>
      <c r="F113" s="31">
        <v>1404</v>
      </c>
      <c r="G113" s="31">
        <v>1188</v>
      </c>
      <c r="H113" s="31">
        <v>1135</v>
      </c>
      <c r="I113" s="31">
        <v>1211</v>
      </c>
      <c r="J113" s="89"/>
      <c r="K113" s="31">
        <v>9317</v>
      </c>
    </row>
    <row r="114" spans="1:11" ht="12.75">
      <c r="A114" s="66" t="s">
        <v>23</v>
      </c>
      <c r="B114" s="34" t="s">
        <v>70</v>
      </c>
      <c r="C114" s="80">
        <v>1183</v>
      </c>
      <c r="D114" s="80">
        <v>1230</v>
      </c>
      <c r="E114" s="80">
        <v>942</v>
      </c>
      <c r="F114" s="80">
        <v>808</v>
      </c>
      <c r="G114" s="80">
        <v>856</v>
      </c>
      <c r="H114" s="80">
        <v>751</v>
      </c>
      <c r="I114" s="80">
        <v>1250</v>
      </c>
      <c r="J114" s="89"/>
      <c r="K114" s="80">
        <v>7020</v>
      </c>
    </row>
    <row r="115" spans="3:11" ht="12.75">
      <c r="C115" s="89"/>
      <c r="D115" s="89"/>
      <c r="E115" s="89"/>
      <c r="F115" s="89"/>
      <c r="G115" s="89"/>
      <c r="H115" s="89"/>
      <c r="I115" s="89"/>
      <c r="J115" s="89"/>
      <c r="K115" s="89"/>
    </row>
    <row r="116" spans="1:11" ht="15.75">
      <c r="A116" s="9" t="s">
        <v>224</v>
      </c>
      <c r="C116" s="89"/>
      <c r="D116" s="89"/>
      <c r="E116" s="89"/>
      <c r="F116" s="89"/>
      <c r="G116" s="89"/>
      <c r="H116" s="89"/>
      <c r="I116" s="89"/>
      <c r="J116" s="89"/>
      <c r="K116" s="89"/>
    </row>
    <row r="117" spans="2:11" ht="12.75">
      <c r="B117" s="28" t="s">
        <v>40</v>
      </c>
      <c r="C117" s="40">
        <v>7.53882099209202</v>
      </c>
      <c r="D117" s="40">
        <v>7.407620416966211</v>
      </c>
      <c r="E117" s="40">
        <v>6.514018691588785</v>
      </c>
      <c r="F117" s="40">
        <v>7.237958303378864</v>
      </c>
      <c r="G117" s="40">
        <v>6.722861250898634</v>
      </c>
      <c r="H117" s="40">
        <v>6.173616103522646</v>
      </c>
      <c r="I117" s="40">
        <v>5.742631200575126</v>
      </c>
      <c r="J117" s="89"/>
      <c r="K117" s="40">
        <v>6.762503851288898</v>
      </c>
    </row>
    <row r="118" spans="2:11" ht="12.75">
      <c r="B118" s="30" t="s">
        <v>41</v>
      </c>
      <c r="C118" s="41">
        <v>7.53882099209202</v>
      </c>
      <c r="D118" s="41">
        <v>7.407620416966211</v>
      </c>
      <c r="E118" s="41">
        <v>6.5017972681524085</v>
      </c>
      <c r="F118" s="41">
        <v>7.226096333572969</v>
      </c>
      <c r="G118" s="41">
        <v>6.714953271028038</v>
      </c>
      <c r="H118" s="41">
        <v>6.165708123652049</v>
      </c>
      <c r="I118" s="41">
        <v>5.732925952552121</v>
      </c>
      <c r="J118" s="89"/>
      <c r="K118" s="41">
        <v>6.755417479716545</v>
      </c>
    </row>
    <row r="119" spans="2:11" ht="12.75">
      <c r="B119" s="30" t="s">
        <v>121</v>
      </c>
      <c r="C119" s="71">
        <v>0.0053401993038668764</v>
      </c>
      <c r="D119" s="71">
        <v>0.0015042701863354037</v>
      </c>
      <c r="E119" s="71">
        <v>0.00027590773645293015</v>
      </c>
      <c r="F119" s="71">
        <v>0.0006456098529996027</v>
      </c>
      <c r="G119" s="71">
        <v>0.004116986579693098</v>
      </c>
      <c r="H119" s="71">
        <v>0.0004075691411935953</v>
      </c>
      <c r="I119" s="71">
        <v>0.005445668502754132</v>
      </c>
      <c r="J119" s="89"/>
      <c r="K119" s="32">
        <v>0.0025210147843848954</v>
      </c>
    </row>
    <row r="120" spans="2:11" ht="12.75">
      <c r="B120" s="30" t="s">
        <v>209</v>
      </c>
      <c r="C120" s="32">
        <v>0.9829084588644265</v>
      </c>
      <c r="D120" s="32">
        <v>0.9912928630827178</v>
      </c>
      <c r="E120" s="32">
        <v>0.9987768944237505</v>
      </c>
      <c r="F120" s="32">
        <v>0.9974479583666933</v>
      </c>
      <c r="G120" s="32">
        <v>0.9970864357397216</v>
      </c>
      <c r="H120" s="32">
        <v>0.9981245970814042</v>
      </c>
      <c r="I120" s="32">
        <v>0.979647476540705</v>
      </c>
      <c r="J120" s="89"/>
      <c r="K120" s="32">
        <v>0.9922449135982222</v>
      </c>
    </row>
    <row r="121" spans="2:11" ht="12.75">
      <c r="B121" s="30" t="s">
        <v>210</v>
      </c>
      <c r="C121" s="32">
        <v>0.8078408651989185</v>
      </c>
      <c r="D121" s="32">
        <v>0.766815046715257</v>
      </c>
      <c r="E121" s="32">
        <v>0.7809529104353143</v>
      </c>
      <c r="F121" s="32">
        <v>0.7104683746997598</v>
      </c>
      <c r="G121" s="32">
        <v>0.7581202115031833</v>
      </c>
      <c r="H121" s="32">
        <v>0.7841528453378656</v>
      </c>
      <c r="I121" s="32">
        <v>0.8230408318539183</v>
      </c>
      <c r="J121" s="89"/>
      <c r="K121" s="32">
        <v>0.7744741177822905</v>
      </c>
    </row>
    <row r="122" spans="2:11" ht="12.75">
      <c r="B122" s="30" t="s">
        <v>211</v>
      </c>
      <c r="C122" s="32">
        <v>0.2402471996910004</v>
      </c>
      <c r="D122" s="32">
        <v>0.24379983368390157</v>
      </c>
      <c r="E122" s="32">
        <v>0.2669149941624507</v>
      </c>
      <c r="F122" s="32">
        <v>0.25005004003202563</v>
      </c>
      <c r="G122" s="32">
        <v>0.25358800043163915</v>
      </c>
      <c r="H122" s="32">
        <v>0.25142120377424837</v>
      </c>
      <c r="I122" s="32">
        <v>0.25792543748414914</v>
      </c>
      <c r="J122" s="89"/>
      <c r="K122" s="32">
        <v>0.2514732365224721</v>
      </c>
    </row>
    <row r="123" spans="2:11" ht="12.75">
      <c r="B123" s="30" t="s">
        <v>78</v>
      </c>
      <c r="C123" s="32">
        <v>0.7487942122186495</v>
      </c>
      <c r="D123" s="32">
        <v>0.7989566613162119</v>
      </c>
      <c r="E123" s="32">
        <v>0.8621120599875026</v>
      </c>
      <c r="F123" s="32">
        <v>0.8661196718030818</v>
      </c>
      <c r="G123" s="32">
        <v>0.9240425531914893</v>
      </c>
      <c r="H123" s="32">
        <v>0.9463869463869464</v>
      </c>
      <c r="I123" s="32">
        <v>0.9478859390363815</v>
      </c>
      <c r="J123" s="89"/>
      <c r="K123" s="32">
        <v>0.8664675767918089</v>
      </c>
    </row>
    <row r="124" spans="2:11" ht="12.75">
      <c r="B124" s="30" t="s">
        <v>129</v>
      </c>
      <c r="C124" s="33">
        <v>0.0003125</v>
      </c>
      <c r="D124" s="33">
        <v>0.00024305555555555552</v>
      </c>
      <c r="E124" s="33">
        <v>0.00017361111111111112</v>
      </c>
      <c r="F124" s="33">
        <v>0.00018518518518518518</v>
      </c>
      <c r="G124" s="33">
        <v>9.259259259259259E-05</v>
      </c>
      <c r="H124" s="33">
        <v>5.7870370370370366E-05</v>
      </c>
      <c r="I124" s="33">
        <v>9.259259259259259E-05</v>
      </c>
      <c r="J124" s="89"/>
      <c r="K124" s="33">
        <v>0.00016341001839217</v>
      </c>
    </row>
    <row r="125" spans="2:11" ht="12.75">
      <c r="B125" s="30" t="s">
        <v>130</v>
      </c>
      <c r="C125" s="33" t="s">
        <v>240</v>
      </c>
      <c r="D125" s="33" t="s">
        <v>240</v>
      </c>
      <c r="E125" s="33" t="s">
        <v>240</v>
      </c>
      <c r="F125" s="33" t="s">
        <v>240</v>
      </c>
      <c r="G125" s="33" t="s">
        <v>240</v>
      </c>
      <c r="H125" s="33" t="s">
        <v>240</v>
      </c>
      <c r="I125" s="33" t="s">
        <v>240</v>
      </c>
      <c r="J125" s="89"/>
      <c r="K125" s="33" t="s">
        <v>240</v>
      </c>
    </row>
    <row r="126" spans="2:11" ht="12.75">
      <c r="B126" s="30" t="s">
        <v>135</v>
      </c>
      <c r="C126" s="32">
        <v>0.060351487060641175</v>
      </c>
      <c r="D126" s="32">
        <v>0.04901433253436384</v>
      </c>
      <c r="E126" s="32">
        <v>0.03680435870350809</v>
      </c>
      <c r="F126" s="32">
        <v>0.033476781425140115</v>
      </c>
      <c r="G126" s="32">
        <v>0.019261897054062803</v>
      </c>
      <c r="H126" s="32">
        <v>0.013479458477407256</v>
      </c>
      <c r="I126" s="32">
        <v>0.013441541973116916</v>
      </c>
      <c r="J126" s="89"/>
      <c r="K126" s="32">
        <v>0.033579830644852295</v>
      </c>
    </row>
    <row r="127" spans="2:11" ht="12.75">
      <c r="B127" s="30" t="s">
        <v>136</v>
      </c>
      <c r="C127" s="32">
        <v>0.6904</v>
      </c>
      <c r="D127" s="32">
        <v>0.6646706586826348</v>
      </c>
      <c r="E127" s="32">
        <v>0.5287009063444109</v>
      </c>
      <c r="F127" s="32">
        <v>0.5112107623318386</v>
      </c>
      <c r="G127" s="32">
        <v>0.5882352941176471</v>
      </c>
      <c r="H127" s="32">
        <v>0.6652173913043479</v>
      </c>
      <c r="I127" s="32">
        <v>0.6273584905660378</v>
      </c>
      <c r="J127" s="89"/>
      <c r="K127" s="32">
        <v>0.620036513007759</v>
      </c>
    </row>
    <row r="128" spans="2:11" ht="12.75">
      <c r="B128" s="34" t="s">
        <v>175</v>
      </c>
      <c r="C128" s="35">
        <v>0.007314814814814815</v>
      </c>
      <c r="D128" s="35">
        <v>0.0071643518518518514</v>
      </c>
      <c r="E128" s="35">
        <v>0.007453703703703703</v>
      </c>
      <c r="F128" s="35">
        <v>0.007581018518518518</v>
      </c>
      <c r="G128" s="35">
        <v>0.006979166666666667</v>
      </c>
      <c r="H128" s="35">
        <v>0.006585648148148147</v>
      </c>
      <c r="I128" s="35">
        <v>0.00673611111111111</v>
      </c>
      <c r="J128" s="89"/>
      <c r="K128" s="35">
        <v>0.007138195836934295</v>
      </c>
    </row>
    <row r="129" spans="3:11" ht="12.75">
      <c r="C129" s="113"/>
      <c r="D129" s="113"/>
      <c r="E129" s="113"/>
      <c r="F129" s="113"/>
      <c r="G129" s="113"/>
      <c r="H129" s="113"/>
      <c r="I129" s="113"/>
      <c r="J129" s="89"/>
      <c r="K129" s="89"/>
    </row>
    <row r="130" spans="1:11" ht="15.75">
      <c r="A130" s="9" t="s">
        <v>225</v>
      </c>
      <c r="C130" s="89"/>
      <c r="D130" s="89"/>
      <c r="E130" s="89"/>
      <c r="F130" s="89"/>
      <c r="G130" s="89"/>
      <c r="H130" s="89"/>
      <c r="I130" s="89"/>
      <c r="J130" s="89"/>
      <c r="K130" s="89"/>
    </row>
    <row r="131" spans="2:11" ht="12.75">
      <c r="B131" s="128" t="s">
        <v>213</v>
      </c>
      <c r="C131" s="130" t="s">
        <v>240</v>
      </c>
      <c r="D131" s="130" t="s">
        <v>240</v>
      </c>
      <c r="E131" s="130" t="s">
        <v>240</v>
      </c>
      <c r="F131" s="130" t="s">
        <v>240</v>
      </c>
      <c r="G131" s="130" t="s">
        <v>240</v>
      </c>
      <c r="H131" s="130" t="s">
        <v>240</v>
      </c>
      <c r="I131" s="130" t="s">
        <v>240</v>
      </c>
      <c r="J131" s="89"/>
      <c r="K131" s="130" t="s">
        <v>240</v>
      </c>
    </row>
    <row r="132" spans="3:11" ht="12.75">
      <c r="C132" s="89"/>
      <c r="D132" s="89"/>
      <c r="E132" s="89"/>
      <c r="F132" s="89"/>
      <c r="G132" s="89"/>
      <c r="H132" s="89"/>
      <c r="I132" s="89"/>
      <c r="J132" s="89"/>
      <c r="K132" s="89"/>
    </row>
    <row r="133" spans="1:11" ht="15.75">
      <c r="A133" s="9" t="s">
        <v>226</v>
      </c>
      <c r="C133" s="89"/>
      <c r="D133" s="89"/>
      <c r="E133" s="89"/>
      <c r="F133" s="89"/>
      <c r="G133" s="89"/>
      <c r="H133" s="89"/>
      <c r="I133" s="89"/>
      <c r="J133" s="89"/>
      <c r="K133" s="89"/>
    </row>
    <row r="134" spans="2:11" ht="12.75">
      <c r="B134" s="28" t="s">
        <v>216</v>
      </c>
      <c r="C134" s="89"/>
      <c r="D134" s="89"/>
      <c r="E134" s="89"/>
      <c r="F134" s="89"/>
      <c r="G134" s="89"/>
      <c r="H134" s="89"/>
      <c r="I134" s="39">
        <v>0.06725146198830409</v>
      </c>
      <c r="J134" s="89"/>
      <c r="K134" s="39">
        <v>0.06725146198830409</v>
      </c>
    </row>
    <row r="135" spans="2:11" ht="12.75">
      <c r="B135" s="30" t="s">
        <v>96</v>
      </c>
      <c r="C135" s="89"/>
      <c r="D135" s="89"/>
      <c r="E135" s="89"/>
      <c r="F135" s="89"/>
      <c r="G135" s="89"/>
      <c r="H135" s="89"/>
      <c r="I135" s="36">
        <v>0.8742690058479532</v>
      </c>
      <c r="J135" s="89"/>
      <c r="K135" s="36">
        <v>0.8742690058479532</v>
      </c>
    </row>
    <row r="136" spans="2:11" ht="12.75">
      <c r="B136" s="30" t="s">
        <v>217</v>
      </c>
      <c r="C136" s="89"/>
      <c r="D136" s="89"/>
      <c r="E136" s="89"/>
      <c r="F136" s="89"/>
      <c r="G136" s="89"/>
      <c r="H136" s="89"/>
      <c r="I136" s="36">
        <v>0.8238805970149253</v>
      </c>
      <c r="J136" s="89"/>
      <c r="K136" s="36">
        <v>0.8238805970149253</v>
      </c>
    </row>
    <row r="137" spans="2:11" ht="12.75">
      <c r="B137" s="34" t="s">
        <v>214</v>
      </c>
      <c r="C137" s="89"/>
      <c r="D137" s="89"/>
      <c r="E137" s="89"/>
      <c r="F137" s="89"/>
      <c r="G137" s="89"/>
      <c r="H137" s="89"/>
      <c r="I137" s="37">
        <v>0.8367952522255193</v>
      </c>
      <c r="J137" s="89"/>
      <c r="K137" s="37">
        <v>0.8367952522255193</v>
      </c>
    </row>
    <row r="138" spans="3:11" ht="12.75">
      <c r="C138" s="89"/>
      <c r="D138" s="89"/>
      <c r="E138" s="89"/>
      <c r="F138" s="89"/>
      <c r="G138" s="89"/>
      <c r="H138" s="89"/>
      <c r="I138" s="89"/>
      <c r="J138" s="89"/>
      <c r="K138" s="89"/>
    </row>
    <row r="139" spans="1:11" ht="15.75">
      <c r="A139" s="9" t="s">
        <v>61</v>
      </c>
      <c r="C139" s="89"/>
      <c r="D139" s="89"/>
      <c r="E139" s="89"/>
      <c r="F139" s="89"/>
      <c r="G139" s="89"/>
      <c r="H139" s="89"/>
      <c r="I139" s="89"/>
      <c r="J139" s="89"/>
      <c r="K139" s="89"/>
    </row>
    <row r="140" spans="2:11" ht="12.75">
      <c r="B140" s="28" t="s">
        <v>218</v>
      </c>
      <c r="C140" s="82">
        <v>0.07628427964465044</v>
      </c>
      <c r="D140" s="82">
        <v>0.07229858631316342</v>
      </c>
      <c r="E140" s="82">
        <v>0.06999499638627898</v>
      </c>
      <c r="F140" s="82">
        <v>0.06388804380894432</v>
      </c>
      <c r="G140" s="82">
        <v>0.07062695586489695</v>
      </c>
      <c r="H140" s="82">
        <v>0.08404149328957393</v>
      </c>
      <c r="I140" s="82">
        <v>0.0924423028151154</v>
      </c>
      <c r="J140" s="89"/>
      <c r="K140" s="82">
        <v>0.07508081669008623</v>
      </c>
    </row>
    <row r="141" spans="2:11" ht="12.75">
      <c r="B141" s="30" t="s">
        <v>219</v>
      </c>
      <c r="C141" s="71">
        <v>0.07150444186944767</v>
      </c>
      <c r="D141" s="71">
        <v>0.07122242332338698</v>
      </c>
      <c r="E141" s="71">
        <v>0.081392116528604</v>
      </c>
      <c r="F141" s="71">
        <v>0.07494168948382517</v>
      </c>
      <c r="G141" s="71">
        <v>0.07634617459803604</v>
      </c>
      <c r="H141" s="71">
        <v>0.07653988161519076</v>
      </c>
      <c r="I141" s="71">
        <v>0.08134669033730661</v>
      </c>
      <c r="J141" s="89"/>
      <c r="K141" s="71">
        <v>0.07588706395460444</v>
      </c>
    </row>
    <row r="142" spans="2:11" ht="12.75">
      <c r="B142" s="20" t="s">
        <v>46</v>
      </c>
      <c r="C142" s="71">
        <v>0.48146002317497105</v>
      </c>
      <c r="D142" s="71">
        <v>0.4537983661889155</v>
      </c>
      <c r="E142" s="71">
        <v>0.4670039472952688</v>
      </c>
      <c r="F142" s="71">
        <v>0.4231315282425718</v>
      </c>
      <c r="G142" s="71">
        <v>0.4670335599438869</v>
      </c>
      <c r="H142" s="71">
        <v>0.4774072554650413</v>
      </c>
      <c r="I142" s="71">
        <v>0.45935835658128327</v>
      </c>
      <c r="J142" s="89"/>
      <c r="K142" s="71">
        <v>0.461027542942265</v>
      </c>
    </row>
    <row r="143" spans="2:11" ht="12.75">
      <c r="B143" s="30" t="s">
        <v>48</v>
      </c>
      <c r="C143" s="71">
        <v>0.33623020471224413</v>
      </c>
      <c r="D143" s="71">
        <v>0.3082717800714181</v>
      </c>
      <c r="E143" s="71">
        <v>0.31311502751987547</v>
      </c>
      <c r="F143" s="71">
        <v>0.2856708244599939</v>
      </c>
      <c r="G143" s="71">
        <v>0.3060321571166505</v>
      </c>
      <c r="H143" s="71">
        <v>0.31401277618238294</v>
      </c>
      <c r="I143" s="71">
        <v>0.3017372558965255</v>
      </c>
      <c r="J143" s="89"/>
      <c r="K143" s="71">
        <v>0.3096066281203689</v>
      </c>
    </row>
    <row r="144" spans="2:11" ht="12.75">
      <c r="B144" s="30" t="s">
        <v>49</v>
      </c>
      <c r="C144" s="71">
        <v>0.06986288142139822</v>
      </c>
      <c r="D144" s="71">
        <v>0.06476544538472827</v>
      </c>
      <c r="E144" s="71">
        <v>0.06810474231389337</v>
      </c>
      <c r="F144" s="71">
        <v>0.06287394787546902</v>
      </c>
      <c r="G144" s="71">
        <v>0.07105859501456782</v>
      </c>
      <c r="H144" s="71">
        <v>0.07243743773076247</v>
      </c>
      <c r="I144" s="71">
        <v>0.07259700735480598</v>
      </c>
      <c r="J144" s="89"/>
      <c r="K144" s="71">
        <v>0.0686001243924351</v>
      </c>
    </row>
    <row r="145" spans="2:11" ht="12.75">
      <c r="B145" s="30" t="s">
        <v>14</v>
      </c>
      <c r="C145" s="71">
        <v>0.0753669370413287</v>
      </c>
      <c r="D145" s="71">
        <v>0.08076114073276916</v>
      </c>
      <c r="E145" s="71">
        <v>0.08578417746149997</v>
      </c>
      <c r="F145" s="71">
        <v>0.07458675590710881</v>
      </c>
      <c r="G145" s="71">
        <v>0.08994280781266861</v>
      </c>
      <c r="H145" s="71">
        <v>0.09095704155189592</v>
      </c>
      <c r="I145" s="71">
        <v>0.08502409332995181</v>
      </c>
      <c r="J145" s="89"/>
      <c r="K145" s="71">
        <v>0.08282079042946104</v>
      </c>
    </row>
    <row r="146" spans="2:11" ht="12.75">
      <c r="B146" s="30" t="s">
        <v>220</v>
      </c>
      <c r="C146" s="71">
        <v>0.011152954808806488</v>
      </c>
      <c r="D146" s="71">
        <v>0.009245218412170426</v>
      </c>
      <c r="E146" s="71">
        <v>0.008728526157780619</v>
      </c>
      <c r="F146" s="71">
        <v>0.009887435351384241</v>
      </c>
      <c r="G146" s="71">
        <v>0.010035610229847848</v>
      </c>
      <c r="H146" s="71">
        <v>0.008908163863330012</v>
      </c>
      <c r="I146" s="71">
        <v>0.008496068983007862</v>
      </c>
      <c r="J146" s="89"/>
      <c r="K146" s="71">
        <v>0.009552110448196694</v>
      </c>
    </row>
    <row r="147" spans="2:11" ht="12.75">
      <c r="B147" s="30" t="s">
        <v>221</v>
      </c>
      <c r="C147" s="32">
        <v>0.3595983005021244</v>
      </c>
      <c r="D147" s="32">
        <v>0.39343540576236363</v>
      </c>
      <c r="E147" s="32">
        <v>0.3728804136320676</v>
      </c>
      <c r="F147" s="32">
        <v>0.42815130311327454</v>
      </c>
      <c r="G147" s="32">
        <v>0.37595769936333223</v>
      </c>
      <c r="H147" s="32">
        <v>0.353103205766864</v>
      </c>
      <c r="I147" s="32">
        <v>0.35835658128328685</v>
      </c>
      <c r="J147" s="89"/>
      <c r="K147" s="71">
        <v>0.3784524659648476</v>
      </c>
    </row>
    <row r="148" spans="2:11" ht="12.75">
      <c r="B148" s="30" t="s">
        <v>15</v>
      </c>
      <c r="C148" s="71">
        <v>0.03336230204712244</v>
      </c>
      <c r="D148" s="71">
        <v>0.02856723572861126</v>
      </c>
      <c r="E148" s="71">
        <v>0.027909045421693444</v>
      </c>
      <c r="F148" s="71">
        <v>0.02261433931649934</v>
      </c>
      <c r="G148" s="71">
        <v>0.02379410812560699</v>
      </c>
      <c r="H148" s="71">
        <v>0.026724491589990036</v>
      </c>
      <c r="I148" s="71">
        <v>0.0253613999492772</v>
      </c>
      <c r="J148" s="89"/>
      <c r="K148" s="71">
        <v>0.027028479724800932</v>
      </c>
    </row>
    <row r="149" spans="2:11" ht="12.75">
      <c r="B149" s="30" t="s">
        <v>16</v>
      </c>
      <c r="C149" s="71">
        <v>0.07696021629972963</v>
      </c>
      <c r="D149" s="71">
        <v>0.07151592232059874</v>
      </c>
      <c r="E149" s="71">
        <v>0.07355312169900484</v>
      </c>
      <c r="F149" s="71">
        <v>0.07118953452996654</v>
      </c>
      <c r="G149" s="71">
        <v>0.06409841372612496</v>
      </c>
      <c r="H149" s="71">
        <v>0.0665181972689445</v>
      </c>
      <c r="I149" s="71">
        <v>0.07678163834643673</v>
      </c>
      <c r="J149" s="89"/>
      <c r="K149" s="71">
        <v>0.07154100727158247</v>
      </c>
    </row>
    <row r="150" spans="2:11" ht="12.75">
      <c r="B150" s="134" t="s">
        <v>17</v>
      </c>
      <c r="C150" s="71">
        <v>0.05711664735419081</v>
      </c>
      <c r="D150" s="71">
        <v>0.060167294428410706</v>
      </c>
      <c r="E150" s="71">
        <v>0.05237115694668371</v>
      </c>
      <c r="F150" s="71">
        <v>0.04096947571240239</v>
      </c>
      <c r="G150" s="71">
        <v>0.04618538901478364</v>
      </c>
      <c r="H150" s="71">
        <v>0.044013362245794996</v>
      </c>
      <c r="I150" s="71">
        <v>0.07925437484149125</v>
      </c>
      <c r="J150" s="89"/>
      <c r="K150" s="71">
        <v>0.05390338854207459</v>
      </c>
    </row>
    <row r="151" spans="2:11" ht="12.75">
      <c r="B151" s="34" t="s">
        <v>74</v>
      </c>
      <c r="C151" s="135">
        <v>0.1921591348010815</v>
      </c>
      <c r="D151" s="135">
        <v>0.23318495328474295</v>
      </c>
      <c r="E151" s="135">
        <v>0.2190470895646856</v>
      </c>
      <c r="F151" s="135">
        <v>0.2895316253002402</v>
      </c>
      <c r="G151" s="135">
        <v>0.24187978849681666</v>
      </c>
      <c r="H151" s="135">
        <v>0.21584715466213444</v>
      </c>
      <c r="I151" s="135">
        <v>0.17695916814608167</v>
      </c>
      <c r="J151" s="89"/>
      <c r="K151" s="135">
        <v>0.2255258822177095</v>
      </c>
    </row>
    <row r="153" ht="12.75">
      <c r="A153" s="25" t="s">
        <v>241</v>
      </c>
    </row>
    <row r="154" spans="1:13" ht="12.75">
      <c r="A154" s="244" t="s">
        <v>123</v>
      </c>
      <c r="B154" s="251"/>
      <c r="C154" s="251"/>
      <c r="D154" s="251"/>
      <c r="E154" s="251"/>
      <c r="F154" s="251"/>
      <c r="G154" s="251"/>
      <c r="H154" s="251"/>
      <c r="I154" s="251"/>
      <c r="J154" s="251"/>
      <c r="K154" s="251"/>
      <c r="L154" s="251"/>
      <c r="M154" s="251"/>
    </row>
    <row r="155" spans="1:13" ht="18.75" customHeight="1">
      <c r="A155" s="240" t="s">
        <v>62</v>
      </c>
      <c r="B155" s="240"/>
      <c r="C155" s="251"/>
      <c r="D155" s="251"/>
      <c r="E155" s="251"/>
      <c r="F155" s="251"/>
      <c r="G155" s="251"/>
      <c r="H155" s="251"/>
      <c r="I155" s="251"/>
      <c r="J155" s="251"/>
      <c r="K155" s="251"/>
      <c r="L155" s="251"/>
      <c r="M155" s="251"/>
    </row>
    <row r="156" spans="1:13" ht="29.25" customHeight="1">
      <c r="A156" s="238" t="s">
        <v>133</v>
      </c>
      <c r="B156" s="252"/>
      <c r="C156" s="251"/>
      <c r="D156" s="251"/>
      <c r="E156" s="251"/>
      <c r="F156" s="251"/>
      <c r="G156" s="251"/>
      <c r="H156" s="251"/>
      <c r="I156" s="251"/>
      <c r="J156" s="251"/>
      <c r="K156" s="251"/>
      <c r="L156" s="251"/>
      <c r="M156" s="251"/>
    </row>
    <row r="157" spans="1:13" ht="20.25" customHeight="1">
      <c r="A157" s="240" t="s">
        <v>54</v>
      </c>
      <c r="B157" s="240"/>
      <c r="C157" s="251"/>
      <c r="D157" s="251"/>
      <c r="E157" s="251"/>
      <c r="F157" s="251"/>
      <c r="G157" s="251"/>
      <c r="H157" s="251"/>
      <c r="I157" s="251"/>
      <c r="J157" s="251"/>
      <c r="K157" s="251"/>
      <c r="L157" s="251"/>
      <c r="M157" s="251"/>
    </row>
    <row r="158" spans="1:9" ht="30" customHeight="1">
      <c r="A158" s="247"/>
      <c r="B158" s="247"/>
      <c r="C158" s="114"/>
      <c r="D158" s="114"/>
      <c r="E158" s="114"/>
      <c r="F158" s="114"/>
      <c r="G158" s="114"/>
      <c r="H158" s="114"/>
      <c r="I158" s="114"/>
    </row>
    <row r="160" spans="3:9" ht="12.75">
      <c r="C160" s="43"/>
      <c r="D160" s="43"/>
      <c r="E160" s="43"/>
      <c r="F160" s="43"/>
      <c r="G160" s="43"/>
      <c r="H160" s="43"/>
      <c r="I160" s="43"/>
    </row>
    <row r="161" ht="15.75" customHeight="1"/>
    <row r="164" ht="12.75">
      <c r="K164" s="43"/>
    </row>
  </sheetData>
  <sheetProtection/>
  <mergeCells count="5">
    <mergeCell ref="A157:M157"/>
    <mergeCell ref="A158:B158"/>
    <mergeCell ref="A154:M154"/>
    <mergeCell ref="A155:M155"/>
    <mergeCell ref="A156:M156"/>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1.xml><?xml version="1.0" encoding="utf-8"?>
<worksheet xmlns="http://schemas.openxmlformats.org/spreadsheetml/2006/main" xmlns:r="http://schemas.openxmlformats.org/officeDocument/2006/relationships">
  <sheetPr codeName="Sheet28"/>
  <dimension ref="A1:V164"/>
  <sheetViews>
    <sheetView showGridLines="0" zoomScale="75" zoomScaleNormal="75"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C7" sqref="C7"/>
    </sheetView>
  </sheetViews>
  <sheetFormatPr defaultColWidth="9.140625" defaultRowHeight="12.75"/>
  <cols>
    <col min="1" max="1" width="5.140625" style="136" customWidth="1"/>
    <col min="2" max="2" width="59.57421875" style="136" customWidth="1"/>
    <col min="3" max="18" width="11.57421875" style="136" customWidth="1"/>
    <col min="19" max="19" width="1.7109375" style="136" customWidth="1"/>
    <col min="20" max="20" width="10.8515625" style="136" customWidth="1"/>
    <col min="21" max="21" width="3.140625" style="136" customWidth="1"/>
    <col min="22" max="22" width="10.8515625" style="136" customWidth="1"/>
    <col min="23" max="16384" width="9.140625" style="136" customWidth="1"/>
  </cols>
  <sheetData>
    <row r="1" ht="34.5" customHeight="1">
      <c r="B1" s="105" t="s">
        <v>411</v>
      </c>
    </row>
    <row r="2" spans="2:20" ht="34.5" customHeight="1">
      <c r="B2" s="137" t="s">
        <v>306</v>
      </c>
      <c r="T2" s="138"/>
    </row>
    <row r="3" spans="19:22" s="138" customFormat="1" ht="15" customHeight="1">
      <c r="S3" s="136"/>
      <c r="T3" s="136"/>
      <c r="U3" s="136"/>
      <c r="V3" s="136"/>
    </row>
    <row r="4" spans="1:22" s="138" customFormat="1" ht="15" customHeight="1">
      <c r="A4" s="204" t="s">
        <v>253</v>
      </c>
      <c r="B4" s="138" t="e">
        <v>#REF!</v>
      </c>
      <c r="C4" s="138" t="s">
        <v>487</v>
      </c>
      <c r="D4" s="138" t="s">
        <v>488</v>
      </c>
      <c r="E4" s="138" t="s">
        <v>489</v>
      </c>
      <c r="F4" s="138" t="s">
        <v>490</v>
      </c>
      <c r="G4" s="138" t="s">
        <v>491</v>
      </c>
      <c r="H4" s="138" t="s">
        <v>492</v>
      </c>
      <c r="I4" s="138" t="s">
        <v>493</v>
      </c>
      <c r="J4" s="138" t="s">
        <v>494</v>
      </c>
      <c r="K4" s="138" t="s">
        <v>495</v>
      </c>
      <c r="L4" s="138" t="s">
        <v>496</v>
      </c>
      <c r="M4" s="138" t="s">
        <v>497</v>
      </c>
      <c r="N4" s="138" t="s">
        <v>498</v>
      </c>
      <c r="O4" s="138" t="s">
        <v>499</v>
      </c>
      <c r="P4" s="138" t="s">
        <v>500</v>
      </c>
      <c r="Q4" s="138" t="s">
        <v>501</v>
      </c>
      <c r="R4" s="138" t="s">
        <v>502</v>
      </c>
      <c r="S4" s="136"/>
      <c r="U4" s="136"/>
      <c r="V4" s="136"/>
    </row>
    <row r="5" spans="3:22" s="138" customFormat="1" ht="15" customHeight="1">
      <c r="C5" s="138" t="s">
        <v>475</v>
      </c>
      <c r="D5" s="138" t="s">
        <v>476</v>
      </c>
      <c r="E5" s="138" t="s">
        <v>477</v>
      </c>
      <c r="F5" s="138" t="s">
        <v>478</v>
      </c>
      <c r="G5" s="138" t="s">
        <v>479</v>
      </c>
      <c r="H5" s="138" t="s">
        <v>480</v>
      </c>
      <c r="I5" s="138" t="s">
        <v>481</v>
      </c>
      <c r="J5" s="138" t="s">
        <v>482</v>
      </c>
      <c r="K5" s="138" t="s">
        <v>483</v>
      </c>
      <c r="L5" s="138" t="s">
        <v>484</v>
      </c>
      <c r="M5" s="138" t="s">
        <v>485</v>
      </c>
      <c r="N5" s="138" t="s">
        <v>486</v>
      </c>
      <c r="O5" s="138" t="s">
        <v>487</v>
      </c>
      <c r="P5" s="138" t="s">
        <v>488</v>
      </c>
      <c r="Q5" s="138" t="s">
        <v>489</v>
      </c>
      <c r="R5" s="138" t="s">
        <v>490</v>
      </c>
      <c r="S5" s="136"/>
      <c r="U5" s="136"/>
      <c r="V5" s="136"/>
    </row>
    <row r="6" spans="2:22" s="222" customFormat="1" ht="12.75">
      <c r="B6" s="223"/>
      <c r="C6" s="141">
        <v>41365</v>
      </c>
      <c r="D6" s="141">
        <v>41395</v>
      </c>
      <c r="E6" s="141">
        <v>41426</v>
      </c>
      <c r="F6" s="141">
        <v>41456</v>
      </c>
      <c r="G6" s="141">
        <v>41487</v>
      </c>
      <c r="H6" s="141">
        <v>41518</v>
      </c>
      <c r="I6" s="141">
        <v>41548</v>
      </c>
      <c r="J6" s="141">
        <v>41579</v>
      </c>
      <c r="K6" s="141">
        <v>41609</v>
      </c>
      <c r="L6" s="141">
        <v>41640</v>
      </c>
      <c r="M6" s="141">
        <v>41671</v>
      </c>
      <c r="N6" s="141">
        <v>41699</v>
      </c>
      <c r="O6" s="141">
        <v>41730</v>
      </c>
      <c r="P6" s="141">
        <v>41760</v>
      </c>
      <c r="Q6" s="141">
        <v>41791</v>
      </c>
      <c r="R6" s="141">
        <v>41821</v>
      </c>
      <c r="T6" s="223" t="s">
        <v>176</v>
      </c>
      <c r="V6" s="224"/>
    </row>
    <row r="7" spans="1:20" ht="15.75">
      <c r="A7" s="142" t="s">
        <v>156</v>
      </c>
      <c r="B7" s="143"/>
      <c r="C7" s="144"/>
      <c r="D7" s="144"/>
      <c r="E7" s="144"/>
      <c r="F7" s="144"/>
      <c r="G7" s="144"/>
      <c r="H7" s="144"/>
      <c r="I7" s="144"/>
      <c r="J7" s="144"/>
      <c r="K7" s="144"/>
      <c r="L7" s="144"/>
      <c r="M7" s="144"/>
      <c r="N7" s="144"/>
      <c r="O7" s="144"/>
      <c r="P7" s="144"/>
      <c r="Q7" s="144"/>
      <c r="R7" s="144"/>
      <c r="T7" s="143"/>
    </row>
    <row r="8" spans="1:20" ht="12.75">
      <c r="A8" s="136">
        <v>4.3</v>
      </c>
      <c r="B8" s="145" t="s">
        <v>157</v>
      </c>
      <c r="C8" s="159">
        <v>5255700</v>
      </c>
      <c r="D8" s="159">
        <v>5255700</v>
      </c>
      <c r="E8" s="159">
        <v>5255700</v>
      </c>
      <c r="F8" s="159">
        <v>5255700</v>
      </c>
      <c r="G8" s="159">
        <v>5255700</v>
      </c>
      <c r="H8" s="159">
        <v>5255700</v>
      </c>
      <c r="I8" s="159">
        <v>5255700</v>
      </c>
      <c r="J8" s="159">
        <v>5255700</v>
      </c>
      <c r="K8" s="159">
        <v>5255700</v>
      </c>
      <c r="L8" s="159">
        <v>5255700</v>
      </c>
      <c r="M8" s="159">
        <v>5255700</v>
      </c>
      <c r="N8" s="159">
        <v>5255700</v>
      </c>
      <c r="O8" s="159">
        <v>5255700</v>
      </c>
      <c r="P8" s="159">
        <v>5255700</v>
      </c>
      <c r="Q8" s="159">
        <v>5255700</v>
      </c>
      <c r="R8" s="159">
        <v>5255700</v>
      </c>
      <c r="S8" s="150"/>
      <c r="T8" s="205">
        <v>5255700</v>
      </c>
    </row>
    <row r="9" spans="2:20" ht="12.75">
      <c r="B9" s="146" t="s">
        <v>128</v>
      </c>
      <c r="C9" s="150"/>
      <c r="D9" s="150"/>
      <c r="E9" s="150"/>
      <c r="F9" s="150"/>
      <c r="G9" s="150"/>
      <c r="H9" s="150"/>
      <c r="I9" s="150"/>
      <c r="J9" s="150"/>
      <c r="K9" s="150"/>
      <c r="L9" s="150"/>
      <c r="M9" s="150"/>
      <c r="N9" s="150"/>
      <c r="O9" s="150"/>
      <c r="P9" s="150"/>
      <c r="Q9" s="150"/>
      <c r="R9" s="150"/>
      <c r="S9" s="150"/>
      <c r="T9" s="159">
        <v>16</v>
      </c>
    </row>
    <row r="10" spans="1:20" ht="15.75">
      <c r="A10" s="142" t="s">
        <v>162</v>
      </c>
      <c r="B10" s="147"/>
      <c r="C10" s="206"/>
      <c r="D10" s="206"/>
      <c r="E10" s="206"/>
      <c r="F10" s="206"/>
      <c r="G10" s="206"/>
      <c r="H10" s="206"/>
      <c r="I10" s="206"/>
      <c r="J10" s="206"/>
      <c r="K10" s="206"/>
      <c r="L10" s="206"/>
      <c r="M10" s="206"/>
      <c r="N10" s="206"/>
      <c r="O10" s="206"/>
      <c r="P10" s="206"/>
      <c r="Q10" s="206"/>
      <c r="R10" s="206"/>
      <c r="S10" s="150"/>
      <c r="T10" s="206"/>
    </row>
    <row r="11" spans="1:20" ht="12.75">
      <c r="A11" s="136">
        <v>5.3</v>
      </c>
      <c r="B11" s="146" t="s">
        <v>158</v>
      </c>
      <c r="C11" s="159">
        <v>74622</v>
      </c>
      <c r="D11" s="159">
        <v>79688</v>
      </c>
      <c r="E11" s="159">
        <v>76937</v>
      </c>
      <c r="F11" s="159">
        <v>87145</v>
      </c>
      <c r="G11" s="159">
        <v>87119</v>
      </c>
      <c r="H11" s="159">
        <v>88131</v>
      </c>
      <c r="I11" s="159">
        <v>95588</v>
      </c>
      <c r="J11" s="159">
        <v>98825</v>
      </c>
      <c r="K11" s="159">
        <v>116251</v>
      </c>
      <c r="L11" s="159">
        <v>103419</v>
      </c>
      <c r="M11" s="159">
        <v>101465</v>
      </c>
      <c r="N11" s="159">
        <v>113769</v>
      </c>
      <c r="O11" s="159">
        <v>116583</v>
      </c>
      <c r="P11" s="159">
        <v>122083</v>
      </c>
      <c r="Q11" s="159">
        <v>109737</v>
      </c>
      <c r="R11" s="159">
        <v>110065</v>
      </c>
      <c r="S11" s="150"/>
      <c r="T11" s="159">
        <v>1581427</v>
      </c>
    </row>
    <row r="12" spans="2:20" ht="12.75">
      <c r="B12" s="136" t="s">
        <v>159</v>
      </c>
      <c r="C12" s="150"/>
      <c r="D12" s="150"/>
      <c r="E12" s="150"/>
      <c r="F12" s="150"/>
      <c r="G12" s="150"/>
      <c r="H12" s="150"/>
      <c r="I12" s="150"/>
      <c r="J12" s="150"/>
      <c r="K12" s="150"/>
      <c r="L12" s="150"/>
      <c r="M12" s="150"/>
      <c r="N12" s="150"/>
      <c r="O12" s="150"/>
      <c r="P12" s="150"/>
      <c r="Q12" s="150"/>
      <c r="R12" s="150"/>
      <c r="S12" s="150"/>
      <c r="T12" s="150"/>
    </row>
    <row r="13" spans="1:20" ht="12.75">
      <c r="A13" s="136">
        <v>5.4</v>
      </c>
      <c r="B13" s="148" t="s">
        <v>160</v>
      </c>
      <c r="C13" s="164">
        <v>74622</v>
      </c>
      <c r="D13" s="164">
        <v>79688</v>
      </c>
      <c r="E13" s="164">
        <v>76937</v>
      </c>
      <c r="F13" s="164">
        <v>87145</v>
      </c>
      <c r="G13" s="164">
        <v>87119</v>
      </c>
      <c r="H13" s="164">
        <v>88131</v>
      </c>
      <c r="I13" s="164">
        <v>95588</v>
      </c>
      <c r="J13" s="164">
        <v>98825</v>
      </c>
      <c r="K13" s="164">
        <v>116251</v>
      </c>
      <c r="L13" s="164">
        <v>103419</v>
      </c>
      <c r="M13" s="164">
        <v>101465</v>
      </c>
      <c r="N13" s="164">
        <v>113769</v>
      </c>
      <c r="O13" s="164">
        <v>116583</v>
      </c>
      <c r="P13" s="164">
        <v>122083</v>
      </c>
      <c r="Q13" s="164">
        <v>109737</v>
      </c>
      <c r="R13" s="164">
        <v>110065</v>
      </c>
      <c r="S13" s="150"/>
      <c r="T13" s="164">
        <v>1581427</v>
      </c>
    </row>
    <row r="14" spans="1:20" ht="12.75">
      <c r="A14" s="136">
        <v>5.5</v>
      </c>
      <c r="B14" s="149" t="s">
        <v>161</v>
      </c>
      <c r="C14" s="165">
        <v>0</v>
      </c>
      <c r="D14" s="165">
        <v>0</v>
      </c>
      <c r="E14" s="165">
        <v>0</v>
      </c>
      <c r="F14" s="165">
        <v>0</v>
      </c>
      <c r="G14" s="165">
        <v>0</v>
      </c>
      <c r="H14" s="165">
        <v>0</v>
      </c>
      <c r="I14" s="165">
        <v>0</v>
      </c>
      <c r="J14" s="165">
        <v>0</v>
      </c>
      <c r="K14" s="165">
        <v>0</v>
      </c>
      <c r="L14" s="165">
        <v>0</v>
      </c>
      <c r="M14" s="165">
        <v>0</v>
      </c>
      <c r="N14" s="165">
        <v>0</v>
      </c>
      <c r="O14" s="165">
        <v>0</v>
      </c>
      <c r="P14" s="165">
        <v>0</v>
      </c>
      <c r="Q14" s="165">
        <v>0</v>
      </c>
      <c r="R14" s="165">
        <v>0</v>
      </c>
      <c r="S14" s="150"/>
      <c r="T14" s="165">
        <v>0</v>
      </c>
    </row>
    <row r="15" spans="3:20" ht="6" customHeight="1">
      <c r="C15" s="150"/>
      <c r="D15" s="150"/>
      <c r="E15" s="150"/>
      <c r="F15" s="150"/>
      <c r="G15" s="150"/>
      <c r="H15" s="150"/>
      <c r="I15" s="150"/>
      <c r="J15" s="150"/>
      <c r="K15" s="150"/>
      <c r="L15" s="150"/>
      <c r="M15" s="150"/>
      <c r="N15" s="150"/>
      <c r="O15" s="150"/>
      <c r="P15" s="150"/>
      <c r="Q15" s="150"/>
      <c r="R15" s="150"/>
      <c r="S15" s="150"/>
      <c r="T15" s="150"/>
    </row>
    <row r="16" spans="1:20" ht="12.75">
      <c r="A16" s="136">
        <v>5.6</v>
      </c>
      <c r="B16" s="148" t="s">
        <v>58</v>
      </c>
      <c r="C16" s="164">
        <v>2153</v>
      </c>
      <c r="D16" s="164">
        <v>2788</v>
      </c>
      <c r="E16" s="164">
        <v>2210</v>
      </c>
      <c r="F16" s="164">
        <v>1947</v>
      </c>
      <c r="G16" s="164">
        <v>684</v>
      </c>
      <c r="H16" s="164">
        <v>1811</v>
      </c>
      <c r="I16" s="164">
        <v>1857</v>
      </c>
      <c r="J16" s="164">
        <v>1293</v>
      </c>
      <c r="K16" s="164">
        <v>840</v>
      </c>
      <c r="L16" s="164">
        <v>396</v>
      </c>
      <c r="M16" s="164">
        <v>687</v>
      </c>
      <c r="N16" s="164">
        <v>777</v>
      </c>
      <c r="O16" s="164">
        <v>1203</v>
      </c>
      <c r="P16" s="164">
        <v>1528</v>
      </c>
      <c r="Q16" s="164">
        <v>871</v>
      </c>
      <c r="R16" s="164">
        <v>1413</v>
      </c>
      <c r="S16" s="150"/>
      <c r="T16" s="164">
        <v>22458</v>
      </c>
    </row>
    <row r="17" spans="1:20" ht="12.75">
      <c r="A17" s="150" t="s">
        <v>120</v>
      </c>
      <c r="B17" s="151" t="s">
        <v>59</v>
      </c>
      <c r="C17" s="207">
        <v>816</v>
      </c>
      <c r="D17" s="207">
        <v>0</v>
      </c>
      <c r="E17" s="207">
        <v>0</v>
      </c>
      <c r="F17" s="207">
        <v>0</v>
      </c>
      <c r="G17" s="207">
        <v>616</v>
      </c>
      <c r="H17" s="207">
        <v>910</v>
      </c>
      <c r="I17" s="207">
        <v>1061</v>
      </c>
      <c r="J17" s="207">
        <v>783</v>
      </c>
      <c r="K17" s="207">
        <v>936</v>
      </c>
      <c r="L17" s="207">
        <v>618</v>
      </c>
      <c r="M17" s="207">
        <v>626</v>
      </c>
      <c r="N17" s="207">
        <v>803</v>
      </c>
      <c r="O17" s="207">
        <v>929</v>
      </c>
      <c r="P17" s="207">
        <v>1234</v>
      </c>
      <c r="Q17" s="207">
        <v>1033</v>
      </c>
      <c r="R17" s="207">
        <v>914</v>
      </c>
      <c r="S17" s="150"/>
      <c r="T17" s="207">
        <v>11279</v>
      </c>
    </row>
    <row r="18" spans="1:20" ht="12.75">
      <c r="A18" s="136">
        <v>5.7</v>
      </c>
      <c r="B18" s="149" t="s">
        <v>163</v>
      </c>
      <c r="C18" s="165">
        <v>71653</v>
      </c>
      <c r="D18" s="165">
        <v>76900</v>
      </c>
      <c r="E18" s="165">
        <v>74727</v>
      </c>
      <c r="F18" s="165">
        <v>85198</v>
      </c>
      <c r="G18" s="165">
        <v>85819</v>
      </c>
      <c r="H18" s="165">
        <v>85410</v>
      </c>
      <c r="I18" s="165">
        <v>92670</v>
      </c>
      <c r="J18" s="165">
        <v>96749</v>
      </c>
      <c r="K18" s="165">
        <v>114475</v>
      </c>
      <c r="L18" s="165">
        <v>102405</v>
      </c>
      <c r="M18" s="165">
        <v>100152</v>
      </c>
      <c r="N18" s="165">
        <v>112189</v>
      </c>
      <c r="O18" s="165">
        <v>114451</v>
      </c>
      <c r="P18" s="165">
        <v>119321</v>
      </c>
      <c r="Q18" s="165">
        <v>107833</v>
      </c>
      <c r="R18" s="165">
        <v>107738</v>
      </c>
      <c r="S18" s="150"/>
      <c r="T18" s="165">
        <v>1547690</v>
      </c>
    </row>
    <row r="19" spans="2:20" ht="12.75">
      <c r="B19" s="136" t="s">
        <v>159</v>
      </c>
      <c r="C19" s="150"/>
      <c r="D19" s="150"/>
      <c r="E19" s="150"/>
      <c r="F19" s="150"/>
      <c r="G19" s="150"/>
      <c r="H19" s="150"/>
      <c r="I19" s="150"/>
      <c r="J19" s="150"/>
      <c r="K19" s="150"/>
      <c r="L19" s="150"/>
      <c r="M19" s="150"/>
      <c r="N19" s="150"/>
      <c r="O19" s="150"/>
      <c r="P19" s="150"/>
      <c r="Q19" s="150"/>
      <c r="R19" s="150"/>
      <c r="S19" s="150"/>
      <c r="T19" s="150"/>
    </row>
    <row r="20" spans="1:20" ht="12.75">
      <c r="A20" s="136">
        <v>5.8</v>
      </c>
      <c r="B20" s="148" t="s">
        <v>165</v>
      </c>
      <c r="C20" s="164">
        <v>71653</v>
      </c>
      <c r="D20" s="164">
        <v>76900</v>
      </c>
      <c r="E20" s="164">
        <v>74727</v>
      </c>
      <c r="F20" s="164">
        <v>85198</v>
      </c>
      <c r="G20" s="164">
        <v>85819</v>
      </c>
      <c r="H20" s="164">
        <v>85410</v>
      </c>
      <c r="I20" s="164">
        <v>92670</v>
      </c>
      <c r="J20" s="164">
        <v>96749</v>
      </c>
      <c r="K20" s="164">
        <v>114475</v>
      </c>
      <c r="L20" s="164">
        <v>102405</v>
      </c>
      <c r="M20" s="164">
        <v>100152</v>
      </c>
      <c r="N20" s="164">
        <v>112189</v>
      </c>
      <c r="O20" s="164">
        <v>114451</v>
      </c>
      <c r="P20" s="164">
        <v>119321</v>
      </c>
      <c r="Q20" s="164">
        <v>107833</v>
      </c>
      <c r="R20" s="164">
        <v>107738</v>
      </c>
      <c r="S20" s="150"/>
      <c r="T20" s="164">
        <v>1547690</v>
      </c>
    </row>
    <row r="21" spans="1:20" ht="12.75">
      <c r="A21" s="136">
        <v>5.9</v>
      </c>
      <c r="B21" s="152" t="s">
        <v>164</v>
      </c>
      <c r="C21" s="207">
        <v>0</v>
      </c>
      <c r="D21" s="207">
        <v>0</v>
      </c>
      <c r="E21" s="207">
        <v>0</v>
      </c>
      <c r="F21" s="207">
        <v>0</v>
      </c>
      <c r="G21" s="207">
        <v>0</v>
      </c>
      <c r="H21" s="207">
        <v>0</v>
      </c>
      <c r="I21" s="207">
        <v>0</v>
      </c>
      <c r="J21" s="207">
        <v>0</v>
      </c>
      <c r="K21" s="207">
        <v>0</v>
      </c>
      <c r="L21" s="207">
        <v>0</v>
      </c>
      <c r="M21" s="207">
        <v>0</v>
      </c>
      <c r="N21" s="207">
        <v>0</v>
      </c>
      <c r="O21" s="207">
        <v>0</v>
      </c>
      <c r="P21" s="207">
        <v>0</v>
      </c>
      <c r="Q21" s="207">
        <v>0</v>
      </c>
      <c r="R21" s="207">
        <v>0</v>
      </c>
      <c r="S21" s="150"/>
      <c r="T21" s="207">
        <v>0</v>
      </c>
    </row>
    <row r="22" spans="1:20" ht="12.75">
      <c r="A22" s="153">
        <v>5.1</v>
      </c>
      <c r="B22" s="149" t="s">
        <v>166</v>
      </c>
      <c r="C22" s="165">
        <v>62602</v>
      </c>
      <c r="D22" s="165">
        <v>71204</v>
      </c>
      <c r="E22" s="165">
        <v>69905</v>
      </c>
      <c r="F22" s="165">
        <v>81268</v>
      </c>
      <c r="G22" s="165">
        <v>83455</v>
      </c>
      <c r="H22" s="165">
        <v>78528</v>
      </c>
      <c r="I22" s="165">
        <v>85987</v>
      </c>
      <c r="J22" s="165">
        <v>91420</v>
      </c>
      <c r="K22" s="165">
        <v>110541</v>
      </c>
      <c r="L22" s="165">
        <v>100635</v>
      </c>
      <c r="M22" s="165">
        <v>96650</v>
      </c>
      <c r="N22" s="165">
        <v>108303</v>
      </c>
      <c r="O22" s="165">
        <v>108872</v>
      </c>
      <c r="P22" s="165">
        <v>112218</v>
      </c>
      <c r="Q22" s="165">
        <v>104093</v>
      </c>
      <c r="R22" s="165">
        <v>101572</v>
      </c>
      <c r="S22" s="150"/>
      <c r="T22" s="165">
        <v>1467253</v>
      </c>
    </row>
    <row r="23" spans="3:20" ht="12.75">
      <c r="C23" s="150"/>
      <c r="D23" s="150"/>
      <c r="E23" s="150"/>
      <c r="F23" s="150"/>
      <c r="G23" s="150"/>
      <c r="H23" s="150"/>
      <c r="I23" s="150"/>
      <c r="J23" s="150"/>
      <c r="K23" s="150"/>
      <c r="L23" s="150"/>
      <c r="M23" s="150"/>
      <c r="N23" s="150"/>
      <c r="O23" s="150"/>
      <c r="P23" s="150"/>
      <c r="Q23" s="150"/>
      <c r="R23" s="150"/>
      <c r="S23" s="150"/>
      <c r="T23" s="150"/>
    </row>
    <row r="24" spans="1:20" ht="12.75">
      <c r="A24" s="153">
        <v>5.11</v>
      </c>
      <c r="B24" s="148" t="s">
        <v>167</v>
      </c>
      <c r="C24" s="164">
        <v>61886</v>
      </c>
      <c r="D24" s="164">
        <v>65174</v>
      </c>
      <c r="E24" s="164">
        <v>63660</v>
      </c>
      <c r="F24" s="164">
        <v>72470</v>
      </c>
      <c r="G24" s="164">
        <v>73289</v>
      </c>
      <c r="H24" s="164">
        <v>73120</v>
      </c>
      <c r="I24" s="164">
        <v>77137</v>
      </c>
      <c r="J24" s="164">
        <v>82715</v>
      </c>
      <c r="K24" s="164">
        <v>96272</v>
      </c>
      <c r="L24" s="164">
        <v>86183</v>
      </c>
      <c r="M24" s="164">
        <v>85102</v>
      </c>
      <c r="N24" s="164">
        <v>96050</v>
      </c>
      <c r="O24" s="164">
        <v>97629</v>
      </c>
      <c r="P24" s="164">
        <v>101065</v>
      </c>
      <c r="Q24" s="164">
        <v>97629</v>
      </c>
      <c r="R24" s="164">
        <v>90805</v>
      </c>
      <c r="S24" s="150"/>
      <c r="T24" s="164">
        <v>1320186</v>
      </c>
    </row>
    <row r="25" spans="1:20" ht="12.75">
      <c r="A25" s="153">
        <v>5.12</v>
      </c>
      <c r="B25" s="154" t="s">
        <v>168</v>
      </c>
      <c r="C25" s="208">
        <v>4064</v>
      </c>
      <c r="D25" s="208">
        <v>4591</v>
      </c>
      <c r="E25" s="208">
        <v>4796</v>
      </c>
      <c r="F25" s="208">
        <v>6060</v>
      </c>
      <c r="G25" s="208">
        <v>5708</v>
      </c>
      <c r="H25" s="208">
        <v>6422</v>
      </c>
      <c r="I25" s="208">
        <v>6776</v>
      </c>
      <c r="J25" s="208">
        <v>6708</v>
      </c>
      <c r="K25" s="208">
        <v>7474</v>
      </c>
      <c r="L25" s="208">
        <v>5964</v>
      </c>
      <c r="M25" s="208">
        <v>6225</v>
      </c>
      <c r="N25" s="208">
        <v>7136</v>
      </c>
      <c r="O25" s="208">
        <v>7257</v>
      </c>
      <c r="P25" s="208">
        <v>8527</v>
      </c>
      <c r="Q25" s="208">
        <v>7257</v>
      </c>
      <c r="R25" s="208">
        <v>8532</v>
      </c>
      <c r="S25" s="150"/>
      <c r="T25" s="208">
        <v>103497</v>
      </c>
    </row>
    <row r="26" spans="1:20" ht="12.75">
      <c r="A26" s="153">
        <v>5.13</v>
      </c>
      <c r="B26" s="154" t="s">
        <v>171</v>
      </c>
      <c r="C26" s="208">
        <v>30</v>
      </c>
      <c r="D26" s="208">
        <v>38</v>
      </c>
      <c r="E26" s="208">
        <v>56</v>
      </c>
      <c r="F26" s="208">
        <v>52</v>
      </c>
      <c r="G26" s="208">
        <v>46</v>
      </c>
      <c r="H26" s="208">
        <v>34</v>
      </c>
      <c r="I26" s="208">
        <v>25</v>
      </c>
      <c r="J26" s="208">
        <v>25</v>
      </c>
      <c r="K26" s="208">
        <v>39</v>
      </c>
      <c r="L26" s="208">
        <v>30</v>
      </c>
      <c r="M26" s="208">
        <v>30</v>
      </c>
      <c r="N26" s="208">
        <v>0</v>
      </c>
      <c r="O26" s="208">
        <v>0</v>
      </c>
      <c r="P26" s="208">
        <v>0</v>
      </c>
      <c r="Q26" s="208">
        <v>0</v>
      </c>
      <c r="R26" s="208">
        <v>0</v>
      </c>
      <c r="S26" s="150"/>
      <c r="T26" s="208">
        <v>405</v>
      </c>
    </row>
    <row r="27" spans="1:20" ht="12.75">
      <c r="A27" s="153">
        <v>5.14</v>
      </c>
      <c r="B27" s="154" t="s">
        <v>170</v>
      </c>
      <c r="C27" s="208">
        <v>926</v>
      </c>
      <c r="D27" s="208">
        <v>899</v>
      </c>
      <c r="E27" s="208">
        <v>692</v>
      </c>
      <c r="F27" s="208">
        <v>683</v>
      </c>
      <c r="G27" s="208">
        <v>601</v>
      </c>
      <c r="H27" s="208">
        <v>607</v>
      </c>
      <c r="I27" s="208">
        <v>713</v>
      </c>
      <c r="J27" s="208">
        <v>747</v>
      </c>
      <c r="K27" s="208">
        <v>436</v>
      </c>
      <c r="L27" s="208">
        <v>535</v>
      </c>
      <c r="M27" s="208">
        <v>550</v>
      </c>
      <c r="N27" s="208">
        <v>537</v>
      </c>
      <c r="O27" s="208">
        <v>514</v>
      </c>
      <c r="P27" s="208">
        <v>551</v>
      </c>
      <c r="Q27" s="208">
        <v>514</v>
      </c>
      <c r="R27" s="208">
        <v>580</v>
      </c>
      <c r="S27" s="150"/>
      <c r="T27" s="208">
        <v>10085</v>
      </c>
    </row>
    <row r="28" spans="1:20" ht="12.75">
      <c r="A28" s="153">
        <v>5.15</v>
      </c>
      <c r="B28" s="149" t="s">
        <v>169</v>
      </c>
      <c r="C28" s="165">
        <v>4747</v>
      </c>
      <c r="D28" s="165">
        <v>6198</v>
      </c>
      <c r="E28" s="165">
        <v>5523</v>
      </c>
      <c r="F28" s="165">
        <v>5933</v>
      </c>
      <c r="G28" s="165">
        <v>6175</v>
      </c>
      <c r="H28" s="165">
        <v>5227</v>
      </c>
      <c r="I28" s="165">
        <v>8019</v>
      </c>
      <c r="J28" s="165">
        <v>6554</v>
      </c>
      <c r="K28" s="165">
        <v>10254</v>
      </c>
      <c r="L28" s="165">
        <v>9693</v>
      </c>
      <c r="M28" s="165">
        <v>8245</v>
      </c>
      <c r="N28" s="165">
        <v>8466</v>
      </c>
      <c r="O28" s="165">
        <v>9051</v>
      </c>
      <c r="P28" s="165">
        <v>9178</v>
      </c>
      <c r="Q28" s="165">
        <v>2433</v>
      </c>
      <c r="R28" s="165">
        <v>7821</v>
      </c>
      <c r="S28" s="150"/>
      <c r="T28" s="165">
        <v>113517</v>
      </c>
    </row>
    <row r="29" spans="3:20" ht="4.5" customHeight="1">
      <c r="C29" s="150"/>
      <c r="D29" s="150"/>
      <c r="E29" s="150"/>
      <c r="F29" s="150"/>
      <c r="G29" s="150"/>
      <c r="H29" s="150"/>
      <c r="I29" s="150"/>
      <c r="J29" s="150"/>
      <c r="K29" s="150"/>
      <c r="L29" s="150"/>
      <c r="M29" s="150"/>
      <c r="N29" s="150"/>
      <c r="O29" s="150"/>
      <c r="P29" s="150"/>
      <c r="Q29" s="150"/>
      <c r="R29" s="150"/>
      <c r="S29" s="150"/>
      <c r="T29" s="150"/>
    </row>
    <row r="30" spans="1:20" ht="12.75">
      <c r="A30" s="153">
        <v>5.16</v>
      </c>
      <c r="B30" s="146" t="s">
        <v>172</v>
      </c>
      <c r="C30" s="159">
        <v>15834</v>
      </c>
      <c r="D30" s="159">
        <v>17126</v>
      </c>
      <c r="E30" s="159">
        <v>16539</v>
      </c>
      <c r="F30" s="159">
        <v>17886</v>
      </c>
      <c r="G30" s="159">
        <v>16395</v>
      </c>
      <c r="H30" s="159">
        <v>15542</v>
      </c>
      <c r="I30" s="159">
        <v>17227</v>
      </c>
      <c r="J30" s="159">
        <v>17593</v>
      </c>
      <c r="K30" s="159">
        <v>21581</v>
      </c>
      <c r="L30" s="159">
        <v>21119</v>
      </c>
      <c r="M30" s="159">
        <v>19735</v>
      </c>
      <c r="N30" s="159">
        <v>22109</v>
      </c>
      <c r="O30" s="159">
        <v>21634</v>
      </c>
      <c r="P30" s="159">
        <v>20771</v>
      </c>
      <c r="Q30" s="159">
        <v>21634</v>
      </c>
      <c r="R30" s="159">
        <v>20592</v>
      </c>
      <c r="S30" s="150"/>
      <c r="T30" s="159">
        <v>303317</v>
      </c>
    </row>
    <row r="31" spans="1:20" ht="12.75">
      <c r="A31" s="153"/>
      <c r="B31" s="136" t="s">
        <v>159</v>
      </c>
      <c r="C31" s="150"/>
      <c r="D31" s="150"/>
      <c r="E31" s="150"/>
      <c r="F31" s="150"/>
      <c r="G31" s="150"/>
      <c r="H31" s="150"/>
      <c r="I31" s="150"/>
      <c r="J31" s="150"/>
      <c r="K31" s="150"/>
      <c r="L31" s="150"/>
      <c r="M31" s="150"/>
      <c r="N31" s="150"/>
      <c r="O31" s="150"/>
      <c r="P31" s="150"/>
      <c r="Q31" s="150"/>
      <c r="R31" s="150"/>
      <c r="S31" s="150"/>
      <c r="T31" s="150"/>
    </row>
    <row r="32" spans="1:20" ht="12.75">
      <c r="A32" s="153">
        <v>5.17</v>
      </c>
      <c r="B32" s="148" t="s">
        <v>80</v>
      </c>
      <c r="C32" s="164">
        <v>7283</v>
      </c>
      <c r="D32" s="164">
        <v>7595</v>
      </c>
      <c r="E32" s="164">
        <v>6742</v>
      </c>
      <c r="F32" s="164">
        <v>6336</v>
      </c>
      <c r="G32" s="164">
        <v>7132</v>
      </c>
      <c r="H32" s="164">
        <v>5239</v>
      </c>
      <c r="I32" s="164">
        <v>6986</v>
      </c>
      <c r="J32" s="164">
        <v>6962</v>
      </c>
      <c r="K32" s="164">
        <v>10005</v>
      </c>
      <c r="L32" s="164">
        <v>11752</v>
      </c>
      <c r="M32" s="164">
        <v>6404</v>
      </c>
      <c r="N32" s="164">
        <v>8405</v>
      </c>
      <c r="O32" s="164">
        <v>7895</v>
      </c>
      <c r="P32" s="164">
        <v>5104</v>
      </c>
      <c r="Q32" s="164">
        <v>7895</v>
      </c>
      <c r="R32" s="164">
        <v>5216</v>
      </c>
      <c r="S32" s="150"/>
      <c r="T32" s="164">
        <v>116951</v>
      </c>
    </row>
    <row r="33" spans="1:20" ht="12.75">
      <c r="A33" s="153">
        <v>5.18</v>
      </c>
      <c r="B33" s="154" t="s">
        <v>129</v>
      </c>
      <c r="C33" s="178">
        <v>0.0008564814814814815</v>
      </c>
      <c r="D33" s="178">
        <v>0.0008101851851851852</v>
      </c>
      <c r="E33" s="178">
        <v>0.000798611111111111</v>
      </c>
      <c r="F33" s="178">
        <v>0.000787037037037037</v>
      </c>
      <c r="G33" s="178">
        <v>0.0007060185185185185</v>
      </c>
      <c r="H33" s="178">
        <v>0.000775462962962963</v>
      </c>
      <c r="I33" s="178">
        <v>0.0007638888888888889</v>
      </c>
      <c r="J33" s="178">
        <v>0.0007291666666666667</v>
      </c>
      <c r="K33" s="178">
        <v>0.0006944444444444445</v>
      </c>
      <c r="L33" s="178">
        <v>0.0007523148148148147</v>
      </c>
      <c r="M33" s="178">
        <v>0.0008217592592592592</v>
      </c>
      <c r="N33" s="178">
        <v>0.000775462962962963</v>
      </c>
      <c r="O33" s="178">
        <v>0.0007638888888888889</v>
      </c>
      <c r="P33" s="178">
        <v>0.0007523148148148147</v>
      </c>
      <c r="Q33" s="178">
        <v>0.0007638888888888889</v>
      </c>
      <c r="R33" s="178">
        <v>0.000787037037037037</v>
      </c>
      <c r="S33" s="150"/>
      <c r="T33" s="178">
        <v>0.000768263742618387</v>
      </c>
    </row>
    <row r="34" spans="1:20" ht="12.75">
      <c r="A34" s="153" t="s">
        <v>109</v>
      </c>
      <c r="B34" s="156" t="s">
        <v>130</v>
      </c>
      <c r="C34" s="253" t="s">
        <v>240</v>
      </c>
      <c r="D34" s="157" t="s">
        <v>240</v>
      </c>
      <c r="E34" s="157" t="s">
        <v>240</v>
      </c>
      <c r="F34" s="157" t="s">
        <v>240</v>
      </c>
      <c r="G34" s="157" t="s">
        <v>240</v>
      </c>
      <c r="H34" s="157" t="s">
        <v>240</v>
      </c>
      <c r="I34" s="157" t="s">
        <v>240</v>
      </c>
      <c r="J34" s="157" t="s">
        <v>240</v>
      </c>
      <c r="K34" s="157" t="s">
        <v>240</v>
      </c>
      <c r="L34" s="157" t="s">
        <v>240</v>
      </c>
      <c r="M34" s="157" t="s">
        <v>240</v>
      </c>
      <c r="N34" s="157" t="s">
        <v>240</v>
      </c>
      <c r="O34" s="157" t="s">
        <v>240</v>
      </c>
      <c r="P34" s="157" t="s">
        <v>240</v>
      </c>
      <c r="Q34" s="157" t="s">
        <v>240</v>
      </c>
      <c r="R34" s="157" t="s">
        <v>240</v>
      </c>
      <c r="S34" s="150"/>
      <c r="T34" s="157" t="s">
        <v>240</v>
      </c>
    </row>
    <row r="35" spans="1:20" ht="5.25" customHeight="1">
      <c r="A35" s="153"/>
      <c r="C35" s="150"/>
      <c r="D35" s="150"/>
      <c r="E35" s="150"/>
      <c r="F35" s="150"/>
      <c r="G35" s="150"/>
      <c r="H35" s="150"/>
      <c r="I35" s="150"/>
      <c r="J35" s="150"/>
      <c r="K35" s="150"/>
      <c r="L35" s="150"/>
      <c r="M35" s="150"/>
      <c r="N35" s="150"/>
      <c r="O35" s="150"/>
      <c r="P35" s="150"/>
      <c r="Q35" s="150"/>
      <c r="R35" s="150"/>
      <c r="S35" s="150"/>
      <c r="T35" s="150"/>
    </row>
    <row r="36" spans="1:20" ht="12.75">
      <c r="A36" s="153">
        <v>5.19</v>
      </c>
      <c r="B36" s="146" t="s">
        <v>174</v>
      </c>
      <c r="C36" s="159">
        <v>8484</v>
      </c>
      <c r="D36" s="159">
        <v>9531</v>
      </c>
      <c r="E36" s="159">
        <v>9782</v>
      </c>
      <c r="F36" s="159">
        <v>11541</v>
      </c>
      <c r="G36" s="159">
        <v>9258</v>
      </c>
      <c r="H36" s="159">
        <v>10296</v>
      </c>
      <c r="I36" s="159">
        <v>10236</v>
      </c>
      <c r="J36" s="159">
        <v>10628</v>
      </c>
      <c r="K36" s="159">
        <v>11573</v>
      </c>
      <c r="L36" s="159">
        <v>9364</v>
      </c>
      <c r="M36" s="159">
        <v>13325</v>
      </c>
      <c r="N36" s="159">
        <v>13687</v>
      </c>
      <c r="O36" s="159">
        <v>13737</v>
      </c>
      <c r="P36" s="159">
        <v>15663</v>
      </c>
      <c r="Q36" s="159">
        <v>13737</v>
      </c>
      <c r="R36" s="159">
        <v>15386</v>
      </c>
      <c r="S36" s="150"/>
      <c r="T36" s="159">
        <v>186228</v>
      </c>
    </row>
    <row r="37" spans="2:20" ht="12.75">
      <c r="B37" s="136" t="s">
        <v>159</v>
      </c>
      <c r="C37" s="150"/>
      <c r="D37" s="150"/>
      <c r="E37" s="150"/>
      <c r="F37" s="150"/>
      <c r="G37" s="150"/>
      <c r="H37" s="150"/>
      <c r="I37" s="150"/>
      <c r="J37" s="150"/>
      <c r="K37" s="150"/>
      <c r="L37" s="150"/>
      <c r="M37" s="150"/>
      <c r="N37" s="150"/>
      <c r="O37" s="150"/>
      <c r="P37" s="150"/>
      <c r="Q37" s="150"/>
      <c r="R37" s="150"/>
      <c r="S37" s="150"/>
      <c r="T37" s="150"/>
    </row>
    <row r="38" spans="1:20" ht="12.75">
      <c r="A38" s="153">
        <v>5.2</v>
      </c>
      <c r="B38" s="146" t="s">
        <v>134</v>
      </c>
      <c r="C38" s="159">
        <v>3012</v>
      </c>
      <c r="D38" s="159">
        <v>3388</v>
      </c>
      <c r="E38" s="159">
        <v>3242</v>
      </c>
      <c r="F38" s="159">
        <v>6948</v>
      </c>
      <c r="G38" s="159">
        <v>3953</v>
      </c>
      <c r="H38" s="159">
        <v>3419</v>
      </c>
      <c r="I38" s="159">
        <v>4141</v>
      </c>
      <c r="J38" s="159">
        <v>3739</v>
      </c>
      <c r="K38" s="159">
        <v>5108</v>
      </c>
      <c r="L38" s="159">
        <v>4345</v>
      </c>
      <c r="M38" s="159">
        <v>4823</v>
      </c>
      <c r="N38" s="159">
        <v>5302</v>
      </c>
      <c r="O38" s="159">
        <v>5160</v>
      </c>
      <c r="P38" s="159">
        <v>5026</v>
      </c>
      <c r="Q38" s="159">
        <v>5160</v>
      </c>
      <c r="R38" s="159">
        <v>4553</v>
      </c>
      <c r="S38" s="150"/>
      <c r="T38" s="159">
        <v>71319</v>
      </c>
    </row>
    <row r="39" spans="3:20" ht="5.25" customHeight="1">
      <c r="C39" s="150"/>
      <c r="D39" s="150"/>
      <c r="E39" s="150"/>
      <c r="F39" s="150"/>
      <c r="G39" s="150"/>
      <c r="H39" s="150"/>
      <c r="I39" s="150"/>
      <c r="J39" s="150"/>
      <c r="K39" s="150"/>
      <c r="L39" s="150"/>
      <c r="M39" s="150"/>
      <c r="N39" s="150"/>
      <c r="O39" s="150"/>
      <c r="P39" s="150"/>
      <c r="Q39" s="150"/>
      <c r="R39" s="150"/>
      <c r="S39" s="150"/>
      <c r="T39" s="150"/>
    </row>
    <row r="40" spans="1:20" ht="12.75">
      <c r="A40" s="153">
        <v>5.21</v>
      </c>
      <c r="B40" s="160" t="s">
        <v>175</v>
      </c>
      <c r="C40" s="162">
        <v>0.012187500000000002</v>
      </c>
      <c r="D40" s="162">
        <v>0.012314814814814815</v>
      </c>
      <c r="E40" s="162">
        <v>0.009594907407407408</v>
      </c>
      <c r="F40" s="162">
        <v>0.01306712962962963</v>
      </c>
      <c r="G40" s="162">
        <v>0.010810185185185185</v>
      </c>
      <c r="H40" s="162">
        <v>0.012592592592592593</v>
      </c>
      <c r="I40" s="162">
        <v>0.010775462962962964</v>
      </c>
      <c r="J40" s="162">
        <v>0.01064814814814815</v>
      </c>
      <c r="K40" s="162">
        <v>0.010300925925925927</v>
      </c>
      <c r="L40" s="162">
        <v>0.009351851851851853</v>
      </c>
      <c r="M40" s="162">
        <v>0.010949074074074075</v>
      </c>
      <c r="N40" s="162">
        <v>0.01054398148148148</v>
      </c>
      <c r="O40" s="162">
        <v>0.011377314814814814</v>
      </c>
      <c r="P40" s="162">
        <v>0.011828703703703704</v>
      </c>
      <c r="Q40" s="162">
        <v>0.011377314814814814</v>
      </c>
      <c r="R40" s="162">
        <v>0.012719907407407407</v>
      </c>
      <c r="S40" s="150"/>
      <c r="T40" s="209">
        <v>0.011248877411509099</v>
      </c>
    </row>
    <row r="41" spans="1:20" ht="6" customHeight="1">
      <c r="A41" s="153"/>
      <c r="C41" s="150"/>
      <c r="D41" s="150"/>
      <c r="E41" s="150"/>
      <c r="F41" s="150"/>
      <c r="G41" s="150"/>
      <c r="H41" s="150"/>
      <c r="I41" s="150"/>
      <c r="J41" s="150"/>
      <c r="K41" s="150"/>
      <c r="L41" s="150"/>
      <c r="M41" s="150"/>
      <c r="N41" s="150"/>
      <c r="O41" s="150"/>
      <c r="P41" s="150"/>
      <c r="Q41" s="150"/>
      <c r="R41" s="150"/>
      <c r="S41" s="150"/>
      <c r="T41" s="150"/>
    </row>
    <row r="42" spans="1:20" ht="12.75">
      <c r="A42" s="153"/>
      <c r="C42" s="150"/>
      <c r="D42" s="150"/>
      <c r="E42" s="150"/>
      <c r="F42" s="150"/>
      <c r="G42" s="150"/>
      <c r="H42" s="150"/>
      <c r="I42" s="150"/>
      <c r="J42" s="150"/>
      <c r="K42" s="150"/>
      <c r="L42" s="150"/>
      <c r="M42" s="150"/>
      <c r="N42" s="150"/>
      <c r="O42" s="150"/>
      <c r="P42" s="150"/>
      <c r="Q42" s="150"/>
      <c r="R42" s="150"/>
      <c r="S42" s="150"/>
      <c r="T42" s="150"/>
    </row>
    <row r="43" spans="1:20" ht="15.75">
      <c r="A43" s="142" t="s">
        <v>181</v>
      </c>
      <c r="C43" s="150"/>
      <c r="D43" s="150"/>
      <c r="E43" s="150"/>
      <c r="F43" s="150"/>
      <c r="G43" s="150"/>
      <c r="H43" s="150"/>
      <c r="I43" s="150"/>
      <c r="J43" s="150"/>
      <c r="K43" s="150"/>
      <c r="L43" s="150"/>
      <c r="M43" s="150"/>
      <c r="N43" s="150"/>
      <c r="O43" s="150"/>
      <c r="P43" s="150"/>
      <c r="Q43" s="150"/>
      <c r="R43" s="150"/>
      <c r="S43" s="150"/>
      <c r="T43" s="150"/>
    </row>
    <row r="44" spans="1:20" ht="12.75">
      <c r="A44" s="163">
        <v>6.2</v>
      </c>
      <c r="B44" s="148" t="s">
        <v>35</v>
      </c>
      <c r="C44" s="164">
        <v>575793</v>
      </c>
      <c r="D44" s="164">
        <v>583472</v>
      </c>
      <c r="E44" s="164">
        <v>560064</v>
      </c>
      <c r="F44" s="164">
        <v>639189</v>
      </c>
      <c r="G44" s="164">
        <v>620379</v>
      </c>
      <c r="H44" s="164">
        <v>669166</v>
      </c>
      <c r="I44" s="164">
        <v>651244</v>
      </c>
      <c r="J44" s="164">
        <v>657647</v>
      </c>
      <c r="K44" s="164">
        <v>793426</v>
      </c>
      <c r="L44" s="164">
        <v>692431</v>
      </c>
      <c r="M44" s="164">
        <v>695570</v>
      </c>
      <c r="N44" s="164">
        <v>1037115</v>
      </c>
      <c r="O44" s="164">
        <v>1379612</v>
      </c>
      <c r="P44" s="164">
        <v>1411088</v>
      </c>
      <c r="Q44" s="164">
        <v>1366478</v>
      </c>
      <c r="R44" s="164">
        <v>1390163</v>
      </c>
      <c r="S44" s="150"/>
      <c r="T44" s="164">
        <v>13722837</v>
      </c>
    </row>
    <row r="45" spans="1:20" ht="12.75">
      <c r="A45" s="163">
        <v>6.3</v>
      </c>
      <c r="B45" s="149" t="s">
        <v>36</v>
      </c>
      <c r="C45" s="165">
        <v>217214</v>
      </c>
      <c r="D45" s="165">
        <v>221596</v>
      </c>
      <c r="E45" s="165">
        <v>183531</v>
      </c>
      <c r="F45" s="165">
        <v>229469</v>
      </c>
      <c r="G45" s="165">
        <v>208989</v>
      </c>
      <c r="H45" s="165">
        <v>182074</v>
      </c>
      <c r="I45" s="165">
        <v>213299</v>
      </c>
      <c r="J45" s="165">
        <v>222326</v>
      </c>
      <c r="K45" s="165">
        <v>281026</v>
      </c>
      <c r="L45" s="165">
        <v>298411</v>
      </c>
      <c r="M45" s="165">
        <v>270068</v>
      </c>
      <c r="N45" s="165">
        <v>408046</v>
      </c>
      <c r="O45" s="165">
        <v>557202</v>
      </c>
      <c r="P45" s="165">
        <v>534912</v>
      </c>
      <c r="Q45" s="165">
        <v>521680</v>
      </c>
      <c r="R45" s="165">
        <v>529317</v>
      </c>
      <c r="S45" s="150"/>
      <c r="T45" s="165">
        <v>5079160</v>
      </c>
    </row>
    <row r="46" spans="1:20" ht="12.75">
      <c r="A46" s="163"/>
      <c r="C46" s="150"/>
      <c r="D46" s="150"/>
      <c r="E46" s="150"/>
      <c r="F46" s="150"/>
      <c r="G46" s="150"/>
      <c r="H46" s="150"/>
      <c r="I46" s="150"/>
      <c r="J46" s="150"/>
      <c r="K46" s="150"/>
      <c r="L46" s="150"/>
      <c r="M46" s="150"/>
      <c r="N46" s="150"/>
      <c r="O46" s="150"/>
      <c r="P46" s="150"/>
      <c r="Q46" s="150"/>
      <c r="R46" s="150"/>
      <c r="S46" s="150"/>
      <c r="T46" s="150"/>
    </row>
    <row r="47" spans="1:20" ht="15.75">
      <c r="A47" s="142" t="s">
        <v>182</v>
      </c>
      <c r="C47" s="150"/>
      <c r="D47" s="150"/>
      <c r="E47" s="150"/>
      <c r="F47" s="150"/>
      <c r="G47" s="150"/>
      <c r="H47" s="150"/>
      <c r="I47" s="226" t="s">
        <v>311</v>
      </c>
      <c r="J47" s="150"/>
      <c r="K47" s="150"/>
      <c r="L47" s="150"/>
      <c r="M47" s="150"/>
      <c r="N47" s="150"/>
      <c r="O47" s="226" t="s">
        <v>314</v>
      </c>
      <c r="P47" s="226"/>
      <c r="Q47" s="226"/>
      <c r="R47" s="226"/>
      <c r="S47" s="150"/>
      <c r="T47" s="150"/>
    </row>
    <row r="48" spans="1:20" ht="12.75">
      <c r="A48" s="163">
        <v>7.2</v>
      </c>
      <c r="B48" s="146" t="s">
        <v>183</v>
      </c>
      <c r="C48" s="150"/>
      <c r="D48" s="150"/>
      <c r="E48" s="150"/>
      <c r="F48" s="150"/>
      <c r="G48" s="150"/>
      <c r="H48" s="150"/>
      <c r="I48" s="159">
        <v>501</v>
      </c>
      <c r="O48" s="159">
        <v>290</v>
      </c>
      <c r="T48" s="159">
        <v>791</v>
      </c>
    </row>
    <row r="49" spans="1:20" ht="12.75">
      <c r="A49" s="163"/>
      <c r="B49" s="136" t="s">
        <v>159</v>
      </c>
      <c r="C49" s="150"/>
      <c r="D49" s="150"/>
      <c r="E49" s="150"/>
      <c r="F49" s="150"/>
      <c r="G49" s="150"/>
      <c r="H49" s="150"/>
      <c r="I49" s="150"/>
      <c r="O49" s="150"/>
      <c r="T49" s="150"/>
    </row>
    <row r="50" spans="1:20" ht="12.75">
      <c r="A50" s="163">
        <v>7.3</v>
      </c>
      <c r="B50" s="148" t="s">
        <v>184</v>
      </c>
      <c r="C50" s="150"/>
      <c r="D50" s="150"/>
      <c r="E50" s="150"/>
      <c r="F50" s="150"/>
      <c r="G50" s="150"/>
      <c r="H50" s="150"/>
      <c r="I50" s="164">
        <v>253</v>
      </c>
      <c r="O50" s="164">
        <v>193</v>
      </c>
      <c r="T50" s="164">
        <v>446</v>
      </c>
    </row>
    <row r="51" spans="1:20" ht="12.75">
      <c r="A51" s="163">
        <v>7.4</v>
      </c>
      <c r="B51" s="154" t="s">
        <v>185</v>
      </c>
      <c r="C51" s="150"/>
      <c r="D51" s="150"/>
      <c r="E51" s="150"/>
      <c r="F51" s="150"/>
      <c r="G51" s="150"/>
      <c r="H51" s="150"/>
      <c r="I51" s="208">
        <v>136</v>
      </c>
      <c r="O51" s="208">
        <v>67</v>
      </c>
      <c r="T51" s="208">
        <v>203</v>
      </c>
    </row>
    <row r="52" spans="1:20" ht="12.75">
      <c r="A52" s="163">
        <v>7.5</v>
      </c>
      <c r="B52" s="154" t="s">
        <v>186</v>
      </c>
      <c r="C52" s="150"/>
      <c r="D52" s="150"/>
      <c r="E52" s="150"/>
      <c r="F52" s="150"/>
      <c r="G52" s="150"/>
      <c r="H52" s="150"/>
      <c r="I52" s="208">
        <v>39</v>
      </c>
      <c r="O52" s="208">
        <v>8</v>
      </c>
      <c r="T52" s="208">
        <v>47</v>
      </c>
    </row>
    <row r="53" spans="1:20" ht="12.75">
      <c r="A53" s="163">
        <v>7.6</v>
      </c>
      <c r="B53" s="154" t="s">
        <v>187</v>
      </c>
      <c r="C53" s="150"/>
      <c r="D53" s="150"/>
      <c r="E53" s="150"/>
      <c r="F53" s="150"/>
      <c r="G53" s="150"/>
      <c r="H53" s="150"/>
      <c r="I53" s="208">
        <v>60</v>
      </c>
      <c r="O53" s="208">
        <v>14</v>
      </c>
      <c r="T53" s="208">
        <v>74</v>
      </c>
    </row>
    <row r="54" spans="1:20" ht="12.75">
      <c r="A54" s="163">
        <v>7.7</v>
      </c>
      <c r="B54" s="149" t="s">
        <v>132</v>
      </c>
      <c r="C54" s="150"/>
      <c r="D54" s="150"/>
      <c r="E54" s="150"/>
      <c r="F54" s="150"/>
      <c r="G54" s="150"/>
      <c r="H54" s="150"/>
      <c r="I54" s="165">
        <v>4</v>
      </c>
      <c r="O54" s="165">
        <v>8</v>
      </c>
      <c r="T54" s="165">
        <v>12</v>
      </c>
    </row>
    <row r="55" spans="1:20" ht="12.75">
      <c r="A55" s="163"/>
      <c r="C55" s="150"/>
      <c r="D55" s="150"/>
      <c r="E55" s="150"/>
      <c r="F55" s="150"/>
      <c r="G55" s="150"/>
      <c r="H55" s="150"/>
      <c r="I55" s="150"/>
      <c r="O55" s="150"/>
      <c r="T55" s="150"/>
    </row>
    <row r="56" spans="1:20" ht="12.75">
      <c r="A56" s="163">
        <v>7.8</v>
      </c>
      <c r="B56" s="148" t="s">
        <v>188</v>
      </c>
      <c r="C56" s="150"/>
      <c r="D56" s="150"/>
      <c r="E56" s="150"/>
      <c r="F56" s="150"/>
      <c r="G56" s="150"/>
      <c r="H56" s="150"/>
      <c r="I56" s="164">
        <v>435</v>
      </c>
      <c r="O56" s="164">
        <v>169</v>
      </c>
      <c r="T56" s="164">
        <v>604</v>
      </c>
    </row>
    <row r="57" spans="1:20" ht="12.75">
      <c r="A57" s="163">
        <v>7.9</v>
      </c>
      <c r="B57" s="154" t="s">
        <v>189</v>
      </c>
      <c r="C57" s="150"/>
      <c r="D57" s="150"/>
      <c r="E57" s="150"/>
      <c r="F57" s="150"/>
      <c r="G57" s="150"/>
      <c r="H57" s="150"/>
      <c r="I57" s="208"/>
      <c r="O57" s="208"/>
      <c r="T57" s="208">
        <v>0</v>
      </c>
    </row>
    <row r="58" spans="1:20" ht="12.75">
      <c r="A58" s="153">
        <v>7.1</v>
      </c>
      <c r="B58" s="154" t="s">
        <v>190</v>
      </c>
      <c r="C58" s="150"/>
      <c r="D58" s="150"/>
      <c r="E58" s="150"/>
      <c r="F58" s="150"/>
      <c r="G58" s="150"/>
      <c r="H58" s="150"/>
      <c r="I58" s="208">
        <v>50</v>
      </c>
      <c r="O58" s="208">
        <v>9</v>
      </c>
      <c r="T58" s="208">
        <v>59</v>
      </c>
    </row>
    <row r="59" spans="1:20" ht="12.75">
      <c r="A59" s="153">
        <v>7.11</v>
      </c>
      <c r="B59" s="149" t="s">
        <v>196</v>
      </c>
      <c r="C59" s="150"/>
      <c r="D59" s="150"/>
      <c r="E59" s="150"/>
      <c r="F59" s="150"/>
      <c r="G59" s="150"/>
      <c r="H59" s="150"/>
      <c r="I59" s="165"/>
      <c r="O59" s="165"/>
      <c r="T59" s="165">
        <v>0</v>
      </c>
    </row>
    <row r="60" spans="1:20" ht="12.75">
      <c r="A60" s="163"/>
      <c r="C60" s="150"/>
      <c r="D60" s="150"/>
      <c r="E60" s="150"/>
      <c r="F60" s="150"/>
      <c r="G60" s="150"/>
      <c r="H60" s="150"/>
      <c r="I60" s="150"/>
      <c r="O60" s="150"/>
      <c r="T60" s="150"/>
    </row>
    <row r="61" spans="1:20" ht="12.75">
      <c r="A61" s="153">
        <v>7.12</v>
      </c>
      <c r="B61" s="148" t="s">
        <v>191</v>
      </c>
      <c r="C61" s="150"/>
      <c r="D61" s="150"/>
      <c r="E61" s="150"/>
      <c r="F61" s="150"/>
      <c r="G61" s="150"/>
      <c r="H61" s="150"/>
      <c r="I61" s="164"/>
      <c r="O61" s="164"/>
      <c r="T61" s="164" t="s">
        <v>240</v>
      </c>
    </row>
    <row r="62" spans="1:20" ht="12.75">
      <c r="A62" s="153">
        <v>7.13</v>
      </c>
      <c r="B62" s="154" t="s">
        <v>192</v>
      </c>
      <c r="C62" s="150"/>
      <c r="D62" s="150"/>
      <c r="E62" s="150"/>
      <c r="F62" s="150"/>
      <c r="G62" s="150"/>
      <c r="H62" s="150"/>
      <c r="I62" s="208"/>
      <c r="O62" s="208"/>
      <c r="T62" s="208" t="s">
        <v>240</v>
      </c>
    </row>
    <row r="63" spans="1:20" ht="12.75">
      <c r="A63" s="153">
        <v>7.14</v>
      </c>
      <c r="B63" s="154" t="s">
        <v>193</v>
      </c>
      <c r="C63" s="150"/>
      <c r="D63" s="150"/>
      <c r="E63" s="150"/>
      <c r="F63" s="150"/>
      <c r="G63" s="150"/>
      <c r="H63" s="150"/>
      <c r="I63" s="208"/>
      <c r="O63" s="208"/>
      <c r="T63" s="208" t="s">
        <v>240</v>
      </c>
    </row>
    <row r="64" spans="1:20" ht="12.75">
      <c r="A64" s="153">
        <v>7.15</v>
      </c>
      <c r="B64" s="154" t="s">
        <v>194</v>
      </c>
      <c r="C64" s="150"/>
      <c r="D64" s="150"/>
      <c r="E64" s="150"/>
      <c r="F64" s="150"/>
      <c r="G64" s="150"/>
      <c r="H64" s="150"/>
      <c r="I64" s="208"/>
      <c r="O64" s="208"/>
      <c r="T64" s="208" t="s">
        <v>240</v>
      </c>
    </row>
    <row r="65" spans="1:20" ht="12.75">
      <c r="A65" s="153">
        <v>7.16</v>
      </c>
      <c r="B65" s="149" t="s">
        <v>195</v>
      </c>
      <c r="C65" s="150"/>
      <c r="D65" s="150"/>
      <c r="E65" s="150"/>
      <c r="F65" s="150"/>
      <c r="G65" s="150"/>
      <c r="H65" s="150"/>
      <c r="I65" s="165"/>
      <c r="O65" s="165"/>
      <c r="T65" s="165" t="s">
        <v>240</v>
      </c>
    </row>
    <row r="66" spans="1:20" ht="12.75">
      <c r="A66" s="163"/>
      <c r="C66" s="150"/>
      <c r="D66" s="150"/>
      <c r="E66" s="150"/>
      <c r="F66" s="150"/>
      <c r="G66" s="150"/>
      <c r="H66" s="150"/>
      <c r="I66" s="150"/>
      <c r="O66" s="150"/>
      <c r="T66" s="150"/>
    </row>
    <row r="67" spans="1:20" ht="12.75">
      <c r="A67" s="153">
        <v>7.17</v>
      </c>
      <c r="B67" s="146" t="s">
        <v>197</v>
      </c>
      <c r="C67" s="150"/>
      <c r="D67" s="150"/>
      <c r="E67" s="150"/>
      <c r="F67" s="150"/>
      <c r="G67" s="150"/>
      <c r="H67" s="150"/>
      <c r="I67" s="159"/>
      <c r="O67" s="159"/>
      <c r="T67" s="159" t="s">
        <v>240</v>
      </c>
    </row>
    <row r="68" spans="1:20" ht="12.75">
      <c r="A68" s="153"/>
      <c r="B68" s="136" t="s">
        <v>159</v>
      </c>
      <c r="C68" s="150"/>
      <c r="D68" s="150"/>
      <c r="E68" s="150"/>
      <c r="F68" s="150"/>
      <c r="G68" s="150"/>
      <c r="H68" s="150"/>
      <c r="I68" s="150"/>
      <c r="O68" s="150"/>
      <c r="T68" s="150"/>
    </row>
    <row r="69" spans="1:20" ht="12.75">
      <c r="A69" s="153">
        <v>7.18</v>
      </c>
      <c r="B69" s="148" t="s">
        <v>198</v>
      </c>
      <c r="C69" s="150"/>
      <c r="D69" s="150"/>
      <c r="E69" s="150"/>
      <c r="F69" s="150"/>
      <c r="G69" s="150"/>
      <c r="H69" s="150"/>
      <c r="I69" s="164"/>
      <c r="O69" s="164"/>
      <c r="T69" s="164" t="s">
        <v>240</v>
      </c>
    </row>
    <row r="70" spans="1:20" ht="12.75">
      <c r="A70" s="153">
        <v>7.1899999999999995</v>
      </c>
      <c r="B70" s="154" t="s">
        <v>199</v>
      </c>
      <c r="C70" s="150"/>
      <c r="D70" s="150"/>
      <c r="E70" s="150"/>
      <c r="F70" s="150"/>
      <c r="G70" s="150"/>
      <c r="H70" s="150"/>
      <c r="I70" s="208"/>
      <c r="O70" s="208"/>
      <c r="T70" s="208" t="s">
        <v>240</v>
      </c>
    </row>
    <row r="71" spans="1:20" ht="12.75">
      <c r="A71" s="153">
        <v>7.199999999999999</v>
      </c>
      <c r="B71" s="154" t="s">
        <v>200</v>
      </c>
      <c r="C71" s="150"/>
      <c r="D71" s="150"/>
      <c r="E71" s="150"/>
      <c r="F71" s="150"/>
      <c r="G71" s="150"/>
      <c r="H71" s="150"/>
      <c r="I71" s="208"/>
      <c r="O71" s="208"/>
      <c r="T71" s="208" t="s">
        <v>240</v>
      </c>
    </row>
    <row r="72" spans="1:20" ht="12.75">
      <c r="A72" s="153">
        <v>7.209999999999999</v>
      </c>
      <c r="B72" s="149" t="s">
        <v>201</v>
      </c>
      <c r="C72" s="150"/>
      <c r="D72" s="150"/>
      <c r="E72" s="150"/>
      <c r="F72" s="150"/>
      <c r="G72" s="150"/>
      <c r="H72" s="150"/>
      <c r="I72" s="165"/>
      <c r="O72" s="165"/>
      <c r="T72" s="165" t="s">
        <v>240</v>
      </c>
    </row>
    <row r="73" spans="1:20" ht="12.75">
      <c r="A73" s="163"/>
      <c r="C73" s="150"/>
      <c r="D73" s="150"/>
      <c r="E73" s="150"/>
      <c r="F73" s="150"/>
      <c r="G73" s="150"/>
      <c r="H73" s="150"/>
      <c r="I73" s="150"/>
      <c r="O73" s="150"/>
      <c r="T73" s="150"/>
    </row>
    <row r="74" spans="1:20" ht="12.75">
      <c r="A74" s="153">
        <v>7.219999999999999</v>
      </c>
      <c r="B74" s="146" t="s">
        <v>202</v>
      </c>
      <c r="C74" s="150"/>
      <c r="D74" s="150"/>
      <c r="E74" s="150"/>
      <c r="F74" s="150"/>
      <c r="G74" s="150"/>
      <c r="H74" s="150"/>
      <c r="I74" s="159"/>
      <c r="O74" s="159"/>
      <c r="T74" s="159" t="s">
        <v>240</v>
      </c>
    </row>
    <row r="75" spans="1:20" ht="12.75">
      <c r="A75" s="153"/>
      <c r="B75" s="136" t="s">
        <v>159</v>
      </c>
      <c r="C75" s="150"/>
      <c r="D75" s="150"/>
      <c r="E75" s="150"/>
      <c r="F75" s="150"/>
      <c r="G75" s="150"/>
      <c r="H75" s="150"/>
      <c r="I75" s="150"/>
      <c r="O75" s="150"/>
      <c r="T75" s="150"/>
    </row>
    <row r="76" spans="1:20" ht="12.75">
      <c r="A76" s="153">
        <v>7.229999999999999</v>
      </c>
      <c r="B76" s="148" t="s">
        <v>198</v>
      </c>
      <c r="C76" s="150"/>
      <c r="D76" s="150"/>
      <c r="E76" s="150"/>
      <c r="F76" s="150"/>
      <c r="G76" s="150"/>
      <c r="H76" s="150"/>
      <c r="I76" s="164"/>
      <c r="O76" s="164"/>
      <c r="T76" s="164" t="s">
        <v>240</v>
      </c>
    </row>
    <row r="77" spans="1:20" ht="12.75">
      <c r="A77" s="153">
        <v>7.239999999999998</v>
      </c>
      <c r="B77" s="154" t="s">
        <v>199</v>
      </c>
      <c r="C77" s="150"/>
      <c r="D77" s="150"/>
      <c r="E77" s="150"/>
      <c r="F77" s="150"/>
      <c r="G77" s="150"/>
      <c r="H77" s="150"/>
      <c r="I77" s="208"/>
      <c r="O77" s="208"/>
      <c r="T77" s="208" t="s">
        <v>240</v>
      </c>
    </row>
    <row r="78" spans="1:20" ht="12.75">
      <c r="A78" s="153">
        <v>7.249999999999998</v>
      </c>
      <c r="B78" s="154" t="s">
        <v>200</v>
      </c>
      <c r="C78" s="150"/>
      <c r="D78" s="150"/>
      <c r="E78" s="150"/>
      <c r="F78" s="150"/>
      <c r="G78" s="150"/>
      <c r="H78" s="150"/>
      <c r="I78" s="208"/>
      <c r="O78" s="208"/>
      <c r="T78" s="208" t="s">
        <v>240</v>
      </c>
    </row>
    <row r="79" spans="1:20" ht="12.75">
      <c r="A79" s="153">
        <v>7.259999999999998</v>
      </c>
      <c r="B79" s="149" t="s">
        <v>201</v>
      </c>
      <c r="C79" s="150"/>
      <c r="D79" s="150"/>
      <c r="E79" s="150"/>
      <c r="F79" s="150"/>
      <c r="G79" s="150"/>
      <c r="H79" s="150"/>
      <c r="I79" s="165"/>
      <c r="O79" s="165"/>
      <c r="T79" s="165" t="s">
        <v>240</v>
      </c>
    </row>
    <row r="80" spans="1:20" ht="12.75">
      <c r="A80" s="163"/>
      <c r="C80" s="150"/>
      <c r="D80" s="150"/>
      <c r="E80" s="150"/>
      <c r="F80" s="150"/>
      <c r="G80" s="150"/>
      <c r="H80" s="150"/>
      <c r="I80" s="150"/>
      <c r="O80" s="150"/>
      <c r="T80" s="150"/>
    </row>
    <row r="81" spans="1:20" ht="12.75">
      <c r="A81" s="153">
        <v>7.269999999999998</v>
      </c>
      <c r="B81" s="146" t="s">
        <v>203</v>
      </c>
      <c r="C81" s="150"/>
      <c r="D81" s="150"/>
      <c r="E81" s="150"/>
      <c r="F81" s="150"/>
      <c r="G81" s="150"/>
      <c r="H81" s="150"/>
      <c r="I81" s="159"/>
      <c r="O81" s="159"/>
      <c r="T81" s="159" t="s">
        <v>240</v>
      </c>
    </row>
    <row r="82" spans="1:20" ht="12.75">
      <c r="A82" s="153"/>
      <c r="B82" s="136" t="s">
        <v>159</v>
      </c>
      <c r="C82" s="150"/>
      <c r="D82" s="150"/>
      <c r="E82" s="150"/>
      <c r="F82" s="150"/>
      <c r="G82" s="150"/>
      <c r="H82" s="150"/>
      <c r="I82" s="150"/>
      <c r="O82" s="150"/>
      <c r="T82" s="150"/>
    </row>
    <row r="83" spans="1:20" ht="12.75">
      <c r="A83" s="153">
        <v>7.279999999999998</v>
      </c>
      <c r="B83" s="148" t="s">
        <v>198</v>
      </c>
      <c r="C83" s="150"/>
      <c r="D83" s="150"/>
      <c r="E83" s="150"/>
      <c r="F83" s="150"/>
      <c r="G83" s="150"/>
      <c r="H83" s="150"/>
      <c r="I83" s="164"/>
      <c r="O83" s="164"/>
      <c r="T83" s="164" t="s">
        <v>240</v>
      </c>
    </row>
    <row r="84" spans="1:20" ht="12.75">
      <c r="A84" s="153">
        <v>7.289999999999997</v>
      </c>
      <c r="B84" s="154" t="s">
        <v>199</v>
      </c>
      <c r="C84" s="150"/>
      <c r="D84" s="150"/>
      <c r="E84" s="150"/>
      <c r="F84" s="150"/>
      <c r="G84" s="150"/>
      <c r="H84" s="150"/>
      <c r="I84" s="208"/>
      <c r="O84" s="208"/>
      <c r="T84" s="208" t="s">
        <v>240</v>
      </c>
    </row>
    <row r="85" spans="1:20" ht="12.75">
      <c r="A85" s="153">
        <v>7.299999999999997</v>
      </c>
      <c r="B85" s="154" t="s">
        <v>200</v>
      </c>
      <c r="C85" s="150"/>
      <c r="D85" s="150"/>
      <c r="E85" s="150"/>
      <c r="F85" s="150"/>
      <c r="G85" s="150"/>
      <c r="H85" s="150"/>
      <c r="I85" s="208"/>
      <c r="O85" s="208"/>
      <c r="T85" s="208" t="s">
        <v>240</v>
      </c>
    </row>
    <row r="86" spans="1:20" ht="12.75">
      <c r="A86" s="153">
        <v>7.309999999999997</v>
      </c>
      <c r="B86" s="149" t="s">
        <v>201</v>
      </c>
      <c r="C86" s="150"/>
      <c r="D86" s="150"/>
      <c r="E86" s="150"/>
      <c r="F86" s="150"/>
      <c r="G86" s="150"/>
      <c r="H86" s="150"/>
      <c r="I86" s="165"/>
      <c r="O86" s="165"/>
      <c r="T86" s="165" t="s">
        <v>240</v>
      </c>
    </row>
    <row r="87" spans="1:20" ht="12.75">
      <c r="A87" s="163"/>
      <c r="C87" s="150"/>
      <c r="D87" s="150"/>
      <c r="E87" s="150"/>
      <c r="F87" s="150"/>
      <c r="G87" s="150"/>
      <c r="H87" s="150"/>
      <c r="I87" s="150"/>
      <c r="O87" s="150"/>
      <c r="T87" s="150"/>
    </row>
    <row r="88" spans="1:20" ht="12.75">
      <c r="A88" s="153">
        <v>7.319999999999997</v>
      </c>
      <c r="B88" s="146" t="s">
        <v>204</v>
      </c>
      <c r="C88" s="150"/>
      <c r="D88" s="150"/>
      <c r="E88" s="150"/>
      <c r="F88" s="150"/>
      <c r="G88" s="150"/>
      <c r="H88" s="150"/>
      <c r="I88" s="159"/>
      <c r="O88" s="159"/>
      <c r="T88" s="159" t="s">
        <v>240</v>
      </c>
    </row>
    <row r="89" spans="1:20" ht="12.75">
      <c r="A89" s="153"/>
      <c r="B89" s="136" t="s">
        <v>159</v>
      </c>
      <c r="C89" s="150"/>
      <c r="D89" s="150"/>
      <c r="E89" s="150"/>
      <c r="F89" s="150"/>
      <c r="G89" s="150"/>
      <c r="H89" s="150"/>
      <c r="I89" s="150"/>
      <c r="O89" s="150"/>
      <c r="T89" s="150"/>
    </row>
    <row r="90" spans="1:20" ht="12.75">
      <c r="A90" s="153">
        <v>7.3299999999999965</v>
      </c>
      <c r="B90" s="148" t="s">
        <v>198</v>
      </c>
      <c r="C90" s="150"/>
      <c r="D90" s="150"/>
      <c r="E90" s="150"/>
      <c r="F90" s="150"/>
      <c r="G90" s="150"/>
      <c r="H90" s="150"/>
      <c r="I90" s="164"/>
      <c r="O90" s="164"/>
      <c r="T90" s="164" t="s">
        <v>240</v>
      </c>
    </row>
    <row r="91" spans="1:20" ht="12.75">
      <c r="A91" s="153">
        <v>7.339999999999996</v>
      </c>
      <c r="B91" s="154" t="s">
        <v>199</v>
      </c>
      <c r="C91" s="150"/>
      <c r="D91" s="150"/>
      <c r="E91" s="150"/>
      <c r="F91" s="150"/>
      <c r="G91" s="150"/>
      <c r="H91" s="150"/>
      <c r="I91" s="208"/>
      <c r="O91" s="208"/>
      <c r="T91" s="208" t="s">
        <v>240</v>
      </c>
    </row>
    <row r="92" spans="1:20" ht="12.75">
      <c r="A92" s="153">
        <v>7.349999999999996</v>
      </c>
      <c r="B92" s="154" t="s">
        <v>200</v>
      </c>
      <c r="C92" s="150"/>
      <c r="D92" s="150"/>
      <c r="E92" s="150"/>
      <c r="F92" s="150"/>
      <c r="G92" s="150"/>
      <c r="H92" s="150"/>
      <c r="I92" s="208"/>
      <c r="O92" s="208"/>
      <c r="T92" s="208" t="s">
        <v>240</v>
      </c>
    </row>
    <row r="93" spans="1:20" ht="12.75">
      <c r="A93" s="153">
        <v>7.359999999999996</v>
      </c>
      <c r="B93" s="149" t="s">
        <v>201</v>
      </c>
      <c r="C93" s="150"/>
      <c r="D93" s="150"/>
      <c r="E93" s="150"/>
      <c r="F93" s="150"/>
      <c r="G93" s="150"/>
      <c r="H93" s="150"/>
      <c r="I93" s="165"/>
      <c r="O93" s="165"/>
      <c r="T93" s="165" t="s">
        <v>240</v>
      </c>
    </row>
    <row r="94" spans="1:20" ht="12.75">
      <c r="A94" s="163"/>
      <c r="C94" s="150"/>
      <c r="D94" s="150"/>
      <c r="E94" s="150"/>
      <c r="F94" s="150"/>
      <c r="G94" s="150"/>
      <c r="H94" s="150"/>
      <c r="I94" s="150"/>
      <c r="O94" s="150"/>
      <c r="T94" s="150"/>
    </row>
    <row r="95" spans="1:20" ht="12.75">
      <c r="A95" s="153">
        <v>7.369999999999996</v>
      </c>
      <c r="B95" s="146" t="s">
        <v>205</v>
      </c>
      <c r="C95" s="150"/>
      <c r="D95" s="150"/>
      <c r="E95" s="150"/>
      <c r="F95" s="150"/>
      <c r="G95" s="150"/>
      <c r="H95" s="150"/>
      <c r="I95" s="159"/>
      <c r="O95" s="159"/>
      <c r="T95" s="159" t="s">
        <v>240</v>
      </c>
    </row>
    <row r="96" spans="1:20" ht="12.75">
      <c r="A96" s="153"/>
      <c r="B96" s="136" t="s">
        <v>159</v>
      </c>
      <c r="C96" s="150"/>
      <c r="D96" s="150"/>
      <c r="E96" s="150"/>
      <c r="F96" s="150"/>
      <c r="G96" s="150"/>
      <c r="H96" s="150"/>
      <c r="I96" s="150"/>
      <c r="O96" s="150"/>
      <c r="T96" s="150"/>
    </row>
    <row r="97" spans="1:20" ht="12.75">
      <c r="A97" s="153">
        <v>7.3799999999999955</v>
      </c>
      <c r="B97" s="148" t="s">
        <v>198</v>
      </c>
      <c r="C97" s="150"/>
      <c r="D97" s="150"/>
      <c r="E97" s="150"/>
      <c r="F97" s="150"/>
      <c r="G97" s="150"/>
      <c r="H97" s="150"/>
      <c r="I97" s="164"/>
      <c r="O97" s="164"/>
      <c r="T97" s="164" t="s">
        <v>240</v>
      </c>
    </row>
    <row r="98" spans="1:20" ht="12.75">
      <c r="A98" s="153">
        <v>7.389999999999995</v>
      </c>
      <c r="B98" s="154" t="s">
        <v>199</v>
      </c>
      <c r="C98" s="150"/>
      <c r="D98" s="150"/>
      <c r="E98" s="150"/>
      <c r="F98" s="150"/>
      <c r="G98" s="150"/>
      <c r="H98" s="150"/>
      <c r="I98" s="208"/>
      <c r="O98" s="208"/>
      <c r="T98" s="208" t="s">
        <v>240</v>
      </c>
    </row>
    <row r="99" spans="1:20" ht="12.75">
      <c r="A99" s="153">
        <v>7.399999999999995</v>
      </c>
      <c r="B99" s="154" t="s">
        <v>200</v>
      </c>
      <c r="C99" s="150"/>
      <c r="D99" s="150"/>
      <c r="E99" s="150"/>
      <c r="F99" s="150"/>
      <c r="G99" s="150"/>
      <c r="H99" s="150"/>
      <c r="I99" s="208"/>
      <c r="O99" s="208"/>
      <c r="T99" s="208" t="s">
        <v>240</v>
      </c>
    </row>
    <row r="100" spans="1:20" ht="12.75">
      <c r="A100" s="153">
        <v>7.409999999999995</v>
      </c>
      <c r="B100" s="149" t="s">
        <v>201</v>
      </c>
      <c r="C100" s="150"/>
      <c r="D100" s="150"/>
      <c r="E100" s="150"/>
      <c r="F100" s="150"/>
      <c r="G100" s="150"/>
      <c r="H100" s="150"/>
      <c r="I100" s="165"/>
      <c r="O100" s="165"/>
      <c r="T100" s="165" t="s">
        <v>240</v>
      </c>
    </row>
    <row r="101" spans="3:20" ht="12.75">
      <c r="C101" s="150"/>
      <c r="D101" s="150"/>
      <c r="E101" s="150"/>
      <c r="F101" s="150"/>
      <c r="G101" s="150"/>
      <c r="H101" s="150"/>
      <c r="I101" s="150"/>
      <c r="J101" s="150"/>
      <c r="K101" s="150"/>
      <c r="L101" s="150"/>
      <c r="M101" s="150"/>
      <c r="N101" s="150"/>
      <c r="O101" s="150"/>
      <c r="P101" s="150"/>
      <c r="Q101" s="150"/>
      <c r="R101" s="150"/>
      <c r="S101" s="150"/>
      <c r="T101" s="150"/>
    </row>
    <row r="102" spans="1:20" ht="15.75">
      <c r="A102" s="142" t="s">
        <v>60</v>
      </c>
      <c r="C102" s="150"/>
      <c r="D102" s="150"/>
      <c r="E102" s="150"/>
      <c r="F102" s="150"/>
      <c r="G102" s="150"/>
      <c r="H102" s="150"/>
      <c r="I102" s="150"/>
      <c r="J102" s="150"/>
      <c r="K102" s="150"/>
      <c r="L102" s="150"/>
      <c r="M102" s="150"/>
      <c r="N102" s="150"/>
      <c r="O102" s="150"/>
      <c r="P102" s="150"/>
      <c r="Q102" s="150"/>
      <c r="R102" s="150"/>
      <c r="S102" s="150"/>
      <c r="T102" s="150"/>
    </row>
    <row r="103" spans="1:20" ht="12.75">
      <c r="A103" s="166" t="s">
        <v>215</v>
      </c>
      <c r="C103" s="150"/>
      <c r="D103" s="150"/>
      <c r="E103" s="150"/>
      <c r="F103" s="150"/>
      <c r="G103" s="150"/>
      <c r="H103" s="150"/>
      <c r="I103" s="150"/>
      <c r="J103" s="150"/>
      <c r="K103" s="150"/>
      <c r="L103" s="150"/>
      <c r="M103" s="150"/>
      <c r="N103" s="150"/>
      <c r="O103" s="150"/>
      <c r="P103" s="150"/>
      <c r="Q103" s="150"/>
      <c r="R103" s="150"/>
      <c r="S103" s="150"/>
      <c r="T103" s="150"/>
    </row>
    <row r="104" spans="1:20" ht="12.75">
      <c r="A104" s="153">
        <v>5.23</v>
      </c>
      <c r="B104" s="148" t="s">
        <v>177</v>
      </c>
      <c r="C104" s="164">
        <v>6049</v>
      </c>
      <c r="D104" s="164">
        <v>6120</v>
      </c>
      <c r="E104" s="164">
        <v>6335</v>
      </c>
      <c r="F104" s="164">
        <v>7680</v>
      </c>
      <c r="G104" s="164">
        <v>7510</v>
      </c>
      <c r="H104" s="164">
        <v>7704</v>
      </c>
      <c r="I104" s="164">
        <v>8128</v>
      </c>
      <c r="J104" s="164">
        <v>8417</v>
      </c>
      <c r="K104" s="164">
        <v>9751</v>
      </c>
      <c r="L104" s="164">
        <v>9606</v>
      </c>
      <c r="M104" s="164">
        <v>8735</v>
      </c>
      <c r="N104" s="164">
        <v>9667</v>
      </c>
      <c r="O104" s="164">
        <v>9531</v>
      </c>
      <c r="P104" s="164">
        <v>10006</v>
      </c>
      <c r="Q104" s="164">
        <v>9546</v>
      </c>
      <c r="R104" s="164">
        <v>9212</v>
      </c>
      <c r="S104" s="150"/>
      <c r="T104" s="164">
        <v>133997</v>
      </c>
    </row>
    <row r="105" spans="1:20" ht="12.75">
      <c r="A105" s="153">
        <v>5.24</v>
      </c>
      <c r="B105" s="154" t="s">
        <v>178</v>
      </c>
      <c r="C105" s="208">
        <v>4883</v>
      </c>
      <c r="D105" s="208">
        <v>5043</v>
      </c>
      <c r="E105" s="208">
        <v>5033</v>
      </c>
      <c r="F105" s="208">
        <v>5641</v>
      </c>
      <c r="G105" s="208">
        <v>5311</v>
      </c>
      <c r="H105" s="208">
        <v>4864</v>
      </c>
      <c r="I105" s="208">
        <v>4986</v>
      </c>
      <c r="J105" s="208">
        <v>5129</v>
      </c>
      <c r="K105" s="208">
        <v>5715</v>
      </c>
      <c r="L105" s="208">
        <v>5704</v>
      </c>
      <c r="M105" s="208">
        <v>5666</v>
      </c>
      <c r="N105" s="208">
        <v>6784</v>
      </c>
      <c r="O105" s="208">
        <v>6538</v>
      </c>
      <c r="P105" s="208">
        <v>6703</v>
      </c>
      <c r="Q105" s="208">
        <v>6548</v>
      </c>
      <c r="R105" s="208">
        <v>7005</v>
      </c>
      <c r="S105" s="150"/>
      <c r="T105" s="208">
        <v>91553</v>
      </c>
    </row>
    <row r="106" spans="1:20" ht="12.75">
      <c r="A106" s="153">
        <v>5.25</v>
      </c>
      <c r="B106" s="167" t="s">
        <v>47</v>
      </c>
      <c r="C106" s="208">
        <v>38790</v>
      </c>
      <c r="D106" s="208">
        <v>40821</v>
      </c>
      <c r="E106" s="208">
        <v>39263</v>
      </c>
      <c r="F106" s="208">
        <v>43092</v>
      </c>
      <c r="G106" s="208">
        <v>45328</v>
      </c>
      <c r="H106" s="208">
        <v>45615</v>
      </c>
      <c r="I106" s="208">
        <v>47905</v>
      </c>
      <c r="J106" s="208">
        <v>52599</v>
      </c>
      <c r="K106" s="208">
        <v>62159</v>
      </c>
      <c r="L106" s="208">
        <v>54212</v>
      </c>
      <c r="M106" s="208">
        <v>53921</v>
      </c>
      <c r="N106" s="208">
        <v>60984</v>
      </c>
      <c r="O106" s="208">
        <v>62799</v>
      </c>
      <c r="P106" s="208">
        <v>64333</v>
      </c>
      <c r="Q106" s="208">
        <v>62898</v>
      </c>
      <c r="R106" s="208">
        <v>54939</v>
      </c>
      <c r="S106" s="150"/>
      <c r="T106" s="208">
        <v>829658</v>
      </c>
    </row>
    <row r="107" spans="1:20" ht="12.75">
      <c r="A107" s="168" t="s">
        <v>18</v>
      </c>
      <c r="B107" s="169" t="s">
        <v>65</v>
      </c>
      <c r="C107" s="210">
        <v>25269</v>
      </c>
      <c r="D107" s="210">
        <v>26264</v>
      </c>
      <c r="E107" s="210">
        <v>25161</v>
      </c>
      <c r="F107" s="210">
        <v>27045</v>
      </c>
      <c r="G107" s="210">
        <v>27297</v>
      </c>
      <c r="H107" s="210">
        <v>26413</v>
      </c>
      <c r="I107" s="210">
        <v>28409</v>
      </c>
      <c r="J107" s="210">
        <v>31817</v>
      </c>
      <c r="K107" s="210">
        <v>38124</v>
      </c>
      <c r="L107" s="210">
        <v>32478</v>
      </c>
      <c r="M107" s="210">
        <v>33431</v>
      </c>
      <c r="N107" s="210">
        <v>39426</v>
      </c>
      <c r="O107" s="210">
        <v>40043</v>
      </c>
      <c r="P107" s="210">
        <v>41257</v>
      </c>
      <c r="Q107" s="210">
        <v>40114</v>
      </c>
      <c r="R107" s="210">
        <v>35057</v>
      </c>
      <c r="S107" s="150"/>
      <c r="T107" s="210">
        <v>517605</v>
      </c>
    </row>
    <row r="108" spans="1:20" ht="12.75">
      <c r="A108" s="168" t="s">
        <v>19</v>
      </c>
      <c r="B108" s="169" t="s">
        <v>66</v>
      </c>
      <c r="C108" s="210">
        <v>5450</v>
      </c>
      <c r="D108" s="210">
        <v>5921</v>
      </c>
      <c r="E108" s="210">
        <v>6120</v>
      </c>
      <c r="F108" s="210">
        <v>7780</v>
      </c>
      <c r="G108" s="210">
        <v>8470</v>
      </c>
      <c r="H108" s="210">
        <v>7460</v>
      </c>
      <c r="I108" s="210">
        <v>7879</v>
      </c>
      <c r="J108" s="210">
        <v>8886</v>
      </c>
      <c r="K108" s="210">
        <v>10491</v>
      </c>
      <c r="L108" s="210">
        <v>9277</v>
      </c>
      <c r="M108" s="210">
        <v>9167</v>
      </c>
      <c r="N108" s="210">
        <v>9599</v>
      </c>
      <c r="O108" s="210">
        <v>9943</v>
      </c>
      <c r="P108" s="210">
        <v>9684</v>
      </c>
      <c r="Q108" s="210">
        <v>9955</v>
      </c>
      <c r="R108" s="210">
        <v>7968</v>
      </c>
      <c r="S108" s="150"/>
      <c r="T108" s="210">
        <v>134050</v>
      </c>
    </row>
    <row r="109" spans="1:20" ht="12.75">
      <c r="A109" s="168" t="s">
        <v>20</v>
      </c>
      <c r="B109" s="169" t="s">
        <v>67</v>
      </c>
      <c r="C109" s="210">
        <v>8071</v>
      </c>
      <c r="D109" s="210">
        <v>8636</v>
      </c>
      <c r="E109" s="210">
        <v>7982</v>
      </c>
      <c r="F109" s="210">
        <v>8267</v>
      </c>
      <c r="G109" s="210">
        <v>9561</v>
      </c>
      <c r="H109" s="210">
        <v>11742</v>
      </c>
      <c r="I109" s="210">
        <v>11617</v>
      </c>
      <c r="J109" s="210">
        <v>11896</v>
      </c>
      <c r="K109" s="210">
        <v>13544</v>
      </c>
      <c r="L109" s="210">
        <v>12457</v>
      </c>
      <c r="M109" s="210">
        <v>11323</v>
      </c>
      <c r="N109" s="210">
        <v>11959</v>
      </c>
      <c r="O109" s="210">
        <v>12813</v>
      </c>
      <c r="P109" s="210">
        <v>13392</v>
      </c>
      <c r="Q109" s="210">
        <v>12829</v>
      </c>
      <c r="R109" s="210">
        <v>11914</v>
      </c>
      <c r="S109" s="150"/>
      <c r="T109" s="210">
        <v>178003</v>
      </c>
    </row>
    <row r="110" spans="1:20" ht="12.75">
      <c r="A110" s="153">
        <v>5.26</v>
      </c>
      <c r="B110" s="167" t="s">
        <v>179</v>
      </c>
      <c r="C110" s="208">
        <v>1851</v>
      </c>
      <c r="D110" s="208">
        <v>2236</v>
      </c>
      <c r="E110" s="208">
        <v>2414</v>
      </c>
      <c r="F110" s="208">
        <v>3401</v>
      </c>
      <c r="G110" s="208">
        <v>3623</v>
      </c>
      <c r="H110" s="208">
        <v>3234</v>
      </c>
      <c r="I110" s="208">
        <v>3562</v>
      </c>
      <c r="J110" s="208">
        <v>3792</v>
      </c>
      <c r="K110" s="208">
        <v>4073</v>
      </c>
      <c r="L110" s="208">
        <v>3737</v>
      </c>
      <c r="M110" s="208">
        <v>3619</v>
      </c>
      <c r="N110" s="208">
        <v>4066</v>
      </c>
      <c r="O110" s="208">
        <v>4663</v>
      </c>
      <c r="P110" s="208">
        <v>4807</v>
      </c>
      <c r="Q110" s="208">
        <v>4517</v>
      </c>
      <c r="R110" s="208">
        <v>4882</v>
      </c>
      <c r="S110" s="150"/>
      <c r="T110" s="208">
        <v>58477</v>
      </c>
    </row>
    <row r="111" spans="1:20" ht="12.75">
      <c r="A111" s="153">
        <v>5.27</v>
      </c>
      <c r="B111" s="169" t="s">
        <v>180</v>
      </c>
      <c r="C111" s="208">
        <v>10313</v>
      </c>
      <c r="D111" s="208">
        <v>10954</v>
      </c>
      <c r="E111" s="208">
        <v>10615</v>
      </c>
      <c r="F111" s="208">
        <v>12656</v>
      </c>
      <c r="G111" s="208">
        <v>11517</v>
      </c>
      <c r="H111" s="208">
        <v>11703</v>
      </c>
      <c r="I111" s="208">
        <v>12556</v>
      </c>
      <c r="J111" s="208">
        <v>12778</v>
      </c>
      <c r="K111" s="208">
        <v>14574</v>
      </c>
      <c r="L111" s="208">
        <v>12924</v>
      </c>
      <c r="M111" s="208">
        <v>13161</v>
      </c>
      <c r="N111" s="208">
        <v>14549</v>
      </c>
      <c r="O111" s="208">
        <v>14098</v>
      </c>
      <c r="P111" s="208">
        <v>15216</v>
      </c>
      <c r="Q111" s="208">
        <v>14120</v>
      </c>
      <c r="R111" s="208">
        <v>14767</v>
      </c>
      <c r="S111" s="150"/>
      <c r="T111" s="208">
        <v>206501</v>
      </c>
    </row>
    <row r="112" spans="1:20" ht="12.75">
      <c r="A112" s="168" t="s">
        <v>21</v>
      </c>
      <c r="B112" s="169" t="s">
        <v>68</v>
      </c>
      <c r="C112" s="208">
        <v>1313</v>
      </c>
      <c r="D112" s="208">
        <v>1379</v>
      </c>
      <c r="E112" s="208">
        <v>423</v>
      </c>
      <c r="F112" s="208">
        <v>426</v>
      </c>
      <c r="G112" s="208">
        <v>364</v>
      </c>
      <c r="H112" s="208">
        <v>288</v>
      </c>
      <c r="I112" s="208">
        <v>386</v>
      </c>
      <c r="J112" s="208">
        <v>454</v>
      </c>
      <c r="K112" s="208">
        <v>211</v>
      </c>
      <c r="L112" s="208">
        <v>198</v>
      </c>
      <c r="M112" s="208">
        <v>210</v>
      </c>
      <c r="N112" s="208">
        <v>1549</v>
      </c>
      <c r="O112" s="208">
        <v>1297</v>
      </c>
      <c r="P112" s="208">
        <v>1444</v>
      </c>
      <c r="Q112" s="208">
        <v>1299</v>
      </c>
      <c r="R112" s="208">
        <v>1301</v>
      </c>
      <c r="S112" s="150"/>
      <c r="T112" s="208">
        <v>12542</v>
      </c>
    </row>
    <row r="113" spans="1:20" ht="12.75">
      <c r="A113" s="168" t="s">
        <v>22</v>
      </c>
      <c r="B113" s="169" t="s">
        <v>69</v>
      </c>
      <c r="C113" s="208">
        <v>4698</v>
      </c>
      <c r="D113" s="208">
        <v>4675</v>
      </c>
      <c r="E113" s="208">
        <v>5111</v>
      </c>
      <c r="F113" s="208">
        <v>5806</v>
      </c>
      <c r="G113" s="208">
        <v>5183</v>
      </c>
      <c r="H113" s="208">
        <v>4864</v>
      </c>
      <c r="I113" s="208">
        <v>5254</v>
      </c>
      <c r="J113" s="208">
        <v>5484</v>
      </c>
      <c r="K113" s="208">
        <v>6346</v>
      </c>
      <c r="L113" s="208">
        <v>6166</v>
      </c>
      <c r="M113" s="208">
        <v>6063</v>
      </c>
      <c r="N113" s="208">
        <v>5804</v>
      </c>
      <c r="O113" s="208">
        <v>5487</v>
      </c>
      <c r="P113" s="208">
        <v>5133</v>
      </c>
      <c r="Q113" s="208">
        <v>5491</v>
      </c>
      <c r="R113" s="208">
        <v>4831</v>
      </c>
      <c r="S113" s="150"/>
      <c r="T113" s="208">
        <v>86396</v>
      </c>
    </row>
    <row r="114" spans="1:20" ht="12.75">
      <c r="A114" s="168" t="s">
        <v>23</v>
      </c>
      <c r="B114" s="171" t="s">
        <v>70</v>
      </c>
      <c r="C114" s="165">
        <v>4302</v>
      </c>
      <c r="D114" s="165">
        <v>4900</v>
      </c>
      <c r="E114" s="165">
        <v>5081</v>
      </c>
      <c r="F114" s="165">
        <v>6424</v>
      </c>
      <c r="G114" s="165">
        <v>5970</v>
      </c>
      <c r="H114" s="165">
        <v>6551</v>
      </c>
      <c r="I114" s="165">
        <v>6916</v>
      </c>
      <c r="J114" s="165">
        <v>6840</v>
      </c>
      <c r="K114" s="165">
        <v>8017</v>
      </c>
      <c r="L114" s="165">
        <v>6560</v>
      </c>
      <c r="M114" s="165">
        <v>6888</v>
      </c>
      <c r="N114" s="165">
        <v>7196</v>
      </c>
      <c r="O114" s="165">
        <v>7314</v>
      </c>
      <c r="P114" s="165">
        <v>8639</v>
      </c>
      <c r="Q114" s="165">
        <v>7330</v>
      </c>
      <c r="R114" s="165">
        <v>8635</v>
      </c>
      <c r="S114" s="150"/>
      <c r="T114" s="165">
        <v>107563</v>
      </c>
    </row>
    <row r="115" spans="3:20" ht="12.75">
      <c r="C115" s="150"/>
      <c r="D115" s="150"/>
      <c r="E115" s="150"/>
      <c r="F115" s="150"/>
      <c r="G115" s="150"/>
      <c r="H115" s="150"/>
      <c r="I115" s="150"/>
      <c r="J115" s="150"/>
      <c r="K115" s="150"/>
      <c r="L115" s="150"/>
      <c r="M115" s="150"/>
      <c r="N115" s="150"/>
      <c r="O115" s="150"/>
      <c r="P115" s="150"/>
      <c r="Q115" s="150"/>
      <c r="R115" s="150"/>
      <c r="S115" s="150"/>
      <c r="T115" s="150"/>
    </row>
    <row r="116" spans="1:20" ht="15.75">
      <c r="A116" s="142" t="s">
        <v>224</v>
      </c>
      <c r="C116" s="150"/>
      <c r="D116" s="150"/>
      <c r="E116" s="150"/>
      <c r="F116" s="150"/>
      <c r="G116" s="150"/>
      <c r="H116" s="150"/>
      <c r="I116" s="150"/>
      <c r="J116" s="150"/>
      <c r="K116" s="150"/>
      <c r="L116" s="150"/>
      <c r="M116" s="150"/>
      <c r="N116" s="150"/>
      <c r="O116" s="150"/>
      <c r="P116" s="150"/>
      <c r="Q116" s="150"/>
      <c r="R116" s="150"/>
      <c r="S116" s="150"/>
      <c r="T116" s="150"/>
    </row>
    <row r="117" spans="2:20" ht="12.75">
      <c r="B117" s="172" t="s">
        <v>40</v>
      </c>
      <c r="C117" s="173">
        <v>14.198298989668361</v>
      </c>
      <c r="D117" s="173">
        <v>15.162204844264323</v>
      </c>
      <c r="E117" s="173">
        <v>14.638773141541565</v>
      </c>
      <c r="F117" s="173">
        <v>16.58104534124855</v>
      </c>
      <c r="G117" s="173">
        <v>16.5760983313355</v>
      </c>
      <c r="H117" s="173">
        <v>16.768651178720248</v>
      </c>
      <c r="I117" s="173">
        <v>18.18749167570447</v>
      </c>
      <c r="J117" s="173">
        <v>18.8033944098788</v>
      </c>
      <c r="K117" s="173">
        <v>22.119032669292388</v>
      </c>
      <c r="L117" s="173">
        <v>19.677493007591757</v>
      </c>
      <c r="M117" s="173">
        <v>19.305706185665088</v>
      </c>
      <c r="N117" s="173">
        <v>21.64678349220846</v>
      </c>
      <c r="O117" s="173">
        <v>22.182202180489753</v>
      </c>
      <c r="P117" s="173">
        <v>23.22868504671119</v>
      </c>
      <c r="Q117" s="173">
        <v>20.879616416462127</v>
      </c>
      <c r="R117" s="173">
        <v>20.942024849211332</v>
      </c>
      <c r="S117" s="150"/>
      <c r="T117" s="173">
        <v>18.80609385999962</v>
      </c>
    </row>
    <row r="118" spans="2:20" ht="12.75">
      <c r="B118" s="169" t="s">
        <v>41</v>
      </c>
      <c r="C118" s="174">
        <v>14.198298989668361</v>
      </c>
      <c r="D118" s="174">
        <v>15.162204844264323</v>
      </c>
      <c r="E118" s="174">
        <v>14.638773141541565</v>
      </c>
      <c r="F118" s="174">
        <v>16.58104534124855</v>
      </c>
      <c r="G118" s="174">
        <v>16.5760983313355</v>
      </c>
      <c r="H118" s="174">
        <v>16.768651178720248</v>
      </c>
      <c r="I118" s="174">
        <v>18.18749167570447</v>
      </c>
      <c r="J118" s="174">
        <v>18.8033944098788</v>
      </c>
      <c r="K118" s="174">
        <v>22.119032669292388</v>
      </c>
      <c r="L118" s="174">
        <v>19.677493007591757</v>
      </c>
      <c r="M118" s="174">
        <v>19.305706185665088</v>
      </c>
      <c r="N118" s="174">
        <v>21.64678349220846</v>
      </c>
      <c r="O118" s="174">
        <v>22.182202180489753</v>
      </c>
      <c r="P118" s="174">
        <v>23.22868504671119</v>
      </c>
      <c r="Q118" s="174">
        <v>20.879616416462127</v>
      </c>
      <c r="R118" s="174">
        <v>20.942024849211332</v>
      </c>
      <c r="S118" s="150"/>
      <c r="T118" s="174">
        <v>18.80609385999962</v>
      </c>
    </row>
    <row r="119" spans="2:20" ht="12.75">
      <c r="B119" s="169" t="s">
        <v>121</v>
      </c>
      <c r="C119" s="176">
        <v>0.02885208115569135</v>
      </c>
      <c r="D119" s="176">
        <v>0.03498644714386106</v>
      </c>
      <c r="E119" s="176">
        <v>0.0287248008110532</v>
      </c>
      <c r="F119" s="176">
        <v>0.022342073555568307</v>
      </c>
      <c r="G119" s="176">
        <v>0.007851329790286849</v>
      </c>
      <c r="H119" s="176">
        <v>0.020548955532105617</v>
      </c>
      <c r="I119" s="176">
        <v>0.019427124743691678</v>
      </c>
      <c r="J119" s="176">
        <v>0.013083733873007842</v>
      </c>
      <c r="K119" s="176">
        <v>0.007225744294672734</v>
      </c>
      <c r="L119" s="176">
        <v>0.003829083630667479</v>
      </c>
      <c r="M119" s="176">
        <v>0.006770807667668654</v>
      </c>
      <c r="N119" s="176">
        <v>0.006829628457664215</v>
      </c>
      <c r="O119" s="176">
        <v>0.010318828645685906</v>
      </c>
      <c r="P119" s="176">
        <v>0.012516075129215369</v>
      </c>
      <c r="Q119" s="176">
        <v>0.007937158843416533</v>
      </c>
      <c r="R119" s="176">
        <v>0.012837868532230954</v>
      </c>
      <c r="S119" s="150"/>
      <c r="T119" s="175">
        <v>0.014201098122139055</v>
      </c>
    </row>
    <row r="120" spans="2:20" ht="12.75">
      <c r="B120" s="169" t="s">
        <v>209</v>
      </c>
      <c r="C120" s="175">
        <v>0.8736828883647579</v>
      </c>
      <c r="D120" s="175">
        <v>0.9259297789336801</v>
      </c>
      <c r="E120" s="175">
        <v>0.9354717839602821</v>
      </c>
      <c r="F120" s="175">
        <v>0.9538721566233949</v>
      </c>
      <c r="G120" s="175">
        <v>0.9724536524545846</v>
      </c>
      <c r="H120" s="175">
        <v>0.9194239550403934</v>
      </c>
      <c r="I120" s="175">
        <v>0.9278838890687385</v>
      </c>
      <c r="J120" s="175">
        <v>0.9449193273315486</v>
      </c>
      <c r="K120" s="175">
        <v>0.9656344179951954</v>
      </c>
      <c r="L120" s="175">
        <v>0.9827156877105611</v>
      </c>
      <c r="M120" s="175">
        <v>0.9650331496125889</v>
      </c>
      <c r="N120" s="175">
        <v>0.9653620230147341</v>
      </c>
      <c r="O120" s="175">
        <v>0.9512542485430446</v>
      </c>
      <c r="P120" s="175">
        <v>0.940471501244542</v>
      </c>
      <c r="Q120" s="175">
        <v>0.9653167397735387</v>
      </c>
      <c r="R120" s="175">
        <v>0.9427685681932094</v>
      </c>
      <c r="S120" s="150"/>
      <c r="T120" s="175">
        <v>0.9480277058067184</v>
      </c>
    </row>
    <row r="121" spans="2:20" ht="12.75">
      <c r="B121" s="169" t="s">
        <v>210</v>
      </c>
      <c r="C121" s="175">
        <v>0.8636902851241399</v>
      </c>
      <c r="D121" s="175">
        <v>0.847516254876463</v>
      </c>
      <c r="E121" s="175">
        <v>0.851900919346421</v>
      </c>
      <c r="F121" s="175">
        <v>0.8506068217563792</v>
      </c>
      <c r="G121" s="175">
        <v>0.8539950360642748</v>
      </c>
      <c r="H121" s="175">
        <v>0.8561058424072123</v>
      </c>
      <c r="I121" s="175">
        <v>0.8323837272040574</v>
      </c>
      <c r="J121" s="175">
        <v>0.854944237149738</v>
      </c>
      <c r="K121" s="175">
        <v>0.8409871150906312</v>
      </c>
      <c r="L121" s="175">
        <v>0.8415897661247009</v>
      </c>
      <c r="M121" s="175">
        <v>0.849728412812525</v>
      </c>
      <c r="N121" s="175">
        <v>0.8561445417999982</v>
      </c>
      <c r="O121" s="175">
        <v>0.8530200697241614</v>
      </c>
      <c r="P121" s="175">
        <v>0.8470009470252512</v>
      </c>
      <c r="Q121" s="175">
        <v>0.9053721958955051</v>
      </c>
      <c r="R121" s="175">
        <v>0.8428316842711021</v>
      </c>
      <c r="S121" s="150"/>
      <c r="T121" s="175">
        <v>0.8530041545787593</v>
      </c>
    </row>
    <row r="122" spans="2:20" ht="12.75">
      <c r="B122" s="169" t="s">
        <v>211</v>
      </c>
      <c r="C122" s="175">
        <v>0.22098167557534226</v>
      </c>
      <c r="D122" s="175">
        <v>0.22270481144343304</v>
      </c>
      <c r="E122" s="175">
        <v>0.22132562527600466</v>
      </c>
      <c r="F122" s="175">
        <v>0.20993450550482406</v>
      </c>
      <c r="G122" s="175">
        <v>0.1910416108321001</v>
      </c>
      <c r="H122" s="175">
        <v>0.18196932443507785</v>
      </c>
      <c r="I122" s="175">
        <v>0.18589619078450415</v>
      </c>
      <c r="J122" s="175">
        <v>0.1818416727821476</v>
      </c>
      <c r="K122" s="175">
        <v>0.18852151124699715</v>
      </c>
      <c r="L122" s="175">
        <v>0.20623016454274692</v>
      </c>
      <c r="M122" s="175">
        <v>0.19705048326543653</v>
      </c>
      <c r="N122" s="175">
        <v>0.1970692313863213</v>
      </c>
      <c r="O122" s="175">
        <v>0.18902412386086623</v>
      </c>
      <c r="P122" s="175">
        <v>0.17407665038006723</v>
      </c>
      <c r="Q122" s="175">
        <v>0.2006250405719956</v>
      </c>
      <c r="R122" s="175">
        <v>0.19113033470084836</v>
      </c>
      <c r="S122" s="150"/>
      <c r="T122" s="175">
        <v>0.19598046120347098</v>
      </c>
    </row>
    <row r="123" spans="2:20" ht="12.75">
      <c r="B123" s="169" t="s">
        <v>78</v>
      </c>
      <c r="C123" s="175">
        <v>0.4599595806492358</v>
      </c>
      <c r="D123" s="175">
        <v>0.4434777531239052</v>
      </c>
      <c r="E123" s="175">
        <v>0.4076425418707298</v>
      </c>
      <c r="F123" s="175">
        <v>0.35424354243542433</v>
      </c>
      <c r="G123" s="175">
        <v>0.4350106739859713</v>
      </c>
      <c r="H123" s="175">
        <v>0.337086604040664</v>
      </c>
      <c r="I123" s="175">
        <v>0.40552620885818774</v>
      </c>
      <c r="J123" s="175">
        <v>0.39572557267094866</v>
      </c>
      <c r="K123" s="175">
        <v>0.463602242713498</v>
      </c>
      <c r="L123" s="175">
        <v>0.5564657417491359</v>
      </c>
      <c r="M123" s="175">
        <v>0.32449961996453003</v>
      </c>
      <c r="N123" s="175">
        <v>0.38016192500791535</v>
      </c>
      <c r="O123" s="175">
        <v>0.36493482481279466</v>
      </c>
      <c r="P123" s="175">
        <v>0.24572721582976265</v>
      </c>
      <c r="Q123" s="175">
        <v>0.36493482481279466</v>
      </c>
      <c r="R123" s="175">
        <v>0.2533022533022533</v>
      </c>
      <c r="S123" s="150"/>
      <c r="T123" s="175">
        <v>0.38557350890322667</v>
      </c>
    </row>
    <row r="124" spans="2:20" ht="12.75">
      <c r="B124" s="169" t="s">
        <v>129</v>
      </c>
      <c r="C124" s="178">
        <v>0.0008564814814814815</v>
      </c>
      <c r="D124" s="178">
        <v>0.0008101851851851852</v>
      </c>
      <c r="E124" s="178">
        <v>0.000798611111111111</v>
      </c>
      <c r="F124" s="178">
        <v>0.000787037037037037</v>
      </c>
      <c r="G124" s="178">
        <v>0.0007060185185185185</v>
      </c>
      <c r="H124" s="178">
        <v>0.000775462962962963</v>
      </c>
      <c r="I124" s="178">
        <v>0.0007638888888888889</v>
      </c>
      <c r="J124" s="178">
        <v>0.0007291666666666667</v>
      </c>
      <c r="K124" s="178">
        <v>0.0006944444444444445</v>
      </c>
      <c r="L124" s="178">
        <v>0.0007523148148148147</v>
      </c>
      <c r="M124" s="178">
        <v>0.0008217592592592592</v>
      </c>
      <c r="N124" s="178">
        <v>0.000775462962962963</v>
      </c>
      <c r="O124" s="178">
        <v>0.0007638888888888889</v>
      </c>
      <c r="P124" s="178">
        <v>0.0007523148148148147</v>
      </c>
      <c r="Q124" s="178">
        <v>0.0007638888888888889</v>
      </c>
      <c r="R124" s="178">
        <v>0.000787037037037037</v>
      </c>
      <c r="S124" s="150"/>
      <c r="T124" s="178">
        <v>0.000768263742618387</v>
      </c>
    </row>
    <row r="125" spans="2:20" ht="12.75">
      <c r="B125" s="169" t="s">
        <v>130</v>
      </c>
      <c r="C125" s="178" t="s">
        <v>240</v>
      </c>
      <c r="D125" s="178" t="s">
        <v>240</v>
      </c>
      <c r="E125" s="178" t="s">
        <v>240</v>
      </c>
      <c r="F125" s="178" t="s">
        <v>240</v>
      </c>
      <c r="G125" s="178" t="s">
        <v>240</v>
      </c>
      <c r="H125" s="178" t="s">
        <v>240</v>
      </c>
      <c r="I125" s="178" t="s">
        <v>240</v>
      </c>
      <c r="J125" s="178" t="s">
        <v>240</v>
      </c>
      <c r="K125" s="178" t="s">
        <v>240</v>
      </c>
      <c r="L125" s="178" t="s">
        <v>240</v>
      </c>
      <c r="M125" s="178" t="s">
        <v>240</v>
      </c>
      <c r="N125" s="178" t="s">
        <v>240</v>
      </c>
      <c r="O125" s="178" t="s">
        <v>240</v>
      </c>
      <c r="P125" s="178" t="s">
        <v>240</v>
      </c>
      <c r="Q125" s="178" t="s">
        <v>240</v>
      </c>
      <c r="R125" s="178" t="s">
        <v>240</v>
      </c>
      <c r="S125" s="150"/>
      <c r="T125" s="178" t="s">
        <v>240</v>
      </c>
    </row>
    <row r="126" spans="2:20" ht="12.75">
      <c r="B126" s="169" t="s">
        <v>135</v>
      </c>
      <c r="C126" s="175">
        <v>0.1184039747114566</v>
      </c>
      <c r="D126" s="175">
        <v>0.12394018205461639</v>
      </c>
      <c r="E126" s="175">
        <v>0.13090315414776452</v>
      </c>
      <c r="F126" s="175">
        <v>0.13546092631282425</v>
      </c>
      <c r="G126" s="175">
        <v>0.10787820878826367</v>
      </c>
      <c r="H126" s="175">
        <v>0.12054794520547946</v>
      </c>
      <c r="I126" s="175">
        <v>0.11045645840077695</v>
      </c>
      <c r="J126" s="175">
        <v>0.10985126461255414</v>
      </c>
      <c r="K126" s="175">
        <v>0.10109630923782485</v>
      </c>
      <c r="L126" s="175">
        <v>0.09144084761486256</v>
      </c>
      <c r="M126" s="175">
        <v>0.13304776739356178</v>
      </c>
      <c r="N126" s="175">
        <v>0.12199948301526888</v>
      </c>
      <c r="O126" s="175">
        <v>0.12002516360713318</v>
      </c>
      <c r="P126" s="175">
        <v>0.13126775672346025</v>
      </c>
      <c r="Q126" s="175">
        <v>0.12739142933981248</v>
      </c>
      <c r="R126" s="175">
        <v>0.14280940800831649</v>
      </c>
      <c r="S126" s="150"/>
      <c r="T126" s="175">
        <v>0.12032642195788562</v>
      </c>
    </row>
    <row r="127" spans="2:20" ht="12.75">
      <c r="B127" s="169" t="s">
        <v>136</v>
      </c>
      <c r="C127" s="175">
        <v>0.355021216407355</v>
      </c>
      <c r="D127" s="175">
        <v>0.35547161892770957</v>
      </c>
      <c r="E127" s="175">
        <v>0.331425066448579</v>
      </c>
      <c r="F127" s="175">
        <v>0.6020275539381336</v>
      </c>
      <c r="G127" s="175">
        <v>0.42698206956146034</v>
      </c>
      <c r="H127" s="175">
        <v>0.33207070707070707</v>
      </c>
      <c r="I127" s="175">
        <v>0.40455255959359127</v>
      </c>
      <c r="J127" s="175">
        <v>0.35180654873917955</v>
      </c>
      <c r="K127" s="175">
        <v>0.4413721593363864</v>
      </c>
      <c r="L127" s="175">
        <v>0.46401110636480136</v>
      </c>
      <c r="M127" s="175">
        <v>0.3619512195121951</v>
      </c>
      <c r="N127" s="175">
        <v>0.3873748812742018</v>
      </c>
      <c r="O127" s="175">
        <v>0.37562786634636386</v>
      </c>
      <c r="P127" s="175">
        <v>0.3208836110579072</v>
      </c>
      <c r="Q127" s="175">
        <v>0.37562786634636386</v>
      </c>
      <c r="R127" s="175">
        <v>0.29591836734693877</v>
      </c>
      <c r="S127" s="150"/>
      <c r="T127" s="175">
        <v>0.38296604162639347</v>
      </c>
    </row>
    <row r="128" spans="2:20" ht="12.75">
      <c r="B128" s="171" t="s">
        <v>175</v>
      </c>
      <c r="C128" s="179">
        <v>0.012187500000000002</v>
      </c>
      <c r="D128" s="179">
        <v>0.012314814814814815</v>
      </c>
      <c r="E128" s="179">
        <v>0.009594907407407408</v>
      </c>
      <c r="F128" s="179">
        <v>0.01306712962962963</v>
      </c>
      <c r="G128" s="179">
        <v>0.010810185185185185</v>
      </c>
      <c r="H128" s="179">
        <v>0.012592592592592593</v>
      </c>
      <c r="I128" s="179">
        <v>0.010775462962962964</v>
      </c>
      <c r="J128" s="179">
        <v>0.01064814814814815</v>
      </c>
      <c r="K128" s="179">
        <v>0.010300925925925927</v>
      </c>
      <c r="L128" s="179">
        <v>0.009351851851851853</v>
      </c>
      <c r="M128" s="179">
        <v>0.010949074074074075</v>
      </c>
      <c r="N128" s="179">
        <v>0.01054398148148148</v>
      </c>
      <c r="O128" s="179">
        <v>0.011377314814814814</v>
      </c>
      <c r="P128" s="179">
        <v>0.011828703703703704</v>
      </c>
      <c r="Q128" s="179">
        <v>0.011377314814814814</v>
      </c>
      <c r="R128" s="179">
        <v>0.012719907407407407</v>
      </c>
      <c r="S128" s="150"/>
      <c r="T128" s="179">
        <v>0.011248877411509099</v>
      </c>
    </row>
    <row r="129" spans="3:20" ht="12.75">
      <c r="C129" s="211"/>
      <c r="D129" s="211"/>
      <c r="E129" s="211"/>
      <c r="F129" s="211"/>
      <c r="G129" s="211"/>
      <c r="H129" s="211"/>
      <c r="I129" s="211"/>
      <c r="J129" s="211"/>
      <c r="K129" s="211"/>
      <c r="L129" s="211"/>
      <c r="M129" s="211"/>
      <c r="N129" s="211"/>
      <c r="O129" s="211"/>
      <c r="P129" s="211"/>
      <c r="Q129" s="211"/>
      <c r="R129" s="211"/>
      <c r="S129" s="150"/>
      <c r="T129" s="150"/>
    </row>
    <row r="130" spans="1:20" ht="15.75">
      <c r="A130" s="142" t="s">
        <v>225</v>
      </c>
      <c r="C130" s="150"/>
      <c r="D130" s="150"/>
      <c r="E130" s="150"/>
      <c r="F130" s="150"/>
      <c r="G130" s="150"/>
      <c r="H130" s="150"/>
      <c r="I130" s="150"/>
      <c r="J130" s="150"/>
      <c r="K130" s="150"/>
      <c r="L130" s="150"/>
      <c r="M130" s="150"/>
      <c r="N130" s="150"/>
      <c r="O130" s="150"/>
      <c r="P130" s="150"/>
      <c r="Q130" s="150"/>
      <c r="R130" s="150"/>
      <c r="S130" s="150"/>
      <c r="T130" s="150"/>
    </row>
    <row r="131" spans="2:20" ht="12.75">
      <c r="B131" s="181" t="s">
        <v>213</v>
      </c>
      <c r="C131" s="182">
        <v>0.2739118317997193</v>
      </c>
      <c r="D131" s="182">
        <v>0.27525128312142577</v>
      </c>
      <c r="E131" s="182">
        <v>0.24681580699170919</v>
      </c>
      <c r="F131" s="182">
        <v>0.2641649532957735</v>
      </c>
      <c r="G131" s="182">
        <v>0.2519858494660995</v>
      </c>
      <c r="H131" s="182">
        <v>0.2138926742164372</v>
      </c>
      <c r="I131" s="182">
        <v>0.24671878668845854</v>
      </c>
      <c r="J131" s="182">
        <v>0.25265093360819024</v>
      </c>
      <c r="K131" s="182">
        <v>0.2615528660191428</v>
      </c>
      <c r="L131" s="182">
        <v>0.30116910667896596</v>
      </c>
      <c r="M131" s="182">
        <v>0.2796783059490202</v>
      </c>
      <c r="N131" s="182">
        <v>0.28235331565133576</v>
      </c>
      <c r="O131" s="182">
        <v>0.2876899898493092</v>
      </c>
      <c r="P131" s="182">
        <v>0.2748776978417266</v>
      </c>
      <c r="Q131" s="182">
        <v>0.27629043755872124</v>
      </c>
      <c r="R131" s="182">
        <v>0.27576062266863943</v>
      </c>
      <c r="S131" s="150"/>
      <c r="T131" s="182">
        <v>0.27013938998075576</v>
      </c>
    </row>
    <row r="132" spans="3:20" ht="12.75">
      <c r="C132" s="150"/>
      <c r="D132" s="150"/>
      <c r="E132" s="150"/>
      <c r="F132" s="150"/>
      <c r="G132" s="150"/>
      <c r="H132" s="150"/>
      <c r="I132" s="150"/>
      <c r="J132" s="150"/>
      <c r="K132" s="150"/>
      <c r="L132" s="150"/>
      <c r="M132" s="150"/>
      <c r="N132" s="150"/>
      <c r="O132" s="150"/>
      <c r="P132" s="150"/>
      <c r="Q132" s="150"/>
      <c r="R132" s="150"/>
      <c r="S132" s="150"/>
      <c r="T132" s="150"/>
    </row>
    <row r="133" spans="1:20" ht="15.75">
      <c r="A133" s="142" t="s">
        <v>226</v>
      </c>
      <c r="C133" s="150"/>
      <c r="D133" s="150"/>
      <c r="E133" s="150"/>
      <c r="F133" s="150"/>
      <c r="G133" s="150"/>
      <c r="H133" s="150"/>
      <c r="I133" s="150"/>
      <c r="J133" s="150"/>
      <c r="K133" s="150"/>
      <c r="L133" s="150"/>
      <c r="M133" s="150"/>
      <c r="N133" s="150"/>
      <c r="O133" s="150"/>
      <c r="P133" s="150"/>
      <c r="Q133" s="150"/>
      <c r="R133" s="150"/>
      <c r="S133" s="150"/>
      <c r="T133" s="150"/>
    </row>
    <row r="134" spans="2:20" ht="12.75">
      <c r="B134" s="172" t="s">
        <v>216</v>
      </c>
      <c r="C134" s="150"/>
      <c r="D134" s="150"/>
      <c r="E134" s="150"/>
      <c r="F134" s="150"/>
      <c r="G134" s="150"/>
      <c r="H134" s="150"/>
      <c r="I134" s="184">
        <v>0.12295081967213115</v>
      </c>
      <c r="S134" s="150"/>
      <c r="T134" s="184">
        <v>0.09610389610389611</v>
      </c>
    </row>
    <row r="135" spans="2:20" ht="12.75">
      <c r="B135" s="169" t="s">
        <v>96</v>
      </c>
      <c r="C135" s="150"/>
      <c r="D135" s="150"/>
      <c r="E135" s="150"/>
      <c r="F135" s="150"/>
      <c r="G135" s="150"/>
      <c r="H135" s="150"/>
      <c r="I135" s="185">
        <v>0.7971311475409836</v>
      </c>
      <c r="S135" s="150"/>
      <c r="T135" s="185">
        <v>0.8428571428571429</v>
      </c>
    </row>
    <row r="136" spans="2:20" ht="12.75">
      <c r="B136" s="169" t="s">
        <v>217</v>
      </c>
      <c r="C136" s="150"/>
      <c r="D136" s="150"/>
      <c r="E136" s="150"/>
      <c r="F136" s="150"/>
      <c r="G136" s="150"/>
      <c r="H136" s="150"/>
      <c r="I136" s="185">
        <v>0.8969072164948454</v>
      </c>
      <c r="S136" s="150"/>
      <c r="T136" s="185">
        <v>0.9110105580693816</v>
      </c>
    </row>
    <row r="137" spans="2:20" ht="12.75">
      <c r="B137" s="171" t="s">
        <v>214</v>
      </c>
      <c r="C137" s="150"/>
      <c r="D137" s="150"/>
      <c r="E137" s="150"/>
      <c r="F137" s="150"/>
      <c r="G137" s="150"/>
      <c r="H137" s="150"/>
      <c r="I137" s="186" t="s">
        <v>240</v>
      </c>
      <c r="S137" s="150"/>
      <c r="T137" s="186" t="s">
        <v>240</v>
      </c>
    </row>
    <row r="138" spans="3:20" ht="12.75">
      <c r="C138" s="150"/>
      <c r="D138" s="150"/>
      <c r="E138" s="150"/>
      <c r="F138" s="150"/>
      <c r="G138" s="150"/>
      <c r="H138" s="150"/>
      <c r="I138" s="150"/>
      <c r="J138" s="150"/>
      <c r="K138" s="150"/>
      <c r="L138" s="150"/>
      <c r="M138" s="150"/>
      <c r="N138" s="150"/>
      <c r="O138" s="150"/>
      <c r="P138" s="150"/>
      <c r="Q138" s="150"/>
      <c r="R138" s="150"/>
      <c r="S138" s="150"/>
      <c r="T138" s="150"/>
    </row>
    <row r="139" spans="1:20" ht="15.75">
      <c r="A139" s="142" t="s">
        <v>61</v>
      </c>
      <c r="C139" s="150"/>
      <c r="D139" s="150"/>
      <c r="E139" s="150"/>
      <c r="F139" s="150"/>
      <c r="G139" s="150"/>
      <c r="H139" s="150"/>
      <c r="I139" s="150"/>
      <c r="J139" s="150"/>
      <c r="K139" s="150"/>
      <c r="L139" s="150"/>
      <c r="M139" s="150"/>
      <c r="N139" s="150"/>
      <c r="O139" s="150"/>
      <c r="P139" s="150"/>
      <c r="Q139" s="150"/>
      <c r="R139" s="150"/>
      <c r="S139" s="150"/>
      <c r="T139" s="150"/>
    </row>
    <row r="140" spans="2:20" ht="12.75">
      <c r="B140" s="172" t="s">
        <v>218</v>
      </c>
      <c r="C140" s="187">
        <v>0.08442075000348903</v>
      </c>
      <c r="D140" s="187">
        <v>0.07958387516254876</v>
      </c>
      <c r="E140" s="187">
        <v>0.0847752485714668</v>
      </c>
      <c r="F140" s="187">
        <v>0.0901429611023733</v>
      </c>
      <c r="G140" s="187">
        <v>0.08750975891119682</v>
      </c>
      <c r="H140" s="187">
        <v>0.09020021074815596</v>
      </c>
      <c r="I140" s="187">
        <v>0.08770907521312184</v>
      </c>
      <c r="J140" s="187">
        <v>0.08699831522806438</v>
      </c>
      <c r="K140" s="187">
        <v>0.08518017034286962</v>
      </c>
      <c r="L140" s="187">
        <v>0.0938040134759045</v>
      </c>
      <c r="M140" s="187">
        <v>0.08721742950714913</v>
      </c>
      <c r="N140" s="187">
        <v>0.08616709303051101</v>
      </c>
      <c r="O140" s="187">
        <v>0.08327581235637958</v>
      </c>
      <c r="P140" s="187">
        <v>0.08385782888175594</v>
      </c>
      <c r="Q140" s="187">
        <v>0.08852577596839557</v>
      </c>
      <c r="R140" s="187">
        <v>0.08550372199224043</v>
      </c>
      <c r="S140" s="150"/>
      <c r="T140" s="187">
        <v>0.08657870762232747</v>
      </c>
    </row>
    <row r="141" spans="2:20" ht="12.75">
      <c r="B141" s="169" t="s">
        <v>219</v>
      </c>
      <c r="C141" s="176">
        <v>0.06814787936304133</v>
      </c>
      <c r="D141" s="176">
        <v>0.06557867360208063</v>
      </c>
      <c r="E141" s="176">
        <v>0.06735182731810457</v>
      </c>
      <c r="F141" s="176">
        <v>0.06621047442428225</v>
      </c>
      <c r="G141" s="176">
        <v>0.06188606252694625</v>
      </c>
      <c r="H141" s="176">
        <v>0.05694883503102681</v>
      </c>
      <c r="I141" s="176">
        <v>0.05380382000647459</v>
      </c>
      <c r="J141" s="176">
        <v>0.05301346783946087</v>
      </c>
      <c r="K141" s="176">
        <v>0.049923564096964405</v>
      </c>
      <c r="L141" s="176">
        <v>0.05570040525364972</v>
      </c>
      <c r="M141" s="176">
        <v>0.056574007508586946</v>
      </c>
      <c r="N141" s="176">
        <v>0.06046938648174063</v>
      </c>
      <c r="O141" s="176">
        <v>0.05712488313776201</v>
      </c>
      <c r="P141" s="176">
        <v>0.05617619698125225</v>
      </c>
      <c r="Q141" s="176">
        <v>0.06072352619328035</v>
      </c>
      <c r="R141" s="176">
        <v>0.06501884200560619</v>
      </c>
      <c r="S141" s="150"/>
      <c r="T141" s="176">
        <v>0.05915461106552346</v>
      </c>
    </row>
    <row r="142" spans="2:20" ht="12.75">
      <c r="B142" s="167" t="s">
        <v>46</v>
      </c>
      <c r="C142" s="176">
        <v>0.5413590498653231</v>
      </c>
      <c r="D142" s="176">
        <v>0.5308322496749025</v>
      </c>
      <c r="E142" s="176">
        <v>0.5254191925274666</v>
      </c>
      <c r="F142" s="176">
        <v>0.5057865208103477</v>
      </c>
      <c r="G142" s="176">
        <v>0.5281814050501638</v>
      </c>
      <c r="H142" s="176">
        <v>0.5340709518791711</v>
      </c>
      <c r="I142" s="176">
        <v>0.5169418366245818</v>
      </c>
      <c r="J142" s="176">
        <v>0.5436645340003514</v>
      </c>
      <c r="K142" s="176">
        <v>0.5429919196331077</v>
      </c>
      <c r="L142" s="176">
        <v>0.5293882134661394</v>
      </c>
      <c r="M142" s="176">
        <v>0.538391644700056</v>
      </c>
      <c r="N142" s="176">
        <v>0.543582704186685</v>
      </c>
      <c r="O142" s="176">
        <v>0.5486976959572218</v>
      </c>
      <c r="P142" s="176">
        <v>0.5391590750999405</v>
      </c>
      <c r="Q142" s="176">
        <v>0.5832908293379577</v>
      </c>
      <c r="R142" s="176">
        <v>0.5099315004919341</v>
      </c>
      <c r="S142" s="150"/>
      <c r="T142" s="176">
        <v>0.5360621313053647</v>
      </c>
    </row>
    <row r="143" spans="2:20" ht="12.75">
      <c r="B143" s="169" t="s">
        <v>48</v>
      </c>
      <c r="C143" s="176">
        <v>0.3526579487251057</v>
      </c>
      <c r="D143" s="176">
        <v>0.3415344603381014</v>
      </c>
      <c r="E143" s="176">
        <v>0.33670560841462926</v>
      </c>
      <c r="F143" s="176">
        <v>0.31743702903824034</v>
      </c>
      <c r="G143" s="176">
        <v>0.31807641664433284</v>
      </c>
      <c r="H143" s="176">
        <v>0.30924950240018734</v>
      </c>
      <c r="I143" s="176">
        <v>0.3065609150749973</v>
      </c>
      <c r="J143" s="176">
        <v>0.3288612802199506</v>
      </c>
      <c r="K143" s="176">
        <v>0.3330334134090413</v>
      </c>
      <c r="L143" s="176">
        <v>0.3171524827889263</v>
      </c>
      <c r="M143" s="176">
        <v>0.33380262001757327</v>
      </c>
      <c r="N143" s="176">
        <v>0.35142482774603573</v>
      </c>
      <c r="O143" s="176">
        <v>0.34987025015071954</v>
      </c>
      <c r="P143" s="176">
        <v>0.3457647857460129</v>
      </c>
      <c r="Q143" s="176">
        <v>0.37200114992627487</v>
      </c>
      <c r="R143" s="176">
        <v>0.3253912268651729</v>
      </c>
      <c r="S143" s="150"/>
      <c r="T143" s="176">
        <v>0.3344371288823989</v>
      </c>
    </row>
    <row r="144" spans="2:20" ht="12.75">
      <c r="B144" s="169" t="s">
        <v>49</v>
      </c>
      <c r="C144" s="176">
        <v>0.0760610162868268</v>
      </c>
      <c r="D144" s="176">
        <v>0.07699609882964889</v>
      </c>
      <c r="E144" s="176">
        <v>0.08189810911718656</v>
      </c>
      <c r="F144" s="176">
        <v>0.09131669757506045</v>
      </c>
      <c r="G144" s="176">
        <v>0.09869609293979188</v>
      </c>
      <c r="H144" s="176">
        <v>0.08734340241189556</v>
      </c>
      <c r="I144" s="176">
        <v>0.08502212150642063</v>
      </c>
      <c r="J144" s="176">
        <v>0.09184591055204705</v>
      </c>
      <c r="K144" s="176">
        <v>0.09164446385673727</v>
      </c>
      <c r="L144" s="176">
        <v>0.0905912797226698</v>
      </c>
      <c r="M144" s="176">
        <v>0.09153087307292915</v>
      </c>
      <c r="N144" s="176">
        <v>0.0855609730009181</v>
      </c>
      <c r="O144" s="176">
        <v>0.08687560615459891</v>
      </c>
      <c r="P144" s="176">
        <v>0.08115922595352033</v>
      </c>
      <c r="Q144" s="176">
        <v>0.09231867795572783</v>
      </c>
      <c r="R144" s="176">
        <v>0.07395719244834692</v>
      </c>
      <c r="S144" s="150"/>
      <c r="T144" s="176">
        <v>0.08661295220619117</v>
      </c>
    </row>
    <row r="145" spans="2:20" ht="12.75">
      <c r="B145" s="169" t="s">
        <v>14</v>
      </c>
      <c r="C145" s="176">
        <v>0.11264008485339065</v>
      </c>
      <c r="D145" s="176">
        <v>0.11230169050715215</v>
      </c>
      <c r="E145" s="176">
        <v>0.10681547499565083</v>
      </c>
      <c r="F145" s="176">
        <v>0.09703279419704688</v>
      </c>
      <c r="G145" s="176">
        <v>0.11140889546603899</v>
      </c>
      <c r="H145" s="176">
        <v>0.13747804706708816</v>
      </c>
      <c r="I145" s="176">
        <v>0.1253588000431639</v>
      </c>
      <c r="J145" s="176">
        <v>0.12295734322835378</v>
      </c>
      <c r="K145" s="176">
        <v>0.1183140423673291</v>
      </c>
      <c r="L145" s="176">
        <v>0.12164445095454324</v>
      </c>
      <c r="M145" s="176">
        <v>0.11305815160955347</v>
      </c>
      <c r="N145" s="176">
        <v>0.10659690343973116</v>
      </c>
      <c r="O145" s="176">
        <v>0.11195183965190343</v>
      </c>
      <c r="P145" s="176">
        <v>0.1122350634004073</v>
      </c>
      <c r="Q145" s="176">
        <v>0.11897100145595504</v>
      </c>
      <c r="R145" s="176">
        <v>0.1105830811784143</v>
      </c>
      <c r="S145" s="150"/>
      <c r="T145" s="176">
        <v>0.11501205021677467</v>
      </c>
    </row>
    <row r="146" spans="2:20" ht="12.75">
      <c r="B146" s="169" t="s">
        <v>220</v>
      </c>
      <c r="C146" s="176">
        <v>0.02583283323796631</v>
      </c>
      <c r="D146" s="176">
        <v>0.02907672301690507</v>
      </c>
      <c r="E146" s="176">
        <v>0.03230425415177914</v>
      </c>
      <c r="F146" s="176">
        <v>0.03991877743609005</v>
      </c>
      <c r="G146" s="176">
        <v>0.04221675852666659</v>
      </c>
      <c r="H146" s="176">
        <v>0.03786441868633649</v>
      </c>
      <c r="I146" s="176">
        <v>0.03843746627819143</v>
      </c>
      <c r="J146" s="176">
        <v>0.03919420355765951</v>
      </c>
      <c r="K146" s="176">
        <v>0.0355798209215986</v>
      </c>
      <c r="L146" s="176">
        <v>0.03649235877154436</v>
      </c>
      <c r="M146" s="176">
        <v>0.03613507468647655</v>
      </c>
      <c r="N146" s="176">
        <v>0.03624241235771778</v>
      </c>
      <c r="O146" s="176">
        <v>0.040742326410428915</v>
      </c>
      <c r="P146" s="176">
        <v>0.04028628657151717</v>
      </c>
      <c r="Q146" s="176">
        <v>0.04188884664249348</v>
      </c>
      <c r="R146" s="176">
        <v>0.045313631216469585</v>
      </c>
      <c r="S146" s="150"/>
      <c r="T146" s="176">
        <v>0.037783406237683254</v>
      </c>
    </row>
    <row r="147" spans="2:20" ht="12.75">
      <c r="B147" s="169" t="s">
        <v>221</v>
      </c>
      <c r="C147" s="175">
        <v>0.2802394875301802</v>
      </c>
      <c r="D147" s="175">
        <v>0.2949284785435631</v>
      </c>
      <c r="E147" s="175">
        <v>0.29014947743118286</v>
      </c>
      <c r="F147" s="175">
        <v>0.29794126622690675</v>
      </c>
      <c r="G147" s="175">
        <v>0.2802060149850266</v>
      </c>
      <c r="H147" s="175">
        <v>0.28091558365530966</v>
      </c>
      <c r="I147" s="175">
        <v>0.3031078018776303</v>
      </c>
      <c r="J147" s="175">
        <v>0.2771294793744638</v>
      </c>
      <c r="K147" s="175">
        <v>0.2863245250054597</v>
      </c>
      <c r="L147" s="175">
        <v>0.28461500903276205</v>
      </c>
      <c r="M147" s="175">
        <v>0.28168184359773146</v>
      </c>
      <c r="N147" s="175">
        <v>0.2735384039433456</v>
      </c>
      <c r="O147" s="175">
        <v>0.2701592821382076</v>
      </c>
      <c r="P147" s="175">
        <v>0.28052061246553417</v>
      </c>
      <c r="Q147" s="175">
        <v>0.2255710218578728</v>
      </c>
      <c r="R147" s="175">
        <v>0.29423230429374964</v>
      </c>
      <c r="S147" s="150"/>
      <c r="T147" s="176">
        <v>0.28042114376910104</v>
      </c>
    </row>
    <row r="148" spans="2:20" ht="12.75">
      <c r="B148" s="169" t="s">
        <v>15</v>
      </c>
      <c r="C148" s="176">
        <v>0.018324424657725425</v>
      </c>
      <c r="D148" s="176">
        <v>0.017932379713914173</v>
      </c>
      <c r="E148" s="176">
        <v>0.005660604600746718</v>
      </c>
      <c r="F148" s="176">
        <v>0.005000117373647269</v>
      </c>
      <c r="G148" s="176">
        <v>0.004241484985842296</v>
      </c>
      <c r="H148" s="176">
        <v>0.0033719704952581667</v>
      </c>
      <c r="I148" s="176">
        <v>0.004165317794323945</v>
      </c>
      <c r="J148" s="176">
        <v>0.004692554961808391</v>
      </c>
      <c r="K148" s="176">
        <v>0.001843197204629832</v>
      </c>
      <c r="L148" s="176">
        <v>0.0019334993408524975</v>
      </c>
      <c r="M148" s="176">
        <v>0.002096812844476396</v>
      </c>
      <c r="N148" s="176">
        <v>0.013807057732932818</v>
      </c>
      <c r="O148" s="176">
        <v>0.011332360573520547</v>
      </c>
      <c r="P148" s="176">
        <v>0.012101809404882627</v>
      </c>
      <c r="Q148" s="176">
        <v>0.012046405089351127</v>
      </c>
      <c r="R148" s="176">
        <v>0.012075590785052628</v>
      </c>
      <c r="S148" s="150"/>
      <c r="T148" s="176">
        <v>0.00810369001544237</v>
      </c>
    </row>
    <row r="149" spans="2:20" ht="12.75">
      <c r="B149" s="169" t="s">
        <v>16</v>
      </c>
      <c r="C149" s="176">
        <v>0.06556599165422243</v>
      </c>
      <c r="D149" s="176">
        <v>0.06079323797139142</v>
      </c>
      <c r="E149" s="176">
        <v>0.0683956267480295</v>
      </c>
      <c r="F149" s="176">
        <v>0.06814713960421606</v>
      </c>
      <c r="G149" s="176">
        <v>0.06039455132313357</v>
      </c>
      <c r="H149" s="176">
        <v>0.05694883503102681</v>
      </c>
      <c r="I149" s="176">
        <v>0.056695802309269454</v>
      </c>
      <c r="J149" s="176">
        <v>0.05668275641091897</v>
      </c>
      <c r="K149" s="176">
        <v>0.055435684647302905</v>
      </c>
      <c r="L149" s="176">
        <v>0.060211903715638886</v>
      </c>
      <c r="M149" s="176">
        <v>0.06053798226695423</v>
      </c>
      <c r="N149" s="176">
        <v>0.05173412723172503</v>
      </c>
      <c r="O149" s="176">
        <v>0.04794191400686757</v>
      </c>
      <c r="P149" s="176">
        <v>0.043018412517494824</v>
      </c>
      <c r="Q149" s="176">
        <v>0.05092133205975907</v>
      </c>
      <c r="R149" s="176">
        <v>0.044840260632274594</v>
      </c>
      <c r="S149" s="150"/>
      <c r="T149" s="176">
        <v>0.055822548443163686</v>
      </c>
    </row>
    <row r="150" spans="2:20" ht="12.75">
      <c r="B150" s="188" t="s">
        <v>17</v>
      </c>
      <c r="C150" s="176">
        <v>0.060039356342372265</v>
      </c>
      <c r="D150" s="176">
        <v>0.06371911573472042</v>
      </c>
      <c r="E150" s="176">
        <v>0.0679941654288276</v>
      </c>
      <c r="F150" s="176">
        <v>0.07540083100542266</v>
      </c>
      <c r="G150" s="176">
        <v>0.06956501474032557</v>
      </c>
      <c r="H150" s="176">
        <v>0.07670062053623697</v>
      </c>
      <c r="I150" s="176">
        <v>0.07463040897809431</v>
      </c>
      <c r="J150" s="176">
        <v>0.07069840515147444</v>
      </c>
      <c r="K150" s="176">
        <v>0.07003275824415811</v>
      </c>
      <c r="L150" s="176">
        <v>0.06405937210097164</v>
      </c>
      <c r="M150" s="176">
        <v>0.06877546129882578</v>
      </c>
      <c r="N150" s="176">
        <v>0.06414176077868597</v>
      </c>
      <c r="O150" s="176">
        <v>0.06390507728198093</v>
      </c>
      <c r="P150" s="176">
        <v>0.07240133756840791</v>
      </c>
      <c r="Q150" s="176">
        <v>0.06797548060426771</v>
      </c>
      <c r="R150" s="176">
        <v>0.08014813714752456</v>
      </c>
      <c r="S150" s="150"/>
      <c r="T150" s="176">
        <v>0.06949905988925431</v>
      </c>
    </row>
    <row r="151" spans="2:20" ht="12.75">
      <c r="B151" s="171" t="s">
        <v>74</v>
      </c>
      <c r="C151" s="189">
        <v>0.13630971487586005</v>
      </c>
      <c r="D151" s="189">
        <v>0.15248374512353707</v>
      </c>
      <c r="E151" s="189">
        <v>0.14809908065357902</v>
      </c>
      <c r="F151" s="189">
        <v>0.14939317824362075</v>
      </c>
      <c r="G151" s="189">
        <v>0.14600496393572518</v>
      </c>
      <c r="H151" s="189">
        <v>0.14389415759278773</v>
      </c>
      <c r="I151" s="189">
        <v>0.1676162727959426</v>
      </c>
      <c r="J151" s="189">
        <v>0.145055762850262</v>
      </c>
      <c r="K151" s="189">
        <v>0.15901288490936885</v>
      </c>
      <c r="L151" s="189">
        <v>0.15841023387529907</v>
      </c>
      <c r="M151" s="189">
        <v>0.15027158718747505</v>
      </c>
      <c r="N151" s="189">
        <v>0.14385545820000178</v>
      </c>
      <c r="O151" s="189">
        <v>0.14697993027583856</v>
      </c>
      <c r="P151" s="189">
        <v>0.15299905297474878</v>
      </c>
      <c r="Q151" s="189">
        <v>0.09462780410449491</v>
      </c>
      <c r="R151" s="189">
        <v>0.1571683157288979</v>
      </c>
      <c r="S151" s="150"/>
      <c r="T151" s="189">
        <v>0.1469958454212407</v>
      </c>
    </row>
    <row r="153" ht="12.75">
      <c r="A153" s="166" t="s">
        <v>241</v>
      </c>
    </row>
    <row r="154" spans="1:22" ht="12.75">
      <c r="A154" s="250" t="s">
        <v>123</v>
      </c>
      <c r="B154" s="249"/>
      <c r="C154" s="249"/>
      <c r="D154" s="249"/>
      <c r="E154" s="249"/>
      <c r="F154" s="249"/>
      <c r="G154" s="249"/>
      <c r="H154" s="249"/>
      <c r="I154" s="249"/>
      <c r="J154" s="249"/>
      <c r="K154" s="249"/>
      <c r="L154" s="249"/>
      <c r="M154" s="249"/>
      <c r="N154" s="249"/>
      <c r="O154" s="249"/>
      <c r="P154" s="249"/>
      <c r="Q154" s="249"/>
      <c r="R154" s="249"/>
      <c r="S154" s="249"/>
      <c r="T154" s="249"/>
      <c r="U154" s="249"/>
      <c r="V154" s="249"/>
    </row>
    <row r="155" spans="1:22" ht="18.75" customHeight="1">
      <c r="A155" s="243" t="s">
        <v>62</v>
      </c>
      <c r="B155" s="243"/>
      <c r="C155" s="249"/>
      <c r="D155" s="249"/>
      <c r="E155" s="249"/>
      <c r="F155" s="249"/>
      <c r="G155" s="249"/>
      <c r="H155" s="249"/>
      <c r="I155" s="249"/>
      <c r="J155" s="249"/>
      <c r="K155" s="249"/>
      <c r="L155" s="249"/>
      <c r="M155" s="249"/>
      <c r="N155" s="249"/>
      <c r="O155" s="249"/>
      <c r="P155" s="249"/>
      <c r="Q155" s="249"/>
      <c r="R155" s="249"/>
      <c r="S155" s="249"/>
      <c r="T155" s="249"/>
      <c r="U155" s="249"/>
      <c r="V155" s="249"/>
    </row>
    <row r="156" spans="1:22" ht="29.25" customHeight="1">
      <c r="A156" s="241" t="s">
        <v>133</v>
      </c>
      <c r="B156" s="242"/>
      <c r="C156" s="249"/>
      <c r="D156" s="249"/>
      <c r="E156" s="249"/>
      <c r="F156" s="249"/>
      <c r="G156" s="249"/>
      <c r="H156" s="249"/>
      <c r="I156" s="249"/>
      <c r="J156" s="249"/>
      <c r="K156" s="249"/>
      <c r="L156" s="249"/>
      <c r="M156" s="249"/>
      <c r="N156" s="249"/>
      <c r="O156" s="249"/>
      <c r="P156" s="249"/>
      <c r="Q156" s="249"/>
      <c r="R156" s="249"/>
      <c r="S156" s="249"/>
      <c r="T156" s="249"/>
      <c r="U156" s="249"/>
      <c r="V156" s="249"/>
    </row>
    <row r="157" spans="1:22" ht="20.25" customHeight="1">
      <c r="A157" s="243" t="s">
        <v>54</v>
      </c>
      <c r="B157" s="243"/>
      <c r="C157" s="249"/>
      <c r="D157" s="249"/>
      <c r="E157" s="249"/>
      <c r="F157" s="249"/>
      <c r="G157" s="249"/>
      <c r="H157" s="249"/>
      <c r="I157" s="249"/>
      <c r="J157" s="249"/>
      <c r="K157" s="249"/>
      <c r="L157" s="249"/>
      <c r="M157" s="249"/>
      <c r="N157" s="249"/>
      <c r="O157" s="249"/>
      <c r="P157" s="249"/>
      <c r="Q157" s="249"/>
      <c r="R157" s="249"/>
      <c r="S157" s="249"/>
      <c r="T157" s="249"/>
      <c r="U157" s="249"/>
      <c r="V157" s="249"/>
    </row>
    <row r="158" spans="1:18" ht="30" customHeight="1">
      <c r="A158" s="248"/>
      <c r="B158" s="248"/>
      <c r="C158" s="190"/>
      <c r="D158" s="190"/>
      <c r="E158" s="190"/>
      <c r="F158" s="190"/>
      <c r="G158" s="190"/>
      <c r="H158" s="190"/>
      <c r="I158" s="190"/>
      <c r="J158" s="190"/>
      <c r="K158" s="215"/>
      <c r="L158" s="216"/>
      <c r="M158" s="217"/>
      <c r="N158" s="218"/>
      <c r="O158" s="219"/>
      <c r="P158" s="228"/>
      <c r="Q158" s="229"/>
      <c r="R158" s="232"/>
    </row>
    <row r="160" spans="3:18" ht="12.75">
      <c r="C160" s="191"/>
      <c r="D160" s="191"/>
      <c r="E160" s="191"/>
      <c r="F160" s="191"/>
      <c r="G160" s="191"/>
      <c r="H160" s="191"/>
      <c r="I160" s="191"/>
      <c r="J160" s="191"/>
      <c r="K160" s="191"/>
      <c r="L160" s="191"/>
      <c r="M160" s="191"/>
      <c r="N160" s="191"/>
      <c r="O160" s="191"/>
      <c r="P160" s="191"/>
      <c r="Q160" s="191"/>
      <c r="R160" s="191"/>
    </row>
    <row r="161" ht="15.75" customHeight="1"/>
    <row r="164" ht="12.75">
      <c r="T164" s="191"/>
    </row>
  </sheetData>
  <sheetProtection/>
  <mergeCells count="5">
    <mergeCell ref="A157:V157"/>
    <mergeCell ref="A158:B158"/>
    <mergeCell ref="A154:V154"/>
    <mergeCell ref="A155:V155"/>
    <mergeCell ref="A156:V156"/>
  </mergeCells>
  <conditionalFormatting sqref="O47">
    <cfRule type="cellIs" priority="4" dxfId="0" operator="equal" stopIfTrue="1">
      <formula>"NCA"</formula>
    </cfRule>
  </conditionalFormatting>
  <conditionalFormatting sqref="P47">
    <cfRule type="cellIs" priority="3" dxfId="0" operator="equal" stopIfTrue="1">
      <formula>"NCA"</formula>
    </cfRule>
  </conditionalFormatting>
  <conditionalFormatting sqref="Q47">
    <cfRule type="cellIs" priority="2" dxfId="0" operator="equal" stopIfTrue="1">
      <formula>"NCA"</formula>
    </cfRule>
  </conditionalFormatting>
  <conditionalFormatting sqref="R47">
    <cfRule type="cellIs" priority="1"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2.xml><?xml version="1.0" encoding="utf-8"?>
<worksheet xmlns="http://schemas.openxmlformats.org/spreadsheetml/2006/main" xmlns:r="http://schemas.openxmlformats.org/officeDocument/2006/relationships">
  <sheetPr codeName="Sheet23">
    <pageSetUpPr fitToPage="1"/>
  </sheetPr>
  <dimension ref="B1:B2"/>
  <sheetViews>
    <sheetView showGridLines="0" zoomScale="75" zoomScaleNormal="75" zoomScalePageLayoutView="0" workbookViewId="0" topLeftCell="A1">
      <selection activeCell="A1" sqref="A1"/>
    </sheetView>
  </sheetViews>
  <sheetFormatPr defaultColWidth="9.140625" defaultRowHeight="12.75"/>
  <cols>
    <col min="1" max="1" width="1.421875" style="0" customWidth="1"/>
    <col min="22" max="22" width="1.7109375" style="0" customWidth="1"/>
  </cols>
  <sheetData>
    <row r="1" ht="34.5" customHeight="1">
      <c r="B1" s="105" t="str">
        <f>'Providers-indicators'!$B$1</f>
        <v>        NHS 111 minimum data set - data to July 2014</v>
      </c>
    </row>
    <row r="2" ht="34.5" customHeight="1">
      <c r="B2" s="10" t="s">
        <v>37</v>
      </c>
    </row>
  </sheetData>
  <sheetProtection/>
  <printOptions/>
  <pageMargins left="0.75" right="0.75" top="1" bottom="1" header="0.5" footer="0.5"/>
  <pageSetup fitToHeight="1" fitToWidth="1" horizontalDpi="600" verticalDpi="600" orientation="landscape" paperSize="9" scale="71" r:id="rId2"/>
  <drawing r:id="rId1"/>
</worksheet>
</file>

<file path=xl/worksheets/sheet13.xml><?xml version="1.0" encoding="utf-8"?>
<worksheet xmlns="http://schemas.openxmlformats.org/spreadsheetml/2006/main" xmlns:r="http://schemas.openxmlformats.org/officeDocument/2006/relationships">
  <sheetPr codeName="Sheet24">
    <pageSetUpPr fitToPage="1"/>
  </sheetPr>
  <dimension ref="B1:D2"/>
  <sheetViews>
    <sheetView showGridLines="0" zoomScale="75" zoomScaleNormal="75" zoomScalePageLayoutView="0" workbookViewId="0" topLeftCell="A1">
      <selection activeCell="A1" sqref="A1"/>
    </sheetView>
  </sheetViews>
  <sheetFormatPr defaultColWidth="9.140625" defaultRowHeight="12.75"/>
  <cols>
    <col min="1" max="1" width="1.421875" style="0" customWidth="1"/>
    <col min="22" max="22" width="1.7109375" style="0" customWidth="1"/>
  </cols>
  <sheetData>
    <row r="1" spans="2:4" s="57" customFormat="1" ht="34.5" customHeight="1">
      <c r="B1" s="46" t="str">
        <f>'Providers-indicators'!$B$1</f>
        <v>        NHS 111 minimum data set - data to July 2014</v>
      </c>
      <c r="C1" s="105"/>
      <c r="D1" s="105"/>
    </row>
    <row r="2" ht="34.5" customHeight="1">
      <c r="B2" s="10" t="s">
        <v>38</v>
      </c>
    </row>
  </sheetData>
  <sheetProtection/>
  <printOptions/>
  <pageMargins left="0.75" right="0.75" top="1" bottom="1" header="0.5" footer="0.5"/>
  <pageSetup fitToHeight="1" fitToWidth="1" horizontalDpi="600" verticalDpi="600" orientation="landscape" paperSize="9" scale="71" r:id="rId2"/>
  <drawing r:id="rId1"/>
</worksheet>
</file>

<file path=xl/worksheets/sheet2.xml><?xml version="1.0" encoding="utf-8"?>
<worksheet xmlns="http://schemas.openxmlformats.org/spreadsheetml/2006/main" xmlns:r="http://schemas.openxmlformats.org/officeDocument/2006/relationships">
  <sheetPr codeName="Sheet6"/>
  <dimension ref="A1:D83"/>
  <sheetViews>
    <sheetView showGridLines="0" zoomScale="75" zoomScaleNormal="75" zoomScalePageLayoutView="0" workbookViewId="0" topLeftCell="A1">
      <selection activeCell="A1" sqref="A1"/>
    </sheetView>
  </sheetViews>
  <sheetFormatPr defaultColWidth="9.140625" defaultRowHeight="12.75"/>
  <cols>
    <col min="1" max="1" width="9.140625" style="49" customWidth="1"/>
    <col min="2" max="2" width="1.7109375" style="49" customWidth="1"/>
    <col min="3" max="3" width="84.421875" style="49" customWidth="1"/>
    <col min="4" max="16384" width="9.140625" style="49" customWidth="1"/>
  </cols>
  <sheetData>
    <row r="1" ht="34.5" customHeight="1">
      <c r="C1" s="46" t="s">
        <v>243</v>
      </c>
    </row>
    <row r="2" ht="34.5" customHeight="1">
      <c r="C2" s="48" t="s">
        <v>244</v>
      </c>
    </row>
    <row r="3" ht="34.5" customHeight="1"/>
    <row r="4" spans="1:4" ht="12.75">
      <c r="A4" s="50">
        <v>4.4</v>
      </c>
      <c r="B4" s="50" t="s">
        <v>245</v>
      </c>
      <c r="C4" s="51"/>
      <c r="D4"/>
    </row>
    <row r="5" spans="1:4" s="55" customFormat="1" ht="17.25" customHeight="1">
      <c r="A5" s="52"/>
      <c r="B5" s="52"/>
      <c r="C5" s="53" t="s">
        <v>246</v>
      </c>
      <c r="D5" s="54"/>
    </row>
    <row r="6" spans="1:4" ht="12.75">
      <c r="A6" s="50">
        <v>4.5</v>
      </c>
      <c r="B6" s="50" t="s">
        <v>247</v>
      </c>
      <c r="C6" s="51"/>
      <c r="D6"/>
    </row>
    <row r="7" spans="1:4" ht="12.75">
      <c r="A7" s="52"/>
      <c r="B7" s="52"/>
      <c r="C7" s="53" t="s">
        <v>248</v>
      </c>
      <c r="D7"/>
    </row>
    <row r="8" spans="1:4" ht="12.75">
      <c r="A8" s="50">
        <v>4.6</v>
      </c>
      <c r="B8" s="50" t="s">
        <v>249</v>
      </c>
      <c r="C8" s="51"/>
      <c r="D8"/>
    </row>
    <row r="9" spans="1:4" ht="12.75">
      <c r="A9" s="52"/>
      <c r="B9" s="52"/>
      <c r="C9" s="53" t="s">
        <v>250</v>
      </c>
      <c r="D9"/>
    </row>
    <row r="10" spans="1:4" ht="12.75">
      <c r="A10" s="50">
        <v>4.7</v>
      </c>
      <c r="B10" s="50" t="s">
        <v>251</v>
      </c>
      <c r="C10" s="51"/>
      <c r="D10"/>
    </row>
    <row r="11" spans="1:4" ht="12.75">
      <c r="A11" s="52"/>
      <c r="B11" s="52"/>
      <c r="C11" s="53" t="s">
        <v>252</v>
      </c>
      <c r="D11"/>
    </row>
    <row r="12" spans="1:4" ht="12.75">
      <c r="A12" s="50">
        <v>4.8</v>
      </c>
      <c r="B12" s="50" t="s">
        <v>256</v>
      </c>
      <c r="C12" s="51"/>
      <c r="D12"/>
    </row>
    <row r="13" spans="1:4" ht="16.5" customHeight="1">
      <c r="A13" s="52"/>
      <c r="B13" s="52"/>
      <c r="C13" s="53" t="s">
        <v>1</v>
      </c>
      <c r="D13"/>
    </row>
    <row r="14" spans="1:4" ht="12.75">
      <c r="A14" s="50">
        <v>4.9</v>
      </c>
      <c r="B14" s="50" t="s">
        <v>257</v>
      </c>
      <c r="C14" s="51"/>
      <c r="D14"/>
    </row>
    <row r="15" spans="1:4" ht="25.5">
      <c r="A15" s="52"/>
      <c r="B15" s="52"/>
      <c r="C15" s="53" t="s">
        <v>258</v>
      </c>
      <c r="D15" s="56"/>
    </row>
    <row r="16" spans="1:3" ht="12.75">
      <c r="A16" s="50">
        <v>5.3</v>
      </c>
      <c r="B16" s="50" t="s">
        <v>2</v>
      </c>
      <c r="C16" s="51"/>
    </row>
    <row r="17" spans="1:3" ht="25.5">
      <c r="A17" s="52"/>
      <c r="B17" s="52"/>
      <c r="C17" s="53" t="s">
        <v>259</v>
      </c>
    </row>
    <row r="18" spans="1:3" ht="12.75">
      <c r="A18" s="50">
        <v>5.4</v>
      </c>
      <c r="B18" s="50" t="s">
        <v>260</v>
      </c>
      <c r="C18" s="51"/>
    </row>
    <row r="19" spans="1:3" ht="12.75">
      <c r="A19" s="52"/>
      <c r="B19" s="52"/>
      <c r="C19" s="53" t="s">
        <v>261</v>
      </c>
    </row>
    <row r="20" spans="1:3" ht="12.75">
      <c r="A20" s="50">
        <v>5.5</v>
      </c>
      <c r="B20" s="50" t="s">
        <v>262</v>
      </c>
      <c r="C20" s="51"/>
    </row>
    <row r="21" spans="1:3" ht="15" customHeight="1">
      <c r="A21" s="52"/>
      <c r="B21" s="52"/>
      <c r="C21" s="53" t="s">
        <v>263</v>
      </c>
    </row>
    <row r="22" spans="1:3" ht="12.75">
      <c r="A22" s="50">
        <v>5.6</v>
      </c>
      <c r="B22" s="50" t="s">
        <v>91</v>
      </c>
      <c r="C22" s="51"/>
    </row>
    <row r="23" spans="1:3" ht="27" customHeight="1">
      <c r="A23" s="52"/>
      <c r="B23" s="52"/>
      <c r="C23" s="53" t="s">
        <v>264</v>
      </c>
    </row>
    <row r="24" spans="1:3" ht="12.75">
      <c r="A24" s="86" t="s">
        <v>120</v>
      </c>
      <c r="B24" s="50" t="s">
        <v>92</v>
      </c>
      <c r="C24" s="51"/>
    </row>
    <row r="25" spans="1:3" ht="27" customHeight="1">
      <c r="A25" s="52"/>
      <c r="B25" s="52"/>
      <c r="C25" s="53" t="s">
        <v>93</v>
      </c>
    </row>
    <row r="26" spans="1:3" ht="12.75">
      <c r="A26" s="50">
        <v>5.7</v>
      </c>
      <c r="B26" s="50" t="s">
        <v>265</v>
      </c>
      <c r="C26" s="51"/>
    </row>
    <row r="27" spans="1:3" ht="15" customHeight="1">
      <c r="A27" s="52"/>
      <c r="B27" s="52"/>
      <c r="C27" s="53" t="s">
        <v>141</v>
      </c>
    </row>
    <row r="28" spans="1:3" ht="12.75">
      <c r="A28" s="50">
        <v>5.8</v>
      </c>
      <c r="B28" s="50" t="s">
        <v>266</v>
      </c>
      <c r="C28" s="51"/>
    </row>
    <row r="29" spans="1:3" ht="25.5">
      <c r="A29" s="52"/>
      <c r="B29" s="52"/>
      <c r="C29" s="53" t="s">
        <v>142</v>
      </c>
    </row>
    <row r="30" spans="1:3" ht="12.75">
      <c r="A30" s="50">
        <v>5.9</v>
      </c>
      <c r="B30" s="50" t="s">
        <v>267</v>
      </c>
      <c r="C30" s="51"/>
    </row>
    <row r="31" spans="1:3" ht="25.5">
      <c r="A31" s="52"/>
      <c r="B31" s="52"/>
      <c r="C31" s="53" t="s">
        <v>143</v>
      </c>
    </row>
    <row r="32" spans="1:3" ht="12.75">
      <c r="A32" s="64">
        <v>5.1</v>
      </c>
      <c r="B32" s="50" t="s">
        <v>268</v>
      </c>
      <c r="C32" s="51"/>
    </row>
    <row r="33" spans="1:3" ht="25.5">
      <c r="A33" s="52"/>
      <c r="B33" s="52"/>
      <c r="C33" s="53" t="s">
        <v>269</v>
      </c>
    </row>
    <row r="34" spans="1:3" ht="12.75">
      <c r="A34" s="50">
        <v>5.11</v>
      </c>
      <c r="B34" s="50" t="s">
        <v>167</v>
      </c>
      <c r="C34" s="51"/>
    </row>
    <row r="35" spans="1:3" ht="25.5">
      <c r="A35" s="52"/>
      <c r="B35" s="52"/>
      <c r="C35" s="53" t="s">
        <v>270</v>
      </c>
    </row>
    <row r="36" spans="1:3" ht="12.75">
      <c r="A36" s="50">
        <v>5.12</v>
      </c>
      <c r="B36" s="50" t="s">
        <v>271</v>
      </c>
      <c r="C36" s="51"/>
    </row>
    <row r="37" spans="1:3" ht="25.5">
      <c r="A37" s="52"/>
      <c r="B37" s="52"/>
      <c r="C37" s="53" t="s">
        <v>272</v>
      </c>
    </row>
    <row r="38" spans="1:3" ht="12.75">
      <c r="A38" s="50">
        <v>5.13</v>
      </c>
      <c r="B38" s="50" t="s">
        <v>273</v>
      </c>
      <c r="C38" s="51"/>
    </row>
    <row r="39" spans="1:3" ht="25.5">
      <c r="A39" s="52"/>
      <c r="B39" s="52"/>
      <c r="C39" s="53" t="s">
        <v>274</v>
      </c>
    </row>
    <row r="40" spans="1:3" ht="12.75">
      <c r="A40" s="50">
        <v>5.14</v>
      </c>
      <c r="B40" s="50" t="s">
        <v>275</v>
      </c>
      <c r="C40" s="51"/>
    </row>
    <row r="41" spans="1:3" ht="38.25">
      <c r="A41" s="52"/>
      <c r="B41" s="52"/>
      <c r="C41" s="53" t="s">
        <v>3</v>
      </c>
    </row>
    <row r="42" spans="1:3" ht="12.75">
      <c r="A42" s="50">
        <v>5.15</v>
      </c>
      <c r="B42" s="50" t="s">
        <v>276</v>
      </c>
      <c r="C42" s="51"/>
    </row>
    <row r="43" spans="1:3" ht="29.25" customHeight="1">
      <c r="A43" s="52"/>
      <c r="B43" s="52"/>
      <c r="C43" s="53" t="s">
        <v>277</v>
      </c>
    </row>
    <row r="44" spans="1:3" ht="12.75">
      <c r="A44" s="50">
        <v>5.16</v>
      </c>
      <c r="B44" s="50" t="s">
        <v>172</v>
      </c>
      <c r="C44" s="51"/>
    </row>
    <row r="45" spans="1:3" ht="27.75" customHeight="1">
      <c r="A45" s="52"/>
      <c r="B45" s="52"/>
      <c r="C45" s="53" t="s">
        <v>4</v>
      </c>
    </row>
    <row r="46" spans="1:3" ht="12.75">
      <c r="A46" s="50">
        <v>5.17</v>
      </c>
      <c r="B46" s="50" t="s">
        <v>80</v>
      </c>
      <c r="C46" s="51"/>
    </row>
    <row r="47" spans="1:3" ht="25.5">
      <c r="A47" s="52"/>
      <c r="B47" s="52"/>
      <c r="C47" s="53" t="s">
        <v>144</v>
      </c>
    </row>
    <row r="48" spans="1:3" ht="12.75">
      <c r="A48" s="50">
        <v>5.18</v>
      </c>
      <c r="B48" s="50" t="s">
        <v>111</v>
      </c>
      <c r="C48" s="51"/>
    </row>
    <row r="49" spans="1:3" ht="25.5">
      <c r="A49" s="52"/>
      <c r="B49" s="52"/>
      <c r="C49" s="53" t="s">
        <v>5</v>
      </c>
    </row>
    <row r="50" spans="1:3" ht="12.75">
      <c r="A50" s="86" t="s">
        <v>109</v>
      </c>
      <c r="B50" s="50" t="s">
        <v>173</v>
      </c>
      <c r="C50" s="51"/>
    </row>
    <row r="51" spans="1:3" ht="25.5">
      <c r="A51" s="52"/>
      <c r="B51" s="52"/>
      <c r="C51" s="53" t="s">
        <v>145</v>
      </c>
    </row>
    <row r="52" spans="1:3" ht="12.75">
      <c r="A52" s="50">
        <v>5.19</v>
      </c>
      <c r="B52" s="50" t="s">
        <v>278</v>
      </c>
      <c r="C52" s="51"/>
    </row>
    <row r="53" spans="1:3" ht="25.5">
      <c r="A53" s="52"/>
      <c r="B53" s="52"/>
      <c r="C53" s="53" t="s">
        <v>279</v>
      </c>
    </row>
    <row r="54" spans="1:3" ht="12.75">
      <c r="A54" s="64">
        <v>5.2</v>
      </c>
      <c r="B54" s="50" t="s">
        <v>131</v>
      </c>
      <c r="C54" s="51"/>
    </row>
    <row r="55" spans="1:3" ht="25.5">
      <c r="A55" s="52"/>
      <c r="B55" s="52"/>
      <c r="C55" s="53" t="s">
        <v>280</v>
      </c>
    </row>
    <row r="56" spans="1:3" ht="12.75">
      <c r="A56" s="50">
        <v>5.21</v>
      </c>
      <c r="B56" s="50" t="s">
        <v>175</v>
      </c>
      <c r="C56" s="51"/>
    </row>
    <row r="57" spans="1:3" ht="54" customHeight="1">
      <c r="A57" s="52"/>
      <c r="B57" s="52"/>
      <c r="C57" s="53" t="s">
        <v>287</v>
      </c>
    </row>
    <row r="58" spans="1:3" ht="12.75">
      <c r="A58" s="50">
        <v>5.23</v>
      </c>
      <c r="B58" s="50" t="s">
        <v>177</v>
      </c>
      <c r="C58" s="51"/>
    </row>
    <row r="59" spans="1:3" ht="51" customHeight="1">
      <c r="A59" s="52"/>
      <c r="B59" s="52"/>
      <c r="C59" s="53" t="s">
        <v>146</v>
      </c>
    </row>
    <row r="60" spans="1:3" ht="12.75">
      <c r="A60" s="50">
        <v>5.24</v>
      </c>
      <c r="B60" s="50" t="s">
        <v>281</v>
      </c>
      <c r="C60" s="51"/>
    </row>
    <row r="61" spans="1:3" ht="40.5" customHeight="1">
      <c r="A61" s="52"/>
      <c r="B61" s="52"/>
      <c r="C61" s="53" t="s">
        <v>288</v>
      </c>
    </row>
    <row r="62" spans="1:3" ht="12.75">
      <c r="A62" s="50">
        <v>5.25</v>
      </c>
      <c r="B62" s="50" t="s">
        <v>282</v>
      </c>
      <c r="C62" s="51"/>
    </row>
    <row r="63" spans="1:3" ht="67.5" customHeight="1">
      <c r="A63" s="52"/>
      <c r="B63" s="52"/>
      <c r="C63" s="53" t="s">
        <v>289</v>
      </c>
    </row>
    <row r="64" spans="1:3" ht="12.75">
      <c r="A64" s="86" t="s">
        <v>18</v>
      </c>
      <c r="B64" s="50" t="s">
        <v>85</v>
      </c>
      <c r="C64" s="51"/>
    </row>
    <row r="65" spans="1:3" ht="31.5" customHeight="1">
      <c r="A65" s="52"/>
      <c r="B65" s="52"/>
      <c r="C65" s="53" t="s">
        <v>86</v>
      </c>
    </row>
    <row r="66" spans="1:3" ht="12.75">
      <c r="A66" s="86" t="s">
        <v>19</v>
      </c>
      <c r="B66" s="50" t="s">
        <v>87</v>
      </c>
      <c r="C66" s="51"/>
    </row>
    <row r="67" spans="1:3" ht="31.5" customHeight="1">
      <c r="A67" s="52"/>
      <c r="B67" s="52"/>
      <c r="C67" s="53" t="s">
        <v>89</v>
      </c>
    </row>
    <row r="68" spans="1:3" ht="12.75">
      <c r="A68" s="86" t="s">
        <v>20</v>
      </c>
      <c r="B68" s="50" t="s">
        <v>88</v>
      </c>
      <c r="C68" s="51"/>
    </row>
    <row r="69" spans="1:3" ht="31.5" customHeight="1">
      <c r="A69" s="52"/>
      <c r="B69" s="52"/>
      <c r="C69" s="53" t="s">
        <v>90</v>
      </c>
    </row>
    <row r="70" spans="1:3" ht="12.75">
      <c r="A70" s="50">
        <v>5.26</v>
      </c>
      <c r="B70" s="50" t="s">
        <v>283</v>
      </c>
      <c r="C70" s="51"/>
    </row>
    <row r="71" spans="1:3" ht="57.75" customHeight="1">
      <c r="A71" s="52"/>
      <c r="B71" s="52"/>
      <c r="C71" s="53" t="s">
        <v>290</v>
      </c>
    </row>
    <row r="72" spans="1:3" ht="12.75">
      <c r="A72" s="50">
        <v>5.27</v>
      </c>
      <c r="B72" s="50" t="s">
        <v>284</v>
      </c>
      <c r="C72" s="51"/>
    </row>
    <row r="73" spans="1:3" ht="54" customHeight="1">
      <c r="A73" s="52"/>
      <c r="B73" s="52"/>
      <c r="C73" s="53" t="s">
        <v>291</v>
      </c>
    </row>
    <row r="74" spans="1:3" ht="12.75">
      <c r="A74" s="86" t="s">
        <v>21</v>
      </c>
      <c r="B74" s="50" t="s">
        <v>98</v>
      </c>
      <c r="C74" s="51"/>
    </row>
    <row r="75" spans="1:3" ht="40.5" customHeight="1">
      <c r="A75" s="52"/>
      <c r="B75" s="52"/>
      <c r="C75" s="53" t="s">
        <v>101</v>
      </c>
    </row>
    <row r="76" spans="1:3" ht="12.75">
      <c r="A76" s="86" t="s">
        <v>22</v>
      </c>
      <c r="B76" s="50" t="s">
        <v>99</v>
      </c>
      <c r="C76" s="51"/>
    </row>
    <row r="77" spans="1:3" ht="57" customHeight="1">
      <c r="A77" s="52"/>
      <c r="B77" s="52"/>
      <c r="C77" s="53" t="s">
        <v>107</v>
      </c>
    </row>
    <row r="78" spans="1:3" ht="12.75">
      <c r="A78" s="86" t="s">
        <v>23</v>
      </c>
      <c r="B78" s="50" t="s">
        <v>100</v>
      </c>
      <c r="C78" s="51"/>
    </row>
    <row r="79" spans="1:3" ht="42" customHeight="1">
      <c r="A79" s="52"/>
      <c r="B79" s="52"/>
      <c r="C79" s="53" t="s">
        <v>108</v>
      </c>
    </row>
    <row r="80" spans="1:3" ht="12.75">
      <c r="A80" s="50">
        <v>6.2</v>
      </c>
      <c r="B80" s="50" t="s">
        <v>285</v>
      </c>
      <c r="C80" s="51"/>
    </row>
    <row r="81" spans="1:3" ht="69.75" customHeight="1">
      <c r="A81" s="52"/>
      <c r="B81" s="52"/>
      <c r="C81" s="53" t="s">
        <v>147</v>
      </c>
    </row>
    <row r="82" spans="1:3" ht="12.75">
      <c r="A82" s="50">
        <v>6.3</v>
      </c>
      <c r="B82" s="50" t="s">
        <v>286</v>
      </c>
      <c r="C82" s="51"/>
    </row>
    <row r="83" spans="1:3" ht="64.5" customHeight="1">
      <c r="A83" s="52"/>
      <c r="B83" s="52"/>
      <c r="C83" s="53" t="s">
        <v>0</v>
      </c>
    </row>
  </sheetData>
  <sheetProtection/>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11">
    <pageSetUpPr fitToPage="1"/>
  </sheetPr>
  <dimension ref="A1:Q63"/>
  <sheetViews>
    <sheetView showGridLines="0" zoomScale="75" zoomScaleNormal="75"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40625" defaultRowHeight="12.75"/>
  <cols>
    <col min="1" max="1" width="1.57421875" style="1" customWidth="1"/>
    <col min="2" max="2" width="61.140625" style="1" customWidth="1"/>
    <col min="3" max="6" width="12.57421875" style="1" customWidth="1"/>
    <col min="7" max="7" width="13.421875" style="1" bestFit="1" customWidth="1"/>
    <col min="8" max="8" width="12.7109375" style="1" customWidth="1"/>
    <col min="9" max="9" width="14.00390625" style="1" bestFit="1" customWidth="1"/>
    <col min="10" max="10" width="12.7109375" style="1" customWidth="1"/>
    <col min="11" max="11" width="2.7109375" style="1" customWidth="1"/>
    <col min="12" max="12" width="12.7109375" style="1" customWidth="1"/>
    <col min="13" max="13" width="19.7109375" style="1" customWidth="1"/>
    <col min="14" max="16384" width="9.140625" style="1" customWidth="1"/>
  </cols>
  <sheetData>
    <row r="1" ht="34.5" customHeight="1">
      <c r="B1" s="105" t="s">
        <v>411</v>
      </c>
    </row>
    <row r="2" spans="3:6" ht="34.5" customHeight="1">
      <c r="C2" s="10" t="s">
        <v>73</v>
      </c>
      <c r="D2" s="10"/>
      <c r="E2" s="10"/>
      <c r="F2" s="10"/>
    </row>
    <row r="3" ht="15" customHeight="1">
      <c r="A3" s="10"/>
    </row>
    <row r="4" spans="2:12" ht="15" customHeight="1">
      <c r="B4" s="44"/>
      <c r="C4" s="44"/>
      <c r="D4" s="44"/>
      <c r="E4" s="44"/>
      <c r="F4" s="44"/>
      <c r="G4" s="44"/>
      <c r="H4" s="44"/>
      <c r="I4" s="44"/>
      <c r="J4" s="44"/>
      <c r="K4" s="44"/>
      <c r="L4" s="44"/>
    </row>
    <row r="5" spans="2:13" ht="64.5">
      <c r="B5" s="9" t="s">
        <v>222</v>
      </c>
      <c r="C5" s="11" t="s">
        <v>308</v>
      </c>
      <c r="D5" s="11" t="s">
        <v>307</v>
      </c>
      <c r="E5" s="11" t="s">
        <v>296</v>
      </c>
      <c r="F5" s="11" t="s">
        <v>297</v>
      </c>
      <c r="G5" s="11" t="s">
        <v>298</v>
      </c>
      <c r="H5" s="11" t="s">
        <v>299</v>
      </c>
      <c r="I5" s="11" t="s">
        <v>300</v>
      </c>
      <c r="J5" s="11" t="s">
        <v>138</v>
      </c>
      <c r="K5" s="11"/>
      <c r="L5" s="11" t="s">
        <v>236</v>
      </c>
      <c r="M5" s="11"/>
    </row>
    <row r="6" spans="2:13" ht="12.75">
      <c r="B6" s="28" t="s">
        <v>207</v>
      </c>
      <c r="C6" s="106">
        <v>131.99072373473223</v>
      </c>
      <c r="D6" s="106">
        <v>113.36993464052287</v>
      </c>
      <c r="E6" s="106">
        <v>94.73602813704336</v>
      </c>
      <c r="F6" s="106">
        <v>1164.77597935726</v>
      </c>
      <c r="G6" s="29">
        <v>92.07058557613135</v>
      </c>
      <c r="H6" s="29">
        <v>69.17158818834797</v>
      </c>
      <c r="I6" s="29">
        <v>81.15004621546676</v>
      </c>
      <c r="J6" s="29">
        <v>225.67312631999545</v>
      </c>
      <c r="K6" s="23"/>
      <c r="L6" s="29">
        <v>128.84275979046816</v>
      </c>
      <c r="M6" s="126"/>
    </row>
    <row r="7" spans="2:13" ht="12.75">
      <c r="B7" s="30" t="s">
        <v>208</v>
      </c>
      <c r="C7" s="31">
        <v>112.70837138467033</v>
      </c>
      <c r="D7" s="31">
        <v>113.36993464052287</v>
      </c>
      <c r="E7" s="31">
        <v>94.73602813704336</v>
      </c>
      <c r="F7" s="31">
        <v>1164.77597935726</v>
      </c>
      <c r="G7" s="125">
        <v>75.61381359079094</v>
      </c>
      <c r="H7" s="125">
        <v>69.17158818834797</v>
      </c>
      <c r="I7" s="125">
        <v>81.06500975659854</v>
      </c>
      <c r="J7" s="125">
        <v>225.67312631999545</v>
      </c>
      <c r="K7" s="23"/>
      <c r="L7" s="31">
        <v>124.70951714903151</v>
      </c>
      <c r="M7" s="126"/>
    </row>
    <row r="8" spans="2:13" ht="12.75">
      <c r="B8" s="30" t="s">
        <v>121</v>
      </c>
      <c r="C8" s="32">
        <v>0.01318901359218806</v>
      </c>
      <c r="D8" s="32">
        <v>0.00789681533068905</v>
      </c>
      <c r="E8" s="32">
        <v>0.00825364058923481</v>
      </c>
      <c r="F8" s="32">
        <v>0.006259264032996069</v>
      </c>
      <c r="G8" s="32">
        <v>0.006990299433958294</v>
      </c>
      <c r="H8" s="32">
        <v>0.0016891268229647406</v>
      </c>
      <c r="I8" s="32">
        <v>0.0025210147843848954</v>
      </c>
      <c r="J8" s="32">
        <v>0.014201098122139055</v>
      </c>
      <c r="K8" s="23"/>
      <c r="L8" s="71">
        <v>0.011502149737156575</v>
      </c>
      <c r="M8" s="11"/>
    </row>
    <row r="9" spans="2:13" ht="12.75">
      <c r="B9" s="30" t="s">
        <v>209</v>
      </c>
      <c r="C9" s="32">
        <v>0.9492441208304635</v>
      </c>
      <c r="D9" s="32">
        <v>0.9533637366678926</v>
      </c>
      <c r="E9" s="32">
        <v>0.9542686964645579</v>
      </c>
      <c r="F9" s="32">
        <v>0.9491851778394816</v>
      </c>
      <c r="G9" s="32">
        <v>0.9786269882782276</v>
      </c>
      <c r="H9" s="32">
        <v>0.9930149281495605</v>
      </c>
      <c r="I9" s="32">
        <v>0.9922449135982222</v>
      </c>
      <c r="J9" s="32">
        <v>0.9480277058067184</v>
      </c>
      <c r="K9" s="23"/>
      <c r="L9" s="71">
        <v>0.9548877850306479</v>
      </c>
      <c r="M9" s="11"/>
    </row>
    <row r="10" spans="2:13" ht="12.75">
      <c r="B10" s="30" t="s">
        <v>210</v>
      </c>
      <c r="C10" s="32">
        <v>0.8499828790711405</v>
      </c>
      <c r="D10" s="32">
        <v>0.8990481794777492</v>
      </c>
      <c r="E10" s="32">
        <v>0.9167111117474612</v>
      </c>
      <c r="F10" s="32">
        <v>0.8174914055269074</v>
      </c>
      <c r="G10" s="32">
        <v>0.8683584456780333</v>
      </c>
      <c r="H10" s="32">
        <v>0.7630098125842906</v>
      </c>
      <c r="I10" s="32">
        <v>0.7744741177822905</v>
      </c>
      <c r="J10" s="32">
        <v>0.8530041545787593</v>
      </c>
      <c r="K10" s="23"/>
      <c r="L10" s="32">
        <v>0.8563546240700952</v>
      </c>
      <c r="M10" s="11"/>
    </row>
    <row r="11" spans="2:13" ht="12.75">
      <c r="B11" s="30" t="s">
        <v>211</v>
      </c>
      <c r="C11" s="117">
        <v>0.24670589392895798</v>
      </c>
      <c r="D11" s="117">
        <v>0.22951526296432512</v>
      </c>
      <c r="E11" s="117">
        <v>0.23952199763039114</v>
      </c>
      <c r="F11" s="117">
        <v>0.18331019436731455</v>
      </c>
      <c r="G11" s="32">
        <v>0.23165384735904587</v>
      </c>
      <c r="H11" s="32">
        <v>0.2527461284471934</v>
      </c>
      <c r="I11" s="32">
        <v>0.2514732365224721</v>
      </c>
      <c r="J11" s="32">
        <v>0.19598046120347098</v>
      </c>
      <c r="K11" s="23"/>
      <c r="L11" s="32">
        <v>0.2237782404581017</v>
      </c>
      <c r="M11" s="11"/>
    </row>
    <row r="12" spans="2:13" ht="12.75">
      <c r="B12" s="30" t="s">
        <v>78</v>
      </c>
      <c r="C12" s="117">
        <v>0.908429560095594</v>
      </c>
      <c r="D12" s="117">
        <v>0.7584367969335889</v>
      </c>
      <c r="E12" s="117">
        <v>0.7573058558928798</v>
      </c>
      <c r="F12" s="117">
        <v>0.7652601208186818</v>
      </c>
      <c r="G12" s="117">
        <v>0.8712879528853558</v>
      </c>
      <c r="H12" s="117">
        <v>0.8733716052108633</v>
      </c>
      <c r="I12" s="117">
        <v>0.8664675767918089</v>
      </c>
      <c r="J12" s="117">
        <v>0.38557350890322667</v>
      </c>
      <c r="K12" s="23"/>
      <c r="L12" s="117">
        <v>0.706142641050348</v>
      </c>
      <c r="M12" s="11"/>
    </row>
    <row r="13" spans="2:13" ht="12.75">
      <c r="B13" s="30" t="s">
        <v>56</v>
      </c>
      <c r="C13" s="118">
        <v>0.0012962944669494757</v>
      </c>
      <c r="D13" s="118">
        <v>0.00014519600901714724</v>
      </c>
      <c r="E13" s="118">
        <v>0.00014575012872390303</v>
      </c>
      <c r="F13" s="118">
        <v>0.0001418875797741777</v>
      </c>
      <c r="G13" s="118">
        <v>0.0007280300753426111</v>
      </c>
      <c r="H13" s="118">
        <v>0.00016309091029680504</v>
      </c>
      <c r="I13" s="118">
        <v>0.00016341001839217</v>
      </c>
      <c r="J13" s="118">
        <v>0.000768263742618387</v>
      </c>
      <c r="K13" s="23"/>
      <c r="L13" s="118">
        <v>0.0008318117931925127</v>
      </c>
      <c r="M13" s="11"/>
    </row>
    <row r="14" spans="2:13" ht="12.75">
      <c r="B14" s="30" t="s">
        <v>81</v>
      </c>
      <c r="C14" s="118" t="s">
        <v>240</v>
      </c>
      <c r="D14" s="118" t="s">
        <v>240</v>
      </c>
      <c r="E14" s="118" t="s">
        <v>240</v>
      </c>
      <c r="F14" s="118" t="s">
        <v>240</v>
      </c>
      <c r="G14" s="118">
        <v>6.995226841678784E-05</v>
      </c>
      <c r="H14" s="118" t="s">
        <v>240</v>
      </c>
      <c r="I14" s="118" t="s">
        <v>240</v>
      </c>
      <c r="J14" s="118" t="s">
        <v>240</v>
      </c>
      <c r="K14" s="23"/>
      <c r="L14" s="118">
        <v>6.995226841678784E-05</v>
      </c>
      <c r="M14" s="11"/>
    </row>
    <row r="15" spans="2:13" ht="12.75">
      <c r="B15" s="30" t="s">
        <v>212</v>
      </c>
      <c r="C15" s="117">
        <v>0.022590967234084425</v>
      </c>
      <c r="D15" s="117">
        <v>0.05544244207429202</v>
      </c>
      <c r="E15" s="117">
        <v>0.05813058620973544</v>
      </c>
      <c r="F15" s="117">
        <v>0.04303021287848737</v>
      </c>
      <c r="G15" s="117">
        <v>0.0298431553092663</v>
      </c>
      <c r="H15" s="117">
        <v>0.03200483653443705</v>
      </c>
      <c r="I15" s="117">
        <v>0.033579830644852295</v>
      </c>
      <c r="J15" s="117">
        <v>0.12032642195788562</v>
      </c>
      <c r="K15" s="23"/>
      <c r="L15" s="36">
        <v>0.06572828543853149</v>
      </c>
      <c r="M15" s="11"/>
    </row>
    <row r="16" spans="2:13" ht="12.75">
      <c r="B16" s="30" t="s">
        <v>122</v>
      </c>
      <c r="C16" s="117">
        <v>0.39245269870030314</v>
      </c>
      <c r="D16" s="117">
        <v>0.6383102926738663</v>
      </c>
      <c r="E16" s="117">
        <v>0.6514162561576354</v>
      </c>
      <c r="F16" s="117">
        <v>0.5565584789706165</v>
      </c>
      <c r="G16" s="117">
        <v>0.6677974315483401</v>
      </c>
      <c r="H16" s="117">
        <v>0.6332461493751816</v>
      </c>
      <c r="I16" s="117">
        <v>0.620036513007759</v>
      </c>
      <c r="J16" s="117">
        <v>0.38296604162639347</v>
      </c>
      <c r="K16" s="23"/>
      <c r="L16" s="36">
        <v>0.4391279167796846</v>
      </c>
      <c r="M16" s="11"/>
    </row>
    <row r="17" spans="2:13" ht="12.75">
      <c r="B17" s="34" t="s">
        <v>175</v>
      </c>
      <c r="C17" s="119">
        <v>0.005727511142452104</v>
      </c>
      <c r="D17" s="119">
        <v>0.006282334779419504</v>
      </c>
      <c r="E17" s="119">
        <v>0.006459930568067126</v>
      </c>
      <c r="F17" s="119">
        <v>0.00498572618859604</v>
      </c>
      <c r="G17" s="119">
        <v>0.005722738823267998</v>
      </c>
      <c r="H17" s="119">
        <v>0.007171150214181999</v>
      </c>
      <c r="I17" s="119">
        <v>0.007138195836934295</v>
      </c>
      <c r="J17" s="119">
        <v>0.011248877411509099</v>
      </c>
      <c r="K17" s="22"/>
      <c r="L17" s="119">
        <v>0.009500384144080857</v>
      </c>
      <c r="M17" s="11"/>
    </row>
    <row r="18" ht="12.75">
      <c r="M18" s="11"/>
    </row>
    <row r="19" spans="2:13" ht="15.75">
      <c r="B19" s="9" t="s">
        <v>223</v>
      </c>
      <c r="M19" s="11"/>
    </row>
    <row r="20" spans="2:13" ht="12.75">
      <c r="B20" s="128" t="s">
        <v>213</v>
      </c>
      <c r="C20" s="129">
        <v>0.2636234031147637</v>
      </c>
      <c r="D20" s="129">
        <v>0.46786032156709</v>
      </c>
      <c r="E20" s="129">
        <v>0.4764696575115459</v>
      </c>
      <c r="F20" s="129">
        <v>0.41249654428465055</v>
      </c>
      <c r="G20" s="129">
        <v>0.2807853012722208</v>
      </c>
      <c r="H20" s="129" t="s">
        <v>240</v>
      </c>
      <c r="I20" s="129" t="s">
        <v>240</v>
      </c>
      <c r="J20" s="129">
        <v>0.27013938998075576</v>
      </c>
      <c r="K20"/>
      <c r="L20" s="130">
        <v>0.2968795710188474</v>
      </c>
      <c r="M20" s="11"/>
    </row>
    <row r="21" ht="12.75">
      <c r="M21" s="11"/>
    </row>
    <row r="22" spans="2:13" ht="15.75">
      <c r="B22" s="9" t="s">
        <v>94</v>
      </c>
      <c r="M22" s="11"/>
    </row>
    <row r="23" spans="2:13" ht="12.75">
      <c r="B23" s="28" t="s">
        <v>216</v>
      </c>
      <c r="C23" s="120">
        <v>0.06163465832961143</v>
      </c>
      <c r="D23" s="120">
        <v>0.04568023833167825</v>
      </c>
      <c r="E23" s="120">
        <v>0.04568023833167825</v>
      </c>
      <c r="F23" s="120" t="s">
        <v>240</v>
      </c>
      <c r="G23" s="38">
        <v>0.05970149253731343</v>
      </c>
      <c r="H23" s="38">
        <v>0.08</v>
      </c>
      <c r="I23" s="38">
        <v>0.06725146198830409</v>
      </c>
      <c r="J23" s="38">
        <v>0.09610389610389611</v>
      </c>
      <c r="K23" s="65"/>
      <c r="L23" s="120">
        <v>0.06459948320413436</v>
      </c>
      <c r="M23" s="11"/>
    </row>
    <row r="24" spans="2:17" ht="12.75">
      <c r="B24" s="30" t="s">
        <v>96</v>
      </c>
      <c r="C24" s="92">
        <v>0.9021884769986601</v>
      </c>
      <c r="D24" s="92">
        <v>0.9126117179741807</v>
      </c>
      <c r="E24" s="92">
        <v>0.9126117179741807</v>
      </c>
      <c r="F24" s="92" t="s">
        <v>240</v>
      </c>
      <c r="G24" s="36">
        <v>0.9048507462686567</v>
      </c>
      <c r="H24" s="36">
        <v>0.88</v>
      </c>
      <c r="I24" s="36">
        <v>0.8742690058479532</v>
      </c>
      <c r="J24" s="36">
        <v>0.8428571428571429</v>
      </c>
      <c r="K24" s="65"/>
      <c r="L24" s="36">
        <v>0.8935400516795866</v>
      </c>
      <c r="M24" s="11"/>
      <c r="O24" s="8"/>
      <c r="P24" s="8"/>
      <c r="Q24" s="8"/>
    </row>
    <row r="25" spans="2:13" ht="12.75">
      <c r="B25" s="30" t="s">
        <v>217</v>
      </c>
      <c r="C25" s="121">
        <v>0.8914285714285715</v>
      </c>
      <c r="D25" s="121">
        <v>0.8908730158730159</v>
      </c>
      <c r="E25" s="121">
        <v>0.8908730158730159</v>
      </c>
      <c r="F25" s="121" t="s">
        <v>240</v>
      </c>
      <c r="G25" s="36">
        <v>0.8896289248334919</v>
      </c>
      <c r="H25" s="36">
        <v>0.885558583106267</v>
      </c>
      <c r="I25" s="36">
        <v>0.8238805970149253</v>
      </c>
      <c r="J25" s="36">
        <v>0.9110105580693816</v>
      </c>
      <c r="K25" s="65"/>
      <c r="L25" s="117">
        <v>0.8886741399304213</v>
      </c>
      <c r="M25" s="11"/>
    </row>
    <row r="26" spans="2:13" ht="12.75">
      <c r="B26" s="34" t="s">
        <v>95</v>
      </c>
      <c r="C26" s="96">
        <v>0.8234469873890705</v>
      </c>
      <c r="D26" s="96">
        <v>0.8551448551448552</v>
      </c>
      <c r="E26" s="96">
        <v>0.8551448551448552</v>
      </c>
      <c r="F26" s="96" t="s">
        <v>240</v>
      </c>
      <c r="G26" s="37">
        <v>0.8330206378986866</v>
      </c>
      <c r="H26" s="37">
        <v>0.8387978142076503</v>
      </c>
      <c r="I26" s="37">
        <v>0.8367952522255193</v>
      </c>
      <c r="J26" s="37" t="s">
        <v>240</v>
      </c>
      <c r="K26" s="65"/>
      <c r="L26" s="37">
        <v>0.8340460191407045</v>
      </c>
      <c r="M26" s="11"/>
    </row>
    <row r="27" ht="12.75">
      <c r="M27" s="11"/>
    </row>
    <row r="28" spans="2:13" ht="15.75">
      <c r="B28" s="9" t="s">
        <v>127</v>
      </c>
      <c r="M28" s="11"/>
    </row>
    <row r="29" spans="2:13" ht="12.75">
      <c r="B29" s="28" t="s">
        <v>218</v>
      </c>
      <c r="C29" s="131">
        <v>0.13415149117906625</v>
      </c>
      <c r="D29" s="131">
        <v>0.10125487311511586</v>
      </c>
      <c r="E29" s="131">
        <v>0.10603820725844844</v>
      </c>
      <c r="F29" s="131">
        <v>0.07916831944995373</v>
      </c>
      <c r="G29" s="132">
        <v>0.1034398960492774</v>
      </c>
      <c r="H29" s="132">
        <v>0.07036227503139098</v>
      </c>
      <c r="I29" s="132">
        <v>0.07508081669008623</v>
      </c>
      <c r="J29" s="132">
        <v>0.08657870762232747</v>
      </c>
      <c r="L29" s="131">
        <v>0.10459551261228749</v>
      </c>
      <c r="M29" s="11"/>
    </row>
    <row r="30" spans="2:13" ht="12.75">
      <c r="B30" s="30" t="s">
        <v>219</v>
      </c>
      <c r="C30" s="122">
        <v>0.06542809170454889</v>
      </c>
      <c r="D30" s="122">
        <v>0.0809871276204487</v>
      </c>
      <c r="E30" s="122">
        <v>0.0823546466884537</v>
      </c>
      <c r="F30" s="122">
        <v>0.07467274890916303</v>
      </c>
      <c r="G30" s="73">
        <v>0.06976006030728944</v>
      </c>
      <c r="H30" s="73">
        <v>0.07672417802167139</v>
      </c>
      <c r="I30" s="73">
        <v>0.07588706395460444</v>
      </c>
      <c r="J30" s="73">
        <v>0.05915461106552346</v>
      </c>
      <c r="K30" s="26"/>
      <c r="L30" s="122">
        <v>0.066676059771887</v>
      </c>
      <c r="M30" s="11"/>
    </row>
    <row r="31" spans="2:13" ht="12.75">
      <c r="B31" s="30" t="s">
        <v>46</v>
      </c>
      <c r="C31" s="122">
        <v>0.499002419761619</v>
      </c>
      <c r="D31" s="122">
        <v>0.5117219566016918</v>
      </c>
      <c r="E31" s="122">
        <v>0.5085764091476925</v>
      </c>
      <c r="F31" s="122">
        <v>0.5262461985984398</v>
      </c>
      <c r="G31" s="73">
        <v>0.5661768352559589</v>
      </c>
      <c r="H31" s="73">
        <v>0.4494814677021811</v>
      </c>
      <c r="I31" s="73">
        <v>0.461027542942265</v>
      </c>
      <c r="J31" s="73">
        <v>0.5360621313053647</v>
      </c>
      <c r="L31" s="122">
        <v>0.5189160869509812</v>
      </c>
      <c r="M31" s="11"/>
    </row>
    <row r="32" spans="2:13" ht="12.75">
      <c r="B32" s="67" t="s">
        <v>48</v>
      </c>
      <c r="C32" s="123">
        <v>0.3229789024370401</v>
      </c>
      <c r="D32" s="123">
        <v>0.36193747701360796</v>
      </c>
      <c r="E32" s="123">
        <v>0.3490555569475715</v>
      </c>
      <c r="F32" s="123">
        <v>0.42141841861695095</v>
      </c>
      <c r="G32" s="74">
        <v>0.4195596972732773</v>
      </c>
      <c r="H32" s="74">
        <v>0.3266427940287402</v>
      </c>
      <c r="I32" s="74">
        <v>0.3096066281203689</v>
      </c>
      <c r="J32" s="74">
        <v>0.3344371288823989</v>
      </c>
      <c r="L32" s="123">
        <v>0.3426506204859297</v>
      </c>
      <c r="M32" s="11"/>
    </row>
    <row r="33" spans="2:13" ht="12.75">
      <c r="B33" s="67" t="s">
        <v>49</v>
      </c>
      <c r="C33" s="123">
        <v>0.1263986462351903</v>
      </c>
      <c r="D33" s="123">
        <v>0.08077969841853623</v>
      </c>
      <c r="E33" s="123">
        <v>0.08102845320380427</v>
      </c>
      <c r="F33" s="123">
        <v>0.07963109877032923</v>
      </c>
      <c r="G33" s="74">
        <v>0.10352172748643582</v>
      </c>
      <c r="H33" s="74">
        <v>0.07046458633679022</v>
      </c>
      <c r="I33" s="74">
        <v>0.0686001243924351</v>
      </c>
      <c r="J33" s="74">
        <v>0.08661295220619117</v>
      </c>
      <c r="L33" s="123">
        <v>0.09866367049051004</v>
      </c>
      <c r="M33" s="11"/>
    </row>
    <row r="34" spans="2:13" ht="12.75">
      <c r="B34" s="67" t="s">
        <v>14</v>
      </c>
      <c r="C34" s="123">
        <v>0.049624871089388616</v>
      </c>
      <c r="D34" s="123">
        <v>0.06900478116954763</v>
      </c>
      <c r="E34" s="123">
        <v>0.07849239899631673</v>
      </c>
      <c r="F34" s="123">
        <v>0.025196681211159592</v>
      </c>
      <c r="G34" s="74">
        <v>0.04309541049624567</v>
      </c>
      <c r="H34" s="74">
        <v>0.0523740873366507</v>
      </c>
      <c r="I34" s="74">
        <v>0.08282079042946104</v>
      </c>
      <c r="J34" s="74">
        <v>0.11501205021677467</v>
      </c>
      <c r="L34" s="123">
        <v>0.07760179597454148</v>
      </c>
      <c r="M34" s="11"/>
    </row>
    <row r="35" spans="2:13" ht="12.75">
      <c r="B35" s="30" t="s">
        <v>220</v>
      </c>
      <c r="C35" s="122">
        <v>0.05244134034493419</v>
      </c>
      <c r="D35" s="122">
        <v>0.012775285031261492</v>
      </c>
      <c r="E35" s="122">
        <v>0.013618092071116902</v>
      </c>
      <c r="F35" s="122">
        <v>0.008883710167922781</v>
      </c>
      <c r="G35" s="73">
        <v>0.019875120267415218</v>
      </c>
      <c r="H35" s="73">
        <v>0.010649676789285216</v>
      </c>
      <c r="I35" s="73">
        <v>0.009552110448196694</v>
      </c>
      <c r="J35" s="73">
        <v>0.037783406237683254</v>
      </c>
      <c r="L35" s="122">
        <v>0.03492287595402732</v>
      </c>
      <c r="M35" s="11"/>
    </row>
    <row r="36" spans="2:13" ht="12.75">
      <c r="B36" s="30" t="s">
        <v>221</v>
      </c>
      <c r="C36" s="124">
        <v>0.24897665700983168</v>
      </c>
      <c r="D36" s="124">
        <v>0.2932607576314822</v>
      </c>
      <c r="E36" s="124">
        <v>0.28941264483428847</v>
      </c>
      <c r="F36" s="124">
        <v>0.31102902287452067</v>
      </c>
      <c r="G36" s="71">
        <v>0.24074808812005913</v>
      </c>
      <c r="H36" s="71">
        <v>0.3927824024554713</v>
      </c>
      <c r="I36" s="71">
        <v>0.3784524659648476</v>
      </c>
      <c r="J36" s="71">
        <v>0.28042114376910104</v>
      </c>
      <c r="L36" s="124">
        <v>0.274889464710817</v>
      </c>
      <c r="M36" s="11"/>
    </row>
    <row r="37" spans="2:13" ht="12.75">
      <c r="B37" s="67" t="s">
        <v>15</v>
      </c>
      <c r="C37" s="123">
        <v>0.014071498803291125</v>
      </c>
      <c r="D37" s="123">
        <v>0.01764030893710923</v>
      </c>
      <c r="E37" s="123">
        <v>0.019622652315379907</v>
      </c>
      <c r="F37" s="123">
        <v>0.008487042179029486</v>
      </c>
      <c r="G37" s="74">
        <v>0.015463661882420623</v>
      </c>
      <c r="H37" s="74">
        <v>0.02433148862949356</v>
      </c>
      <c r="I37" s="74">
        <v>0.027028479724800932</v>
      </c>
      <c r="J37" s="74">
        <v>0.00810369001544237</v>
      </c>
      <c r="L37" s="123">
        <v>0.013239950479421045</v>
      </c>
      <c r="M37" s="11"/>
    </row>
    <row r="38" spans="2:13" ht="12.75">
      <c r="B38" s="67" t="s">
        <v>16</v>
      </c>
      <c r="C38" s="123">
        <v>0.04700443119330742</v>
      </c>
      <c r="D38" s="123">
        <v>0.06586392055902905</v>
      </c>
      <c r="E38" s="123">
        <v>0.06927168532166904</v>
      </c>
      <c r="F38" s="123">
        <v>0.05012891709639032</v>
      </c>
      <c r="G38" s="74">
        <v>0.07061805052719283</v>
      </c>
      <c r="H38" s="74">
        <v>0.0709296377249686</v>
      </c>
      <c r="I38" s="74">
        <v>0.07154100727158247</v>
      </c>
      <c r="J38" s="74">
        <v>0.055822548443163686</v>
      </c>
      <c r="L38" s="123">
        <v>0.05704460049929323</v>
      </c>
      <c r="M38" s="11"/>
    </row>
    <row r="39" spans="2:13" ht="12.75">
      <c r="B39" s="67" t="s">
        <v>17</v>
      </c>
      <c r="C39" s="123">
        <v>0.02454860947000015</v>
      </c>
      <c r="D39" s="123">
        <v>0.10880470761309305</v>
      </c>
      <c r="E39" s="123">
        <v>0.11722941894470078</v>
      </c>
      <c r="F39" s="123">
        <v>0.0699044691260082</v>
      </c>
      <c r="G39" s="74">
        <v>0.047799478262594605</v>
      </c>
      <c r="H39" s="74">
        <v>0.060531088685299723</v>
      </c>
      <c r="I39" s="74">
        <v>0.05390338854207459</v>
      </c>
      <c r="J39" s="74">
        <v>0.06949905988925431</v>
      </c>
      <c r="L39" s="123">
        <v>0.05915011472491866</v>
      </c>
      <c r="M39" s="11"/>
    </row>
    <row r="40" spans="2:13" ht="12.75">
      <c r="B40" s="69" t="s">
        <v>74</v>
      </c>
      <c r="C40" s="75">
        <v>0.163352117543233</v>
      </c>
      <c r="D40" s="75">
        <v>0.10095182052225082</v>
      </c>
      <c r="E40" s="75">
        <v>0.08328888825253875</v>
      </c>
      <c r="F40" s="75">
        <v>0.1825085944730927</v>
      </c>
      <c r="G40" s="75">
        <v>0.1068449067933388</v>
      </c>
      <c r="H40" s="75">
        <v>0.23699018741570943</v>
      </c>
      <c r="I40" s="75">
        <v>0.2255258822177095</v>
      </c>
      <c r="J40" s="75">
        <v>0.1469958454212407</v>
      </c>
      <c r="L40" s="75">
        <v>0.14544273437860628</v>
      </c>
      <c r="M40" s="11"/>
    </row>
    <row r="41" ht="12.75">
      <c r="M41" s="11"/>
    </row>
    <row r="43" ht="12.75">
      <c r="B43" s="25" t="s">
        <v>241</v>
      </c>
    </row>
    <row r="44" spans="2:12" ht="12.75">
      <c r="B44" s="65" t="s">
        <v>123</v>
      </c>
      <c r="C44" s="65"/>
      <c r="D44" s="65"/>
      <c r="E44" s="65"/>
      <c r="F44" s="65"/>
      <c r="G44" s="65"/>
      <c r="H44" s="65"/>
      <c r="I44" s="65"/>
      <c r="J44" s="65"/>
      <c r="K44" s="65"/>
      <c r="L44" s="65"/>
    </row>
    <row r="45" spans="2:12" ht="12.75">
      <c r="B45" s="65" t="s">
        <v>239</v>
      </c>
      <c r="C45" s="65"/>
      <c r="D45" s="65"/>
      <c r="E45" s="65"/>
      <c r="F45" s="65"/>
      <c r="G45" s="65"/>
      <c r="H45" s="65"/>
      <c r="I45" s="65"/>
      <c r="J45" s="65"/>
      <c r="K45" s="65"/>
      <c r="L45" s="65"/>
    </row>
    <row r="46" spans="2:12" ht="41.25" customHeight="1">
      <c r="B46" s="238" t="s">
        <v>238</v>
      </c>
      <c r="C46" s="239"/>
      <c r="D46" s="239"/>
      <c r="E46" s="239"/>
      <c r="F46" s="239"/>
      <c r="G46" s="239"/>
      <c r="H46" s="239"/>
      <c r="I46" s="239"/>
      <c r="J46" s="239"/>
      <c r="K46" s="239"/>
      <c r="L46" s="239"/>
    </row>
    <row r="47" spans="2:12" ht="29.25" customHeight="1">
      <c r="B47" s="238" t="s">
        <v>124</v>
      </c>
      <c r="C47" s="239"/>
      <c r="D47" s="239"/>
      <c r="E47" s="239"/>
      <c r="F47" s="239"/>
      <c r="G47" s="239"/>
      <c r="H47" s="239"/>
      <c r="I47" s="239"/>
      <c r="J47" s="239"/>
      <c r="K47" s="239"/>
      <c r="L47" s="239"/>
    </row>
    <row r="48" spans="2:12" ht="18" customHeight="1">
      <c r="B48" s="237" t="s">
        <v>54</v>
      </c>
      <c r="C48" s="237"/>
      <c r="D48" s="237"/>
      <c r="E48" s="237"/>
      <c r="F48" s="237"/>
      <c r="G48" s="237"/>
      <c r="H48" s="237"/>
      <c r="I48" s="237"/>
      <c r="J48" s="237"/>
      <c r="K48" s="237"/>
      <c r="L48" s="237"/>
    </row>
    <row r="49" spans="2:12" ht="21.75" customHeight="1">
      <c r="B49" s="237" t="s">
        <v>125</v>
      </c>
      <c r="C49" s="237"/>
      <c r="D49" s="237"/>
      <c r="E49" s="237"/>
      <c r="F49" s="237"/>
      <c r="G49" s="237"/>
      <c r="H49" s="237"/>
      <c r="I49" s="237"/>
      <c r="J49" s="237"/>
      <c r="K49" s="237"/>
      <c r="L49" s="237"/>
    </row>
    <row r="50" spans="2:12" ht="30.75" customHeight="1">
      <c r="B50" s="237" t="s">
        <v>126</v>
      </c>
      <c r="C50" s="237"/>
      <c r="D50" s="237"/>
      <c r="E50" s="237"/>
      <c r="F50" s="237"/>
      <c r="G50" s="237"/>
      <c r="H50" s="237"/>
      <c r="I50" s="237"/>
      <c r="J50" s="237"/>
      <c r="K50" s="237"/>
      <c r="L50" s="237"/>
    </row>
    <row r="51" spans="2:12" ht="18" customHeight="1">
      <c r="B51" s="79"/>
      <c r="C51" s="79"/>
      <c r="D51" s="79"/>
      <c r="E51" s="79"/>
      <c r="F51" s="79"/>
      <c r="G51" s="79"/>
      <c r="H51" s="79"/>
      <c r="I51" s="79"/>
      <c r="J51" s="79"/>
      <c r="K51" s="79"/>
      <c r="L51" s="79"/>
    </row>
    <row r="52" spans="2:12" ht="27.75" customHeight="1">
      <c r="B52" s="97"/>
      <c r="C52" s="93"/>
      <c r="D52" s="93"/>
      <c r="E52" s="93"/>
      <c r="F52" s="93"/>
      <c r="G52" s="93"/>
      <c r="H52" s="93"/>
      <c r="I52" s="93"/>
      <c r="J52" s="93"/>
      <c r="K52" s="93"/>
      <c r="L52" s="93"/>
    </row>
    <row r="54" s="115" customFormat="1" ht="12.75"/>
    <row r="55" s="115" customFormat="1" ht="12.75">
      <c r="B55" s="116"/>
    </row>
    <row r="56" s="115" customFormat="1" ht="12.75">
      <c r="B56" s="116"/>
    </row>
    <row r="57" s="115" customFormat="1" ht="12.75">
      <c r="B57" s="116"/>
    </row>
    <row r="58" s="115" customFormat="1" ht="12.75"/>
    <row r="59" s="115" customFormat="1" ht="12.75">
      <c r="B59" s="115" t="s">
        <v>228</v>
      </c>
    </row>
    <row r="60" spans="2:12" s="230" customFormat="1" ht="12.75">
      <c r="B60" s="230" t="s">
        <v>79</v>
      </c>
      <c r="C60" s="231">
        <v>0.22411492669487357</v>
      </c>
      <c r="D60" s="231">
        <v>0.1740728208900331</v>
      </c>
      <c r="E60" s="231">
        <v>0.18139141142065568</v>
      </c>
      <c r="F60" s="231">
        <v>0.14027998148882717</v>
      </c>
      <c r="G60" s="231">
        <v>0.20183720644347974</v>
      </c>
      <c r="H60" s="231">
        <v>0.22074129191275635</v>
      </c>
      <c r="I60" s="231">
        <v>0.21789340587761982</v>
      </c>
      <c r="J60" s="231">
        <v>0.075564874102695</v>
      </c>
      <c r="K60" s="231"/>
      <c r="L60" s="231">
        <v>0.15801935772668377</v>
      </c>
    </row>
    <row r="61" spans="2:12" s="230" customFormat="1" ht="12.75">
      <c r="B61" s="230" t="s">
        <v>227</v>
      </c>
      <c r="C61" s="231">
        <v>0.022590967234084408</v>
      </c>
      <c r="D61" s="231">
        <v>0.055442442074292025</v>
      </c>
      <c r="E61" s="231">
        <v>0.05813058620973546</v>
      </c>
      <c r="F61" s="231">
        <v>0.04303021287848738</v>
      </c>
      <c r="G61" s="231">
        <v>0.02981664091556613</v>
      </c>
      <c r="H61" s="231">
        <v>0.03200483653443706</v>
      </c>
      <c r="I61" s="231">
        <v>0.03357983064485229</v>
      </c>
      <c r="J61" s="231">
        <v>0.12041558710077599</v>
      </c>
      <c r="K61" s="231"/>
      <c r="L61" s="231">
        <v>0.06575888273141794</v>
      </c>
    </row>
    <row r="62" spans="2:12" s="230" customFormat="1" ht="12.75">
      <c r="B62" s="230" t="s">
        <v>230</v>
      </c>
      <c r="C62" s="231">
        <v>0.008865886057266556</v>
      </c>
      <c r="D62" s="231">
        <v>0.03538948142699522</v>
      </c>
      <c r="E62" s="231">
        <v>0.037867208836994536</v>
      </c>
      <c r="F62" s="231">
        <v>0.023948829829432763</v>
      </c>
      <c r="G62" s="231">
        <v>0.019929182464826247</v>
      </c>
      <c r="H62" s="231">
        <v>0.020266939496814396</v>
      </c>
      <c r="I62" s="231">
        <v>0.020820721100425304</v>
      </c>
      <c r="J62" s="231">
        <v>0.04608093352027861</v>
      </c>
      <c r="K62" s="231"/>
      <c r="L62" s="231">
        <v>0.02886312505812281</v>
      </c>
    </row>
    <row r="63" spans="2:12" s="230" customFormat="1" ht="12.75">
      <c r="B63" s="230" t="s">
        <v>231</v>
      </c>
      <c r="C63" s="231">
        <v>0.01372508117681787</v>
      </c>
      <c r="D63" s="231">
        <v>0.0200529606472968</v>
      </c>
      <c r="E63" s="231">
        <v>0.020263377372740907</v>
      </c>
      <c r="F63" s="231">
        <v>0.019081383049054608</v>
      </c>
      <c r="G63" s="231">
        <v>0.009913972844440053</v>
      </c>
      <c r="H63" s="231">
        <v>0.011737897037622656</v>
      </c>
      <c r="I63" s="231">
        <v>0.01275910954442699</v>
      </c>
      <c r="J63" s="231">
        <v>0.074245488437607</v>
      </c>
      <c r="K63" s="231"/>
      <c r="L63" s="231">
        <v>0.03686516038040868</v>
      </c>
    </row>
  </sheetData>
  <sheetProtection/>
  <mergeCells count="5">
    <mergeCell ref="B48:L48"/>
    <mergeCell ref="B50:L50"/>
    <mergeCell ref="B47:L47"/>
    <mergeCell ref="B49:L49"/>
    <mergeCell ref="B46:L46"/>
  </mergeCells>
  <printOptions/>
  <pageMargins left="0.984251968503937" right="0.15748031496062992" top="0.3937007874015748" bottom="0.3937007874015748" header="0.5118110236220472" footer="0.5118110236220472"/>
  <pageSetup fitToHeight="1" fitToWidth="1" horizontalDpi="600" verticalDpi="600" orientation="landscape" paperSize="9" scale="55" r:id="rId2"/>
  <drawing r:id="rId1"/>
</worksheet>
</file>

<file path=xl/worksheets/sheet4.xml><?xml version="1.0" encoding="utf-8"?>
<worksheet xmlns="http://schemas.openxmlformats.org/spreadsheetml/2006/main" xmlns:r="http://schemas.openxmlformats.org/officeDocument/2006/relationships">
  <sheetPr codeName="Sheet12">
    <pageSetUpPr fitToPage="1"/>
  </sheetPr>
  <dimension ref="A1:R124"/>
  <sheetViews>
    <sheetView showGridLines="0" zoomScale="75" zoomScaleNormal="75" zoomScalePageLayoutView="0" workbookViewId="0" topLeftCell="A1">
      <pane xSplit="2" ySplit="5" topLeftCell="C78" activePane="bottomRight" state="frozen"/>
      <selection pane="topLeft" activeCell="A1" sqref="A1"/>
      <selection pane="topRight" activeCell="C1" sqref="C1"/>
      <selection pane="bottomLeft" activeCell="A6" sqref="A6"/>
      <selection pane="bottomRight" activeCell="C6" sqref="C6"/>
    </sheetView>
  </sheetViews>
  <sheetFormatPr defaultColWidth="9.140625" defaultRowHeight="12.75"/>
  <cols>
    <col min="1" max="1" width="5.140625" style="1" customWidth="1"/>
    <col min="2" max="2" width="57.00390625" style="1" customWidth="1"/>
    <col min="3" max="6" width="12.7109375" style="1" customWidth="1"/>
    <col min="7" max="7" width="16.00390625" style="1" customWidth="1"/>
    <col min="8" max="8" width="13.8515625" style="1" customWidth="1"/>
    <col min="9" max="9" width="14.140625" style="1" customWidth="1"/>
    <col min="10" max="10" width="11.57421875" style="1" customWidth="1"/>
    <col min="11" max="11" width="2.00390625" style="1" customWidth="1"/>
    <col min="12" max="12" width="12.7109375" style="1" customWidth="1"/>
    <col min="13" max="16384" width="9.140625" style="1" customWidth="1"/>
  </cols>
  <sheetData>
    <row r="1" ht="34.5" customHeight="1">
      <c r="B1" s="105" t="s">
        <v>411</v>
      </c>
    </row>
    <row r="2" spans="3:6" ht="34.5" customHeight="1">
      <c r="C2" s="10" t="s">
        <v>72</v>
      </c>
      <c r="D2" s="10"/>
      <c r="E2" s="10"/>
      <c r="F2" s="10"/>
    </row>
    <row r="3" ht="15" customHeight="1"/>
    <row r="4" ht="15" customHeight="1"/>
    <row r="5" spans="3:12" ht="51">
      <c r="C5" s="11" t="s">
        <v>308</v>
      </c>
      <c r="D5" s="11" t="s">
        <v>307</v>
      </c>
      <c r="E5" s="11" t="s">
        <v>296</v>
      </c>
      <c r="F5" s="11" t="s">
        <v>297</v>
      </c>
      <c r="G5" s="11" t="s">
        <v>298</v>
      </c>
      <c r="H5" s="11" t="s">
        <v>299</v>
      </c>
      <c r="I5" s="11" t="s">
        <v>300</v>
      </c>
      <c r="J5" s="11" t="s">
        <v>71</v>
      </c>
      <c r="K5" s="12"/>
      <c r="L5" s="13" t="s">
        <v>236</v>
      </c>
    </row>
    <row r="6" spans="1:12" ht="15.75">
      <c r="A6" s="9" t="s">
        <v>156</v>
      </c>
      <c r="C6" s="2"/>
      <c r="D6" s="2"/>
      <c r="E6" s="2"/>
      <c r="F6" s="2"/>
      <c r="G6" s="2"/>
      <c r="H6" s="2"/>
      <c r="I6" s="2"/>
      <c r="J6" s="2"/>
      <c r="K6" s="3"/>
      <c r="L6" s="4"/>
    </row>
    <row r="7" spans="1:12" ht="12.75">
      <c r="A7" s="1">
        <v>4.3</v>
      </c>
      <c r="B7" s="14" t="s">
        <v>157</v>
      </c>
      <c r="C7" s="16">
        <v>2945582</v>
      </c>
      <c r="D7" s="16">
        <v>8160000</v>
      </c>
      <c r="E7" s="16">
        <v>8017900</v>
      </c>
      <c r="F7" s="16">
        <v>142100</v>
      </c>
      <c r="G7" s="16">
        <v>2693000</v>
      </c>
      <c r="H7" s="16">
        <v>2685000</v>
      </c>
      <c r="I7" s="16">
        <v>2782000</v>
      </c>
      <c r="J7" s="16">
        <v>5255700</v>
      </c>
      <c r="L7" s="19">
        <v>16361282</v>
      </c>
    </row>
    <row r="8" spans="2:12" ht="12.75">
      <c r="B8" s="19" t="s">
        <v>128</v>
      </c>
      <c r="C8" s="17">
        <v>48</v>
      </c>
      <c r="D8" s="17">
        <v>9</v>
      </c>
      <c r="E8" s="17">
        <v>9</v>
      </c>
      <c r="F8" s="17">
        <v>9</v>
      </c>
      <c r="G8" s="17">
        <v>23</v>
      </c>
      <c r="H8" s="17">
        <v>7</v>
      </c>
      <c r="I8" s="17">
        <v>7</v>
      </c>
      <c r="J8" s="17">
        <v>16</v>
      </c>
      <c r="L8" s="98"/>
    </row>
    <row r="10" spans="1:12" ht="15.75">
      <c r="A10" s="9" t="s">
        <v>162</v>
      </c>
      <c r="C10" s="5"/>
      <c r="D10" s="5"/>
      <c r="E10" s="5"/>
      <c r="F10" s="5"/>
      <c r="G10" s="5"/>
      <c r="H10" s="5"/>
      <c r="I10" s="5"/>
      <c r="J10" s="5"/>
      <c r="L10" s="5"/>
    </row>
    <row r="11" spans="1:15" ht="12.75">
      <c r="A11" s="1">
        <v>5.3</v>
      </c>
      <c r="B11" s="18" t="s">
        <v>158</v>
      </c>
      <c r="C11" s="19">
        <v>1555158</v>
      </c>
      <c r="D11" s="19">
        <v>693824</v>
      </c>
      <c r="E11" s="19">
        <v>569688</v>
      </c>
      <c r="F11" s="19">
        <v>124136</v>
      </c>
      <c r="G11" s="19">
        <v>475230</v>
      </c>
      <c r="H11" s="19">
        <v>108340</v>
      </c>
      <c r="I11" s="19">
        <v>131693</v>
      </c>
      <c r="J11" s="19">
        <v>1581427</v>
      </c>
      <c r="L11" s="19">
        <v>4545672</v>
      </c>
      <c r="N11" s="43"/>
      <c r="O11" s="8"/>
    </row>
    <row r="12" ht="12.75">
      <c r="B12" s="1" t="s">
        <v>159</v>
      </c>
    </row>
    <row r="13" spans="1:12" ht="12.75">
      <c r="A13" s="1">
        <v>5.4</v>
      </c>
      <c r="B13" s="14" t="s">
        <v>160</v>
      </c>
      <c r="C13" s="16">
        <v>1327967</v>
      </c>
      <c r="D13" s="16">
        <v>693824</v>
      </c>
      <c r="E13" s="16">
        <v>569688</v>
      </c>
      <c r="F13" s="16">
        <v>124136</v>
      </c>
      <c r="G13" s="16">
        <v>390287</v>
      </c>
      <c r="H13" s="16">
        <v>108340</v>
      </c>
      <c r="I13" s="16">
        <v>131555</v>
      </c>
      <c r="J13" s="16">
        <v>1581427</v>
      </c>
      <c r="L13" s="16">
        <v>4233400</v>
      </c>
    </row>
    <row r="14" spans="1:12" ht="12.75">
      <c r="A14" s="1">
        <v>5.5</v>
      </c>
      <c r="B14" s="15" t="s">
        <v>161</v>
      </c>
      <c r="C14" s="17">
        <v>227191</v>
      </c>
      <c r="D14" s="17">
        <v>0</v>
      </c>
      <c r="E14" s="17">
        <v>0</v>
      </c>
      <c r="F14" s="17">
        <v>0</v>
      </c>
      <c r="G14" s="17">
        <v>84943</v>
      </c>
      <c r="H14" s="17">
        <v>0</v>
      </c>
      <c r="I14" s="17">
        <v>138</v>
      </c>
      <c r="J14" s="17">
        <v>0</v>
      </c>
      <c r="L14" s="17">
        <v>312272</v>
      </c>
    </row>
    <row r="15" ht="6" customHeight="1"/>
    <row r="16" spans="1:12" ht="14.25">
      <c r="A16" s="1">
        <v>5.6</v>
      </c>
      <c r="B16" s="16" t="s">
        <v>52</v>
      </c>
      <c r="C16" s="16">
        <v>20511</v>
      </c>
      <c r="D16" s="16">
        <v>5479</v>
      </c>
      <c r="E16" s="16">
        <v>4702</v>
      </c>
      <c r="F16" s="16">
        <v>777</v>
      </c>
      <c r="G16" s="16">
        <v>3322</v>
      </c>
      <c r="H16" s="16">
        <v>183</v>
      </c>
      <c r="I16" s="16">
        <v>332</v>
      </c>
      <c r="J16" s="16">
        <v>22458</v>
      </c>
      <c r="L16" s="16">
        <v>52285</v>
      </c>
    </row>
    <row r="17" spans="1:14" ht="14.25">
      <c r="A17" s="89" t="s">
        <v>120</v>
      </c>
      <c r="B17" s="88" t="s">
        <v>53</v>
      </c>
      <c r="C17" s="88">
        <v>264272</v>
      </c>
      <c r="D17" s="88">
        <v>8595</v>
      </c>
      <c r="E17" s="88">
        <v>6244</v>
      </c>
      <c r="F17" s="88">
        <v>2351</v>
      </c>
      <c r="G17" s="88">
        <v>57039</v>
      </c>
      <c r="H17" s="88">
        <v>642</v>
      </c>
      <c r="I17" s="88">
        <v>866</v>
      </c>
      <c r="J17" s="88">
        <v>11279</v>
      </c>
      <c r="L17" s="88">
        <v>342693</v>
      </c>
      <c r="N17" s="8"/>
    </row>
    <row r="18" spans="1:18" ht="12.75">
      <c r="A18" s="1">
        <v>5.7</v>
      </c>
      <c r="B18" s="15" t="s">
        <v>163</v>
      </c>
      <c r="C18" s="17">
        <v>1270375</v>
      </c>
      <c r="D18" s="17">
        <v>679750</v>
      </c>
      <c r="E18" s="17">
        <v>558742</v>
      </c>
      <c r="F18" s="17">
        <v>121008</v>
      </c>
      <c r="G18" s="17">
        <v>414869</v>
      </c>
      <c r="H18" s="17">
        <v>107515</v>
      </c>
      <c r="I18" s="17">
        <v>130495</v>
      </c>
      <c r="J18" s="17">
        <v>1547690</v>
      </c>
      <c r="L18" s="17">
        <v>4150694</v>
      </c>
      <c r="P18" s="43"/>
      <c r="Q18" s="8"/>
      <c r="R18" s="8"/>
    </row>
    <row r="19" ht="12.75">
      <c r="B19" s="1" t="s">
        <v>159</v>
      </c>
    </row>
    <row r="20" spans="1:12" ht="12.75">
      <c r="A20" s="1">
        <v>5.8</v>
      </c>
      <c r="B20" s="16" t="s">
        <v>165</v>
      </c>
      <c r="C20" s="16">
        <v>1170346</v>
      </c>
      <c r="D20" s="16">
        <v>679750</v>
      </c>
      <c r="E20" s="16">
        <v>558742</v>
      </c>
      <c r="F20" s="16">
        <v>121008</v>
      </c>
      <c r="G20" s="16">
        <v>369621</v>
      </c>
      <c r="H20" s="16">
        <v>107515</v>
      </c>
      <c r="I20" s="16">
        <v>130360</v>
      </c>
      <c r="J20" s="16">
        <v>1547690</v>
      </c>
      <c r="L20" s="16">
        <v>4005282</v>
      </c>
    </row>
    <row r="21" spans="1:12" ht="12.75">
      <c r="A21" s="1">
        <v>5.9</v>
      </c>
      <c r="B21" s="88" t="s">
        <v>164</v>
      </c>
      <c r="C21" s="88">
        <v>100015</v>
      </c>
      <c r="D21" s="88">
        <v>0</v>
      </c>
      <c r="E21" s="88">
        <v>0</v>
      </c>
      <c r="F21" s="88">
        <v>0</v>
      </c>
      <c r="G21" s="88">
        <v>45248</v>
      </c>
      <c r="H21" s="88">
        <v>0</v>
      </c>
      <c r="I21" s="88">
        <v>135</v>
      </c>
      <c r="J21" s="88">
        <v>0</v>
      </c>
      <c r="L21" s="88">
        <v>145398</v>
      </c>
    </row>
    <row r="22" spans="1:12" ht="12.75">
      <c r="A22" s="6">
        <v>5.1</v>
      </c>
      <c r="B22" s="17" t="s">
        <v>166</v>
      </c>
      <c r="C22" s="17">
        <v>1205896</v>
      </c>
      <c r="D22" s="17">
        <v>648049</v>
      </c>
      <c r="E22" s="17">
        <v>533190</v>
      </c>
      <c r="F22" s="17">
        <v>114859</v>
      </c>
      <c r="G22" s="17">
        <v>406002</v>
      </c>
      <c r="H22" s="17">
        <v>106764</v>
      </c>
      <c r="I22" s="17">
        <v>129483</v>
      </c>
      <c r="J22" s="17">
        <v>1467253</v>
      </c>
      <c r="L22" s="17">
        <v>3963447</v>
      </c>
    </row>
    <row r="24" spans="1:12" ht="12.75">
      <c r="A24" s="6">
        <v>5.11</v>
      </c>
      <c r="B24" s="14" t="s">
        <v>167</v>
      </c>
      <c r="C24" s="16">
        <v>1079797</v>
      </c>
      <c r="D24" s="16">
        <v>611128</v>
      </c>
      <c r="E24" s="16">
        <v>512205</v>
      </c>
      <c r="F24" s="16">
        <v>98923</v>
      </c>
      <c r="G24" s="16">
        <v>360255</v>
      </c>
      <c r="H24" s="16">
        <v>82035</v>
      </c>
      <c r="I24" s="16">
        <v>101065</v>
      </c>
      <c r="J24" s="16">
        <v>1320186</v>
      </c>
      <c r="L24" s="16">
        <v>3554466</v>
      </c>
    </row>
    <row r="25" spans="1:12" ht="12.75">
      <c r="A25" s="6">
        <v>5.12</v>
      </c>
      <c r="B25" s="20" t="s">
        <v>168</v>
      </c>
      <c r="C25" s="21">
        <v>99893</v>
      </c>
      <c r="D25" s="21">
        <v>26381</v>
      </c>
      <c r="E25" s="21">
        <v>21079</v>
      </c>
      <c r="F25" s="21">
        <v>5302</v>
      </c>
      <c r="G25" s="21">
        <v>18228</v>
      </c>
      <c r="H25" s="21">
        <v>0</v>
      </c>
      <c r="I25" s="21">
        <v>0</v>
      </c>
      <c r="J25" s="21">
        <v>103497</v>
      </c>
      <c r="L25" s="21">
        <v>247999</v>
      </c>
    </row>
    <row r="26" spans="1:12" ht="12.75">
      <c r="A26" s="6">
        <v>5.13</v>
      </c>
      <c r="B26" s="20" t="s">
        <v>171</v>
      </c>
      <c r="C26" s="21">
        <v>19986</v>
      </c>
      <c r="D26" s="21">
        <v>2814</v>
      </c>
      <c r="E26" s="21">
        <v>2814</v>
      </c>
      <c r="F26" s="21">
        <v>0</v>
      </c>
      <c r="G26" s="21">
        <v>7922</v>
      </c>
      <c r="H26" s="21">
        <v>0</v>
      </c>
      <c r="I26" s="21">
        <v>0</v>
      </c>
      <c r="J26" s="21">
        <v>405</v>
      </c>
      <c r="L26" s="21">
        <v>31127</v>
      </c>
    </row>
    <row r="27" spans="1:12" ht="12.75">
      <c r="A27" s="6">
        <v>5.14</v>
      </c>
      <c r="B27" s="20" t="s">
        <v>170</v>
      </c>
      <c r="C27" s="21">
        <v>39169</v>
      </c>
      <c r="D27" s="21">
        <v>6527</v>
      </c>
      <c r="E27" s="21">
        <v>6305</v>
      </c>
      <c r="F27" s="21">
        <v>222</v>
      </c>
      <c r="G27" s="21">
        <v>2374</v>
      </c>
      <c r="H27" s="21">
        <v>0</v>
      </c>
      <c r="I27" s="21">
        <v>0</v>
      </c>
      <c r="J27" s="21">
        <v>10085</v>
      </c>
      <c r="L27" s="21">
        <v>58155</v>
      </c>
    </row>
    <row r="28" spans="1:12" ht="12.75">
      <c r="A28" s="6">
        <v>5.15</v>
      </c>
      <c r="B28" s="15" t="s">
        <v>169</v>
      </c>
      <c r="C28" s="17">
        <v>51778</v>
      </c>
      <c r="D28" s="17">
        <v>32900</v>
      </c>
      <c r="E28" s="17">
        <v>16339</v>
      </c>
      <c r="F28" s="17">
        <v>16561</v>
      </c>
      <c r="G28" s="17">
        <v>14572</v>
      </c>
      <c r="H28" s="17">
        <v>25480</v>
      </c>
      <c r="I28" s="17">
        <v>29430</v>
      </c>
      <c r="J28" s="17">
        <v>113517</v>
      </c>
      <c r="L28" s="17">
        <v>267677</v>
      </c>
    </row>
    <row r="29" ht="4.5" customHeight="1"/>
    <row r="30" spans="1:12" ht="12.75">
      <c r="A30" s="6">
        <v>5.16</v>
      </c>
      <c r="B30" s="18" t="s">
        <v>172</v>
      </c>
      <c r="C30" s="19">
        <v>313409</v>
      </c>
      <c r="D30" s="19">
        <v>156013</v>
      </c>
      <c r="E30" s="19">
        <v>133831</v>
      </c>
      <c r="F30" s="19">
        <v>22182</v>
      </c>
      <c r="G30" s="19">
        <v>96106</v>
      </c>
      <c r="H30" s="19">
        <v>27174</v>
      </c>
      <c r="I30" s="19">
        <v>32816</v>
      </c>
      <c r="J30" s="19">
        <v>303317</v>
      </c>
      <c r="L30" s="19">
        <v>928835</v>
      </c>
    </row>
    <row r="31" spans="1:2" ht="12.75">
      <c r="A31" s="6"/>
      <c r="B31" s="1" t="s">
        <v>159</v>
      </c>
    </row>
    <row r="32" spans="1:12" ht="12.75">
      <c r="A32" s="6">
        <v>5.17</v>
      </c>
      <c r="B32" s="14" t="s">
        <v>80</v>
      </c>
      <c r="C32" s="29">
        <v>284710</v>
      </c>
      <c r="D32" s="29">
        <v>118326</v>
      </c>
      <c r="E32" s="29">
        <v>101351</v>
      </c>
      <c r="F32" s="29">
        <v>16975</v>
      </c>
      <c r="G32" s="29">
        <v>83736</v>
      </c>
      <c r="H32" s="29">
        <v>23733</v>
      </c>
      <c r="I32" s="29">
        <v>28434</v>
      </c>
      <c r="J32" s="29">
        <v>116951</v>
      </c>
      <c r="K32" s="89"/>
      <c r="L32" s="29">
        <v>655890</v>
      </c>
    </row>
    <row r="33" spans="1:12" ht="12.75">
      <c r="A33" s="6">
        <v>5.18</v>
      </c>
      <c r="B33" s="20" t="s">
        <v>129</v>
      </c>
      <c r="C33" s="33">
        <v>0.0012962944669494757</v>
      </c>
      <c r="D33" s="33">
        <v>0.00014519600901714724</v>
      </c>
      <c r="E33" s="33">
        <v>0.00014575012872390303</v>
      </c>
      <c r="F33" s="33">
        <v>0.0001418875797741777</v>
      </c>
      <c r="G33" s="33">
        <v>0.0007280300753426111</v>
      </c>
      <c r="H33" s="33">
        <v>0.00016309091029680504</v>
      </c>
      <c r="I33" s="33">
        <v>0.00016341001839217</v>
      </c>
      <c r="J33" s="33">
        <v>0.000768263742618387</v>
      </c>
      <c r="K33" s="100"/>
      <c r="L33" s="33">
        <v>0.0008318117931925127</v>
      </c>
    </row>
    <row r="34" spans="1:12" ht="12.75">
      <c r="A34" s="6" t="s">
        <v>109</v>
      </c>
      <c r="B34" s="83" t="s">
        <v>130</v>
      </c>
      <c r="C34" s="87" t="s">
        <v>240</v>
      </c>
      <c r="D34" s="87" t="s">
        <v>240</v>
      </c>
      <c r="E34" s="87" t="s">
        <v>240</v>
      </c>
      <c r="F34" s="87" t="s">
        <v>240</v>
      </c>
      <c r="G34" s="87">
        <v>6.995226841678784E-05</v>
      </c>
      <c r="H34" s="87" t="s">
        <v>240</v>
      </c>
      <c r="I34" s="87" t="s">
        <v>240</v>
      </c>
      <c r="J34" s="87" t="s">
        <v>240</v>
      </c>
      <c r="K34" s="100"/>
      <c r="L34" s="87">
        <v>6.995226841678784E-05</v>
      </c>
    </row>
    <row r="35" spans="1:12" ht="5.25" customHeight="1">
      <c r="A35" s="6"/>
      <c r="C35" s="89"/>
      <c r="D35" s="89"/>
      <c r="E35" s="89"/>
      <c r="F35" s="89"/>
      <c r="G35" s="89"/>
      <c r="H35" s="89"/>
      <c r="I35" s="89"/>
      <c r="J35" s="89"/>
      <c r="K35" s="89"/>
      <c r="L35" s="89"/>
    </row>
    <row r="36" spans="1:12" ht="12.75">
      <c r="A36" s="6">
        <v>5.19</v>
      </c>
      <c r="B36" s="18" t="s">
        <v>174</v>
      </c>
      <c r="C36" s="101">
        <v>28699</v>
      </c>
      <c r="D36" s="101">
        <v>37687</v>
      </c>
      <c r="E36" s="101">
        <v>32480</v>
      </c>
      <c r="F36" s="101">
        <v>5207</v>
      </c>
      <c r="G36" s="101">
        <v>12381</v>
      </c>
      <c r="H36" s="101">
        <v>3441</v>
      </c>
      <c r="I36" s="101">
        <v>4382</v>
      </c>
      <c r="J36" s="101">
        <v>186228</v>
      </c>
      <c r="K36" s="89"/>
      <c r="L36" s="101">
        <v>272818</v>
      </c>
    </row>
    <row r="37" spans="2:12" ht="12.75">
      <c r="B37" s="1" t="s">
        <v>159</v>
      </c>
      <c r="C37" s="89"/>
      <c r="D37" s="89"/>
      <c r="E37" s="89"/>
      <c r="F37" s="89"/>
      <c r="G37" s="89"/>
      <c r="H37" s="89"/>
      <c r="I37" s="89"/>
      <c r="J37" s="89"/>
      <c r="K37" s="89"/>
      <c r="L37" s="89"/>
    </row>
    <row r="38" spans="1:12" ht="12.75">
      <c r="A38" s="6">
        <v>5.2</v>
      </c>
      <c r="B38" s="18" t="s">
        <v>131</v>
      </c>
      <c r="C38" s="101">
        <v>11263</v>
      </c>
      <c r="D38" s="101">
        <v>24056</v>
      </c>
      <c r="E38" s="101">
        <v>21158</v>
      </c>
      <c r="F38" s="101">
        <v>2898</v>
      </c>
      <c r="G38" s="101">
        <v>8268</v>
      </c>
      <c r="H38" s="101">
        <v>2179</v>
      </c>
      <c r="I38" s="101">
        <v>2717</v>
      </c>
      <c r="J38" s="101">
        <v>71319</v>
      </c>
      <c r="K38" s="89"/>
      <c r="L38" s="101">
        <v>119802</v>
      </c>
    </row>
    <row r="39" spans="3:12" ht="5.25" customHeight="1">
      <c r="C39" s="89"/>
      <c r="D39" s="89"/>
      <c r="E39" s="89"/>
      <c r="F39" s="89"/>
      <c r="G39" s="89"/>
      <c r="H39" s="89"/>
      <c r="I39" s="89"/>
      <c r="J39" s="89"/>
      <c r="K39" s="89"/>
      <c r="L39" s="89"/>
    </row>
    <row r="40" spans="1:12" ht="12.75">
      <c r="A40" s="6">
        <v>5.21</v>
      </c>
      <c r="B40" s="18" t="s">
        <v>175</v>
      </c>
      <c r="C40" s="102">
        <v>0.005727511142452104</v>
      </c>
      <c r="D40" s="102">
        <v>0.006282334779419504</v>
      </c>
      <c r="E40" s="102">
        <v>0.006459930568067126</v>
      </c>
      <c r="F40" s="102">
        <v>0.00498572618859604</v>
      </c>
      <c r="G40" s="102">
        <v>0.005722738823267998</v>
      </c>
      <c r="H40" s="102">
        <v>0.007171150214181999</v>
      </c>
      <c r="I40" s="102">
        <v>0.007138195836934295</v>
      </c>
      <c r="J40" s="102">
        <v>0.011248877411509099</v>
      </c>
      <c r="K40" s="99"/>
      <c r="L40" s="102">
        <v>0.009500384144080857</v>
      </c>
    </row>
    <row r="41" spans="1:11" ht="6" customHeight="1">
      <c r="A41" s="6"/>
      <c r="K41" s="23"/>
    </row>
    <row r="42" ht="12.75">
      <c r="A42" s="6"/>
    </row>
    <row r="43" ht="15.75">
      <c r="A43" s="9" t="s">
        <v>181</v>
      </c>
    </row>
    <row r="44" spans="1:18" ht="12.75">
      <c r="A44" s="7">
        <v>6.2</v>
      </c>
      <c r="B44" s="14" t="s">
        <v>35</v>
      </c>
      <c r="C44" s="16">
        <v>7568475.3</v>
      </c>
      <c r="D44" s="16">
        <v>2720420.6500036665</v>
      </c>
      <c r="E44" s="16">
        <v>2316223.71667</v>
      </c>
      <c r="F44" s="16">
        <v>404196.93333366665</v>
      </c>
      <c r="G44" s="16">
        <v>1319064.66622</v>
      </c>
      <c r="H44" s="16">
        <v>0</v>
      </c>
      <c r="I44" s="16">
        <v>0</v>
      </c>
      <c r="J44" s="16">
        <v>13722837</v>
      </c>
      <c r="L44" s="16">
        <v>25330797.616223667</v>
      </c>
      <c r="N44" s="8"/>
      <c r="O44" s="8"/>
      <c r="P44" s="8"/>
      <c r="R44" s="8"/>
    </row>
    <row r="45" spans="1:18" ht="12.75">
      <c r="A45" s="7">
        <v>6.3</v>
      </c>
      <c r="B45" s="15" t="s">
        <v>36</v>
      </c>
      <c r="C45" s="17">
        <v>2709520.1333333333</v>
      </c>
      <c r="D45" s="17">
        <v>2391809.76667</v>
      </c>
      <c r="E45" s="17">
        <v>2108015.96667</v>
      </c>
      <c r="F45" s="17">
        <v>283793.8</v>
      </c>
      <c r="G45" s="17">
        <v>514969.967045</v>
      </c>
      <c r="H45" s="17">
        <v>0</v>
      </c>
      <c r="I45" s="17">
        <v>0</v>
      </c>
      <c r="J45" s="17">
        <v>5079160</v>
      </c>
      <c r="L45" s="17">
        <v>10695459.867048332</v>
      </c>
      <c r="N45" s="8"/>
      <c r="O45" s="8"/>
      <c r="P45" s="8"/>
      <c r="R45" s="8"/>
    </row>
    <row r="46" ht="12.75">
      <c r="A46" s="7"/>
    </row>
    <row r="47" ht="15.75">
      <c r="A47" s="9" t="s">
        <v>182</v>
      </c>
    </row>
    <row r="48" spans="1:12" ht="12.75">
      <c r="A48" s="7">
        <v>7.2</v>
      </c>
      <c r="B48" s="18" t="s">
        <v>183</v>
      </c>
      <c r="C48" s="19">
        <v>2290</v>
      </c>
      <c r="D48" s="19">
        <v>1025</v>
      </c>
      <c r="E48" s="19">
        <v>1025</v>
      </c>
      <c r="F48" s="19">
        <v>0</v>
      </c>
      <c r="G48" s="19">
        <v>1083</v>
      </c>
      <c r="H48" s="19">
        <v>380</v>
      </c>
      <c r="I48" s="19">
        <v>347</v>
      </c>
      <c r="J48" s="19">
        <v>791</v>
      </c>
      <c r="L48" s="19">
        <v>5916</v>
      </c>
    </row>
    <row r="49" spans="1:2" ht="12.75">
      <c r="A49" s="7"/>
      <c r="B49" s="1" t="s">
        <v>159</v>
      </c>
    </row>
    <row r="50" spans="1:12" ht="12.75">
      <c r="A50" s="7">
        <v>7.3</v>
      </c>
      <c r="B50" s="14" t="s">
        <v>184</v>
      </c>
      <c r="C50" s="16">
        <v>1582</v>
      </c>
      <c r="D50" s="16">
        <v>760</v>
      </c>
      <c r="E50" s="16">
        <v>760</v>
      </c>
      <c r="F50" s="16">
        <v>0</v>
      </c>
      <c r="G50" s="16">
        <v>825</v>
      </c>
      <c r="H50" s="16">
        <v>272</v>
      </c>
      <c r="I50" s="16">
        <v>248</v>
      </c>
      <c r="J50" s="16">
        <v>446</v>
      </c>
      <c r="K50" s="24"/>
      <c r="L50" s="16">
        <v>4133</v>
      </c>
    </row>
    <row r="51" spans="1:12" ht="12.75">
      <c r="A51" s="7">
        <v>7.4</v>
      </c>
      <c r="B51" s="20" t="s">
        <v>185</v>
      </c>
      <c r="C51" s="21">
        <v>438</v>
      </c>
      <c r="D51" s="21">
        <v>159</v>
      </c>
      <c r="E51" s="21">
        <v>159</v>
      </c>
      <c r="F51" s="21">
        <v>0</v>
      </c>
      <c r="G51" s="21">
        <v>145</v>
      </c>
      <c r="H51" s="21">
        <v>58</v>
      </c>
      <c r="I51" s="21">
        <v>51</v>
      </c>
      <c r="J51" s="21">
        <v>203</v>
      </c>
      <c r="K51" s="24"/>
      <c r="L51" s="21">
        <v>1054</v>
      </c>
    </row>
    <row r="52" spans="1:12" ht="12.75">
      <c r="A52" s="7">
        <v>7.5</v>
      </c>
      <c r="B52" s="20" t="s">
        <v>186</v>
      </c>
      <c r="C52" s="21">
        <v>81</v>
      </c>
      <c r="D52" s="21">
        <v>42</v>
      </c>
      <c r="E52" s="21">
        <v>42</v>
      </c>
      <c r="F52" s="21">
        <v>0</v>
      </c>
      <c r="G52" s="21">
        <v>38</v>
      </c>
      <c r="H52" s="21">
        <v>15</v>
      </c>
      <c r="I52" s="21">
        <v>20</v>
      </c>
      <c r="J52" s="21">
        <v>47</v>
      </c>
      <c r="K52" s="24"/>
      <c r="L52" s="21">
        <v>243</v>
      </c>
    </row>
    <row r="53" spans="1:12" ht="12.75">
      <c r="A53" s="7">
        <v>7.6</v>
      </c>
      <c r="B53" s="20" t="s">
        <v>187</v>
      </c>
      <c r="C53" s="21">
        <v>138</v>
      </c>
      <c r="D53" s="21">
        <v>46</v>
      </c>
      <c r="E53" s="21">
        <v>46</v>
      </c>
      <c r="F53" s="21">
        <v>0</v>
      </c>
      <c r="G53" s="21">
        <v>64</v>
      </c>
      <c r="H53" s="21">
        <v>30</v>
      </c>
      <c r="I53" s="21">
        <v>23</v>
      </c>
      <c r="J53" s="21">
        <v>74</v>
      </c>
      <c r="K53" s="24"/>
      <c r="L53" s="21">
        <v>375</v>
      </c>
    </row>
    <row r="54" spans="1:12" ht="12.75">
      <c r="A54" s="7">
        <v>7.7</v>
      </c>
      <c r="B54" s="15" t="s">
        <v>132</v>
      </c>
      <c r="C54" s="17">
        <v>48</v>
      </c>
      <c r="D54" s="17">
        <v>18</v>
      </c>
      <c r="E54" s="17">
        <v>18</v>
      </c>
      <c r="F54" s="17">
        <v>0</v>
      </c>
      <c r="G54" s="17">
        <v>11</v>
      </c>
      <c r="H54" s="17">
        <v>5</v>
      </c>
      <c r="I54" s="17">
        <v>5</v>
      </c>
      <c r="J54" s="17">
        <v>12</v>
      </c>
      <c r="K54" s="24"/>
      <c r="L54" s="17">
        <v>99</v>
      </c>
    </row>
    <row r="55" spans="1:11" ht="12.75">
      <c r="A55" s="7"/>
      <c r="K55" s="23"/>
    </row>
    <row r="56" spans="1:12" ht="12.75">
      <c r="A56" s="7">
        <v>7.8</v>
      </c>
      <c r="B56" s="14" t="s">
        <v>188</v>
      </c>
      <c r="C56" s="16">
        <v>1560</v>
      </c>
      <c r="D56" s="16">
        <v>898</v>
      </c>
      <c r="E56" s="16">
        <v>898</v>
      </c>
      <c r="F56" s="16">
        <v>0</v>
      </c>
      <c r="G56" s="16">
        <v>935</v>
      </c>
      <c r="H56" s="16">
        <v>325</v>
      </c>
      <c r="I56" s="16">
        <v>276</v>
      </c>
      <c r="J56" s="16">
        <v>604</v>
      </c>
      <c r="K56" s="24"/>
      <c r="L56" s="16">
        <v>4598</v>
      </c>
    </row>
    <row r="57" spans="1:12" ht="12.75">
      <c r="A57" s="7">
        <v>7.9</v>
      </c>
      <c r="B57" s="20" t="s">
        <v>189</v>
      </c>
      <c r="C57" s="21">
        <v>147</v>
      </c>
      <c r="D57" s="21">
        <v>66</v>
      </c>
      <c r="E57" s="21">
        <v>66</v>
      </c>
      <c r="F57" s="21">
        <v>0</v>
      </c>
      <c r="G57" s="21">
        <v>88</v>
      </c>
      <c r="H57" s="21">
        <v>28</v>
      </c>
      <c r="I57" s="21">
        <v>36</v>
      </c>
      <c r="J57" s="21">
        <v>0</v>
      </c>
      <c r="K57" s="24"/>
      <c r="L57" s="21">
        <v>365</v>
      </c>
    </row>
    <row r="58" spans="1:12" ht="12.75">
      <c r="A58" s="6">
        <v>7.1</v>
      </c>
      <c r="B58" s="20" t="s">
        <v>190</v>
      </c>
      <c r="C58" s="21">
        <v>43</v>
      </c>
      <c r="D58" s="21">
        <v>44</v>
      </c>
      <c r="E58" s="21">
        <v>44</v>
      </c>
      <c r="F58" s="21">
        <v>0</v>
      </c>
      <c r="G58" s="21">
        <v>28</v>
      </c>
      <c r="H58" s="21">
        <v>14</v>
      </c>
      <c r="I58" s="21">
        <v>23</v>
      </c>
      <c r="J58" s="21">
        <v>59</v>
      </c>
      <c r="K58" s="24"/>
      <c r="L58" s="21">
        <v>211</v>
      </c>
    </row>
    <row r="59" spans="1:12" ht="12.75">
      <c r="A59" s="6">
        <v>7.11</v>
      </c>
      <c r="B59" s="15" t="s">
        <v>196</v>
      </c>
      <c r="C59" s="17">
        <v>123</v>
      </c>
      <c r="D59" s="17">
        <v>17</v>
      </c>
      <c r="E59" s="17">
        <v>17</v>
      </c>
      <c r="F59" s="17">
        <v>0</v>
      </c>
      <c r="G59" s="17">
        <v>32</v>
      </c>
      <c r="H59" s="17">
        <v>13</v>
      </c>
      <c r="I59" s="17">
        <v>12</v>
      </c>
      <c r="J59" s="17">
        <v>0</v>
      </c>
      <c r="K59" s="24"/>
      <c r="L59" s="17">
        <v>197</v>
      </c>
    </row>
    <row r="60" ht="12.75">
      <c r="A60" s="7"/>
    </row>
    <row r="61" spans="1:12" ht="12.75">
      <c r="A61" s="6">
        <v>7.12</v>
      </c>
      <c r="B61" s="14" t="s">
        <v>191</v>
      </c>
      <c r="C61" s="16">
        <v>845</v>
      </c>
      <c r="D61" s="16">
        <v>341</v>
      </c>
      <c r="E61" s="16">
        <v>341</v>
      </c>
      <c r="F61" s="16">
        <v>0</v>
      </c>
      <c r="G61" s="16">
        <v>328</v>
      </c>
      <c r="H61" s="16">
        <v>141</v>
      </c>
      <c r="I61" s="16">
        <v>126</v>
      </c>
      <c r="J61" s="16">
        <v>0</v>
      </c>
      <c r="K61" s="24"/>
      <c r="L61" s="16">
        <v>1781</v>
      </c>
    </row>
    <row r="62" spans="1:12" ht="12.75">
      <c r="A62" s="6">
        <v>7.13</v>
      </c>
      <c r="B62" s="20" t="s">
        <v>192</v>
      </c>
      <c r="C62" s="21">
        <v>918</v>
      </c>
      <c r="D62" s="21">
        <v>515</v>
      </c>
      <c r="E62" s="21">
        <v>515</v>
      </c>
      <c r="F62" s="21">
        <v>0</v>
      </c>
      <c r="G62" s="21">
        <v>560</v>
      </c>
      <c r="H62" s="21">
        <v>166</v>
      </c>
      <c r="I62" s="21">
        <v>156</v>
      </c>
      <c r="J62" s="21">
        <v>0</v>
      </c>
      <c r="K62" s="24"/>
      <c r="L62" s="21">
        <v>2315</v>
      </c>
    </row>
    <row r="63" spans="1:12" ht="12.75">
      <c r="A63" s="6">
        <v>7.14</v>
      </c>
      <c r="B63" s="20" t="s">
        <v>193</v>
      </c>
      <c r="C63" s="21">
        <v>265</v>
      </c>
      <c r="D63" s="21">
        <v>113</v>
      </c>
      <c r="E63" s="21">
        <v>113</v>
      </c>
      <c r="F63" s="21">
        <v>0</v>
      </c>
      <c r="G63" s="21">
        <v>135</v>
      </c>
      <c r="H63" s="21">
        <v>47</v>
      </c>
      <c r="I63" s="21">
        <v>44</v>
      </c>
      <c r="J63" s="21">
        <v>0</v>
      </c>
      <c r="K63" s="24"/>
      <c r="L63" s="21">
        <v>604</v>
      </c>
    </row>
    <row r="64" spans="1:12" ht="12.75">
      <c r="A64" s="6">
        <v>7.15</v>
      </c>
      <c r="B64" s="20" t="s">
        <v>194</v>
      </c>
      <c r="C64" s="21">
        <v>113</v>
      </c>
      <c r="D64" s="21">
        <v>32</v>
      </c>
      <c r="E64" s="21">
        <v>32</v>
      </c>
      <c r="F64" s="21">
        <v>0</v>
      </c>
      <c r="G64" s="21">
        <v>43</v>
      </c>
      <c r="H64" s="21">
        <v>12</v>
      </c>
      <c r="I64" s="21">
        <v>11</v>
      </c>
      <c r="J64" s="21">
        <v>0</v>
      </c>
      <c r="K64" s="24"/>
      <c r="L64" s="21">
        <v>211</v>
      </c>
    </row>
    <row r="65" spans="1:12" ht="12.75">
      <c r="A65" s="6">
        <v>7.16</v>
      </c>
      <c r="B65" s="15" t="s">
        <v>195</v>
      </c>
      <c r="C65" s="17">
        <v>114</v>
      </c>
      <c r="D65" s="17">
        <v>24</v>
      </c>
      <c r="E65" s="17">
        <v>24</v>
      </c>
      <c r="F65" s="17">
        <v>0</v>
      </c>
      <c r="G65" s="17">
        <v>17</v>
      </c>
      <c r="H65" s="17">
        <v>14</v>
      </c>
      <c r="I65" s="17">
        <v>10</v>
      </c>
      <c r="J65" s="17">
        <v>0</v>
      </c>
      <c r="K65" s="24"/>
      <c r="L65" s="17">
        <v>179</v>
      </c>
    </row>
    <row r="66" ht="12.75">
      <c r="A66" s="7"/>
    </row>
    <row r="67" spans="1:12" ht="12.75">
      <c r="A67" s="6">
        <v>7.17</v>
      </c>
      <c r="B67" s="18" t="s">
        <v>197</v>
      </c>
      <c r="C67" s="19">
        <v>430</v>
      </c>
      <c r="D67" s="19">
        <v>93</v>
      </c>
      <c r="E67" s="19">
        <v>93</v>
      </c>
      <c r="F67" s="19">
        <v>0</v>
      </c>
      <c r="G67" s="19">
        <v>75</v>
      </c>
      <c r="H67" s="19">
        <v>24</v>
      </c>
      <c r="I67" s="19">
        <v>32</v>
      </c>
      <c r="J67" s="19">
        <v>0</v>
      </c>
      <c r="L67" s="19">
        <v>654</v>
      </c>
    </row>
    <row r="68" spans="1:2" ht="12.75">
      <c r="A68" s="6"/>
      <c r="B68" s="1" t="s">
        <v>159</v>
      </c>
    </row>
    <row r="69" spans="1:12" ht="12.75">
      <c r="A69" s="6">
        <v>7.18</v>
      </c>
      <c r="B69" s="14" t="s">
        <v>198</v>
      </c>
      <c r="C69" s="16">
        <v>181</v>
      </c>
      <c r="D69" s="16">
        <v>56</v>
      </c>
      <c r="E69" s="16">
        <v>56</v>
      </c>
      <c r="F69" s="16">
        <v>0</v>
      </c>
      <c r="G69" s="16">
        <v>10</v>
      </c>
      <c r="H69" s="16">
        <v>1</v>
      </c>
      <c r="I69" s="16">
        <v>5</v>
      </c>
      <c r="J69" s="16">
        <v>0</v>
      </c>
      <c r="K69" s="24"/>
      <c r="L69" s="16">
        <v>253</v>
      </c>
    </row>
    <row r="70" spans="1:12" ht="12.75">
      <c r="A70" s="6">
        <v>7.1899999999999995</v>
      </c>
      <c r="B70" s="20" t="s">
        <v>199</v>
      </c>
      <c r="C70" s="21">
        <v>43</v>
      </c>
      <c r="D70" s="21">
        <v>7</v>
      </c>
      <c r="E70" s="21">
        <v>7</v>
      </c>
      <c r="F70" s="21">
        <v>0</v>
      </c>
      <c r="G70" s="21">
        <v>12</v>
      </c>
      <c r="H70" s="21">
        <v>7</v>
      </c>
      <c r="I70" s="21">
        <v>3</v>
      </c>
      <c r="J70" s="21">
        <v>0</v>
      </c>
      <c r="K70" s="24"/>
      <c r="L70" s="21">
        <v>72</v>
      </c>
    </row>
    <row r="71" spans="1:12" ht="12.75">
      <c r="A71" s="6">
        <v>7.199999999999999</v>
      </c>
      <c r="B71" s="20" t="s">
        <v>200</v>
      </c>
      <c r="C71" s="21">
        <v>93</v>
      </c>
      <c r="D71" s="21">
        <v>20</v>
      </c>
      <c r="E71" s="21">
        <v>20</v>
      </c>
      <c r="F71" s="21">
        <v>0</v>
      </c>
      <c r="G71" s="21">
        <v>14</v>
      </c>
      <c r="H71" s="21">
        <v>7</v>
      </c>
      <c r="I71" s="21">
        <v>8</v>
      </c>
      <c r="J71" s="21">
        <v>0</v>
      </c>
      <c r="K71" s="24"/>
      <c r="L71" s="21">
        <v>142</v>
      </c>
    </row>
    <row r="72" spans="1:12" ht="12.75">
      <c r="A72" s="6">
        <v>7.209999999999999</v>
      </c>
      <c r="B72" s="15" t="s">
        <v>201</v>
      </c>
      <c r="C72" s="17">
        <v>16</v>
      </c>
      <c r="D72" s="17">
        <v>6</v>
      </c>
      <c r="E72" s="17">
        <v>6</v>
      </c>
      <c r="F72" s="17">
        <v>0</v>
      </c>
      <c r="G72" s="17">
        <v>1</v>
      </c>
      <c r="H72" s="17">
        <v>0</v>
      </c>
      <c r="I72" s="17">
        <v>0</v>
      </c>
      <c r="J72" s="17">
        <v>0</v>
      </c>
      <c r="K72" s="24"/>
      <c r="L72" s="17">
        <v>23</v>
      </c>
    </row>
    <row r="73" ht="12.75">
      <c r="A73" s="7"/>
    </row>
    <row r="74" spans="1:12" ht="12.75">
      <c r="A74" s="6">
        <v>7.219999999999999</v>
      </c>
      <c r="B74" s="18" t="s">
        <v>202</v>
      </c>
      <c r="C74" s="19">
        <v>481</v>
      </c>
      <c r="D74" s="19">
        <v>287</v>
      </c>
      <c r="E74" s="19">
        <v>287</v>
      </c>
      <c r="F74" s="19">
        <v>0</v>
      </c>
      <c r="G74" s="19">
        <v>153</v>
      </c>
      <c r="H74" s="19">
        <v>71</v>
      </c>
      <c r="I74" s="19">
        <v>77</v>
      </c>
      <c r="J74" s="19">
        <v>0</v>
      </c>
      <c r="L74" s="19">
        <v>1069</v>
      </c>
    </row>
    <row r="75" spans="1:2" ht="12.75">
      <c r="A75" s="6"/>
      <c r="B75" s="1" t="s">
        <v>159</v>
      </c>
    </row>
    <row r="76" spans="1:12" ht="12.75">
      <c r="A76" s="6">
        <v>7.229999999999999</v>
      </c>
      <c r="B76" s="14" t="s">
        <v>198</v>
      </c>
      <c r="C76" s="16">
        <v>46</v>
      </c>
      <c r="D76" s="16">
        <v>51</v>
      </c>
      <c r="E76" s="16">
        <v>51</v>
      </c>
      <c r="F76" s="16">
        <v>0</v>
      </c>
      <c r="G76" s="16">
        <v>6</v>
      </c>
      <c r="H76" s="16">
        <v>2</v>
      </c>
      <c r="I76" s="16">
        <v>1</v>
      </c>
      <c r="J76" s="16">
        <v>0</v>
      </c>
      <c r="K76" s="24"/>
      <c r="L76" s="16">
        <v>106</v>
      </c>
    </row>
    <row r="77" spans="1:12" ht="12.75">
      <c r="A77" s="6">
        <v>7.239999999999998</v>
      </c>
      <c r="B77" s="20" t="s">
        <v>199</v>
      </c>
      <c r="C77" s="21">
        <v>98</v>
      </c>
      <c r="D77" s="21">
        <v>68</v>
      </c>
      <c r="E77" s="21">
        <v>68</v>
      </c>
      <c r="F77" s="21">
        <v>0</v>
      </c>
      <c r="G77" s="21">
        <v>20</v>
      </c>
      <c r="H77" s="21">
        <v>7</v>
      </c>
      <c r="I77" s="21">
        <v>12</v>
      </c>
      <c r="J77" s="21">
        <v>0</v>
      </c>
      <c r="K77" s="24"/>
      <c r="L77" s="21">
        <v>205</v>
      </c>
    </row>
    <row r="78" spans="1:12" ht="12.75">
      <c r="A78" s="6">
        <v>7.249999999999998</v>
      </c>
      <c r="B78" s="20" t="s">
        <v>200</v>
      </c>
      <c r="C78" s="21">
        <v>197</v>
      </c>
      <c r="D78" s="21">
        <v>144</v>
      </c>
      <c r="E78" s="21">
        <v>144</v>
      </c>
      <c r="F78" s="21">
        <v>0</v>
      </c>
      <c r="G78" s="21">
        <v>45</v>
      </c>
      <c r="H78" s="21">
        <v>26</v>
      </c>
      <c r="I78" s="21">
        <v>31</v>
      </c>
      <c r="J78" s="21">
        <v>0</v>
      </c>
      <c r="K78" s="24"/>
      <c r="L78" s="21">
        <v>443</v>
      </c>
    </row>
    <row r="79" spans="1:12" ht="12.75">
      <c r="A79" s="6">
        <v>7.259999999999998</v>
      </c>
      <c r="B79" s="15" t="s">
        <v>201</v>
      </c>
      <c r="C79" s="17">
        <v>39</v>
      </c>
      <c r="D79" s="17">
        <v>11</v>
      </c>
      <c r="E79" s="17">
        <v>11</v>
      </c>
      <c r="F79" s="17">
        <v>0</v>
      </c>
      <c r="G79" s="17">
        <v>5</v>
      </c>
      <c r="H79" s="17">
        <v>2</v>
      </c>
      <c r="I79" s="17">
        <v>1</v>
      </c>
      <c r="J79" s="17">
        <v>0</v>
      </c>
      <c r="K79" s="24"/>
      <c r="L79" s="17">
        <v>58</v>
      </c>
    </row>
    <row r="80" ht="12.75">
      <c r="A80" s="7"/>
    </row>
    <row r="81" spans="1:12" ht="12.75">
      <c r="A81" s="6">
        <v>7.269999999999998</v>
      </c>
      <c r="B81" s="18" t="s">
        <v>203</v>
      </c>
      <c r="C81" s="19">
        <v>1272</v>
      </c>
      <c r="D81" s="19">
        <v>19</v>
      </c>
      <c r="E81" s="19">
        <v>19</v>
      </c>
      <c r="F81" s="19">
        <v>0</v>
      </c>
      <c r="G81" s="19">
        <v>681</v>
      </c>
      <c r="H81" s="19">
        <v>225</v>
      </c>
      <c r="I81" s="19">
        <v>185</v>
      </c>
      <c r="J81" s="19">
        <v>0</v>
      </c>
      <c r="L81" s="19">
        <v>2382</v>
      </c>
    </row>
    <row r="82" spans="1:2" ht="12.75">
      <c r="A82" s="6"/>
      <c r="B82" s="1" t="s">
        <v>159</v>
      </c>
    </row>
    <row r="83" spans="1:12" ht="12.75">
      <c r="A83" s="6">
        <v>7.279999999999998</v>
      </c>
      <c r="B83" s="14" t="s">
        <v>198</v>
      </c>
      <c r="C83" s="16">
        <v>49</v>
      </c>
      <c r="D83" s="16">
        <v>26</v>
      </c>
      <c r="E83" s="16">
        <v>26</v>
      </c>
      <c r="F83" s="16">
        <v>0</v>
      </c>
      <c r="G83" s="16">
        <v>11</v>
      </c>
      <c r="H83" s="16">
        <v>3</v>
      </c>
      <c r="I83" s="16">
        <v>2</v>
      </c>
      <c r="J83" s="16">
        <v>0</v>
      </c>
      <c r="K83" s="24"/>
      <c r="L83" s="16">
        <v>91</v>
      </c>
    </row>
    <row r="84" spans="1:12" ht="12.75">
      <c r="A84" s="6">
        <v>7.289999999999997</v>
      </c>
      <c r="B84" s="20" t="s">
        <v>199</v>
      </c>
      <c r="C84" s="21">
        <v>62</v>
      </c>
      <c r="D84" s="21">
        <v>65</v>
      </c>
      <c r="E84" s="21">
        <v>65</v>
      </c>
      <c r="F84" s="21">
        <v>0</v>
      </c>
      <c r="G84" s="21">
        <v>30</v>
      </c>
      <c r="H84" s="21">
        <v>10</v>
      </c>
      <c r="I84" s="21">
        <v>10</v>
      </c>
      <c r="J84" s="21">
        <v>0</v>
      </c>
      <c r="K84" s="24"/>
      <c r="L84" s="21">
        <v>177</v>
      </c>
    </row>
    <row r="85" spans="1:12" ht="12.75">
      <c r="A85" s="6">
        <v>7.299999999999997</v>
      </c>
      <c r="B85" s="20" t="s">
        <v>200</v>
      </c>
      <c r="C85" s="21">
        <v>564</v>
      </c>
      <c r="D85" s="21">
        <v>245</v>
      </c>
      <c r="E85" s="21">
        <v>245</v>
      </c>
      <c r="F85" s="21">
        <v>0</v>
      </c>
      <c r="G85" s="21">
        <v>441</v>
      </c>
      <c r="H85" s="21">
        <v>96</v>
      </c>
      <c r="I85" s="21">
        <v>70</v>
      </c>
      <c r="J85" s="21">
        <v>0</v>
      </c>
      <c r="K85" s="24"/>
      <c r="L85" s="21">
        <v>1416</v>
      </c>
    </row>
    <row r="86" spans="1:12" ht="12.75">
      <c r="A86" s="6">
        <v>7.309999999999997</v>
      </c>
      <c r="B86" s="15" t="s">
        <v>201</v>
      </c>
      <c r="C86" s="17">
        <v>68</v>
      </c>
      <c r="D86" s="17">
        <v>26</v>
      </c>
      <c r="E86" s="17">
        <v>26</v>
      </c>
      <c r="F86" s="17">
        <v>0</v>
      </c>
      <c r="G86" s="17">
        <v>19</v>
      </c>
      <c r="H86" s="17">
        <v>3</v>
      </c>
      <c r="I86" s="17">
        <v>4</v>
      </c>
      <c r="J86" s="17">
        <v>0</v>
      </c>
      <c r="K86" s="24"/>
      <c r="L86" s="17">
        <v>120</v>
      </c>
    </row>
    <row r="87" ht="12.75">
      <c r="A87" s="7"/>
    </row>
    <row r="88" spans="1:12" ht="12.75">
      <c r="A88" s="6">
        <v>7.319999999999997</v>
      </c>
      <c r="B88" s="18" t="s">
        <v>204</v>
      </c>
      <c r="C88" s="19">
        <v>122</v>
      </c>
      <c r="D88" s="19">
        <v>12</v>
      </c>
      <c r="E88" s="19">
        <v>12</v>
      </c>
      <c r="F88" s="19">
        <v>0</v>
      </c>
      <c r="G88" s="19">
        <v>21</v>
      </c>
      <c r="H88" s="19">
        <v>3</v>
      </c>
      <c r="I88" s="19">
        <v>5</v>
      </c>
      <c r="J88" s="19">
        <v>0</v>
      </c>
      <c r="L88" s="19">
        <v>163</v>
      </c>
    </row>
    <row r="89" spans="1:2" ht="12.75">
      <c r="A89" s="6"/>
      <c r="B89" s="1" t="s">
        <v>159</v>
      </c>
    </row>
    <row r="90" spans="1:12" ht="12.75">
      <c r="A90" s="6">
        <v>7.3299999999999965</v>
      </c>
      <c r="B90" s="14" t="s">
        <v>198</v>
      </c>
      <c r="C90" s="16">
        <v>6</v>
      </c>
      <c r="D90" s="16">
        <v>2</v>
      </c>
      <c r="E90" s="16">
        <v>2</v>
      </c>
      <c r="F90" s="16">
        <v>0</v>
      </c>
      <c r="G90" s="16">
        <v>1</v>
      </c>
      <c r="H90" s="16">
        <v>0</v>
      </c>
      <c r="I90" s="16">
        <v>0</v>
      </c>
      <c r="J90" s="16">
        <v>0</v>
      </c>
      <c r="K90" s="24"/>
      <c r="L90" s="16">
        <v>9</v>
      </c>
    </row>
    <row r="91" spans="1:12" ht="12.75">
      <c r="A91" s="6">
        <v>7.339999999999996</v>
      </c>
      <c r="B91" s="20" t="s">
        <v>199</v>
      </c>
      <c r="C91" s="21">
        <v>7</v>
      </c>
      <c r="D91" s="21">
        <v>2</v>
      </c>
      <c r="E91" s="21">
        <v>2</v>
      </c>
      <c r="F91" s="21">
        <v>0</v>
      </c>
      <c r="G91" s="21">
        <v>1</v>
      </c>
      <c r="H91" s="21">
        <v>2</v>
      </c>
      <c r="I91" s="21">
        <v>1</v>
      </c>
      <c r="J91" s="21">
        <v>0</v>
      </c>
      <c r="K91" s="24"/>
      <c r="L91" s="21">
        <v>13</v>
      </c>
    </row>
    <row r="92" spans="1:12" ht="12.75">
      <c r="A92" s="6">
        <v>7.349999999999996</v>
      </c>
      <c r="B92" s="20" t="s">
        <v>200</v>
      </c>
      <c r="C92" s="21">
        <v>45</v>
      </c>
      <c r="D92" s="21">
        <v>4</v>
      </c>
      <c r="E92" s="21">
        <v>4</v>
      </c>
      <c r="F92" s="21">
        <v>0</v>
      </c>
      <c r="G92" s="21">
        <v>15</v>
      </c>
      <c r="H92" s="21">
        <v>3</v>
      </c>
      <c r="I92" s="21">
        <v>4</v>
      </c>
      <c r="J92" s="21">
        <v>0</v>
      </c>
      <c r="K92" s="24"/>
      <c r="L92" s="21">
        <v>71</v>
      </c>
    </row>
    <row r="93" spans="1:12" ht="12.75">
      <c r="A93" s="6">
        <v>7.359999999999996</v>
      </c>
      <c r="B93" s="15" t="s">
        <v>201</v>
      </c>
      <c r="C93" s="17">
        <v>53</v>
      </c>
      <c r="D93" s="17">
        <v>3</v>
      </c>
      <c r="E93" s="17">
        <v>3</v>
      </c>
      <c r="F93" s="17">
        <v>0</v>
      </c>
      <c r="G93" s="17">
        <v>4</v>
      </c>
      <c r="H93" s="17">
        <v>0</v>
      </c>
      <c r="I93" s="17">
        <v>1</v>
      </c>
      <c r="J93" s="17">
        <v>0</v>
      </c>
      <c r="K93" s="24"/>
      <c r="L93" s="17">
        <v>61</v>
      </c>
    </row>
    <row r="94" ht="12.75">
      <c r="A94" s="7"/>
    </row>
    <row r="95" spans="1:12" ht="12.75">
      <c r="A95" s="6">
        <v>7.369999999999996</v>
      </c>
      <c r="B95" s="18" t="s">
        <v>205</v>
      </c>
      <c r="C95" s="19">
        <v>21</v>
      </c>
      <c r="D95" s="19">
        <v>14</v>
      </c>
      <c r="E95" s="19">
        <v>14</v>
      </c>
      <c r="F95" s="19">
        <v>0</v>
      </c>
      <c r="G95" s="19">
        <v>42</v>
      </c>
      <c r="H95" s="19">
        <v>17</v>
      </c>
      <c r="I95" s="19">
        <v>15</v>
      </c>
      <c r="J95" s="19">
        <v>0</v>
      </c>
      <c r="L95" s="19">
        <v>109</v>
      </c>
    </row>
    <row r="96" spans="1:2" ht="12.75">
      <c r="A96" s="6"/>
      <c r="B96" s="1" t="s">
        <v>159</v>
      </c>
    </row>
    <row r="97" spans="1:12" ht="12.75">
      <c r="A97" s="6">
        <v>7.3799999999999955</v>
      </c>
      <c r="B97" s="14" t="s">
        <v>198</v>
      </c>
      <c r="C97" s="16">
        <v>0</v>
      </c>
      <c r="D97" s="16">
        <v>1</v>
      </c>
      <c r="E97" s="16">
        <v>1</v>
      </c>
      <c r="F97" s="16">
        <v>0</v>
      </c>
      <c r="G97" s="16">
        <v>1</v>
      </c>
      <c r="H97" s="16">
        <v>0</v>
      </c>
      <c r="I97" s="16">
        <v>0</v>
      </c>
      <c r="J97" s="16">
        <v>0</v>
      </c>
      <c r="K97" s="24"/>
      <c r="L97" s="16">
        <v>2</v>
      </c>
    </row>
    <row r="98" spans="1:12" ht="12.75">
      <c r="A98" s="6">
        <v>7.389999999999995</v>
      </c>
      <c r="B98" s="20" t="s">
        <v>199</v>
      </c>
      <c r="C98" s="21">
        <v>1</v>
      </c>
      <c r="D98" s="21">
        <v>6</v>
      </c>
      <c r="E98" s="21">
        <v>6</v>
      </c>
      <c r="F98" s="21">
        <v>0</v>
      </c>
      <c r="G98" s="21">
        <v>0</v>
      </c>
      <c r="H98" s="21">
        <v>0</v>
      </c>
      <c r="I98" s="21">
        <v>2</v>
      </c>
      <c r="J98" s="21">
        <v>0</v>
      </c>
      <c r="K98" s="24"/>
      <c r="L98" s="21">
        <v>9</v>
      </c>
    </row>
    <row r="99" spans="1:12" ht="12.75">
      <c r="A99" s="6">
        <v>7.399999999999995</v>
      </c>
      <c r="B99" s="20" t="s">
        <v>200</v>
      </c>
      <c r="C99" s="21">
        <v>8</v>
      </c>
      <c r="D99" s="21">
        <v>6</v>
      </c>
      <c r="E99" s="21">
        <v>6</v>
      </c>
      <c r="F99" s="21">
        <v>0</v>
      </c>
      <c r="G99" s="21">
        <v>28</v>
      </c>
      <c r="H99" s="21">
        <v>5</v>
      </c>
      <c r="I99" s="21">
        <v>2</v>
      </c>
      <c r="J99" s="21">
        <v>0</v>
      </c>
      <c r="K99" s="24"/>
      <c r="L99" s="21">
        <v>49</v>
      </c>
    </row>
    <row r="100" spans="1:12" ht="12.75">
      <c r="A100" s="6">
        <v>7.409999999999995</v>
      </c>
      <c r="B100" s="15" t="s">
        <v>201</v>
      </c>
      <c r="C100" s="17">
        <v>1</v>
      </c>
      <c r="D100" s="17">
        <v>1</v>
      </c>
      <c r="E100" s="17">
        <v>1</v>
      </c>
      <c r="F100" s="17">
        <v>0</v>
      </c>
      <c r="G100" s="17">
        <v>0</v>
      </c>
      <c r="H100" s="17">
        <v>1</v>
      </c>
      <c r="I100" s="17">
        <v>1</v>
      </c>
      <c r="J100" s="17">
        <v>0</v>
      </c>
      <c r="K100" s="24"/>
      <c r="L100" s="17">
        <v>4</v>
      </c>
    </row>
    <row r="102" ht="15.75">
      <c r="A102" s="9" t="s">
        <v>206</v>
      </c>
    </row>
    <row r="103" ht="12.75">
      <c r="A103" s="25" t="s">
        <v>57</v>
      </c>
    </row>
    <row r="104" spans="1:12" ht="12.75">
      <c r="A104" s="6">
        <v>5.23</v>
      </c>
      <c r="B104" s="14" t="s">
        <v>177</v>
      </c>
      <c r="C104" s="16">
        <v>173139</v>
      </c>
      <c r="D104" s="16">
        <v>68828</v>
      </c>
      <c r="E104" s="16">
        <v>59248</v>
      </c>
      <c r="F104" s="16">
        <v>9580</v>
      </c>
      <c r="G104" s="16">
        <v>41714</v>
      </c>
      <c r="H104" s="16">
        <v>7565</v>
      </c>
      <c r="I104" s="16">
        <v>9778</v>
      </c>
      <c r="J104" s="16">
        <v>133997</v>
      </c>
      <c r="K104" s="24"/>
      <c r="L104" s="16">
        <v>435021</v>
      </c>
    </row>
    <row r="105" spans="1:12" ht="12.75">
      <c r="A105" s="6">
        <v>5.24</v>
      </c>
      <c r="B105" s="20" t="s">
        <v>178</v>
      </c>
      <c r="C105" s="21">
        <v>84443</v>
      </c>
      <c r="D105" s="21">
        <v>55051</v>
      </c>
      <c r="E105" s="21">
        <v>46015</v>
      </c>
      <c r="F105" s="21">
        <v>9036</v>
      </c>
      <c r="G105" s="21">
        <v>28132</v>
      </c>
      <c r="H105" s="21">
        <v>8249</v>
      </c>
      <c r="I105" s="21">
        <v>9883</v>
      </c>
      <c r="J105" s="21">
        <v>91553</v>
      </c>
      <c r="K105" s="24"/>
      <c r="L105" s="21">
        <v>277311</v>
      </c>
    </row>
    <row r="106" spans="1:12" ht="12.75">
      <c r="A106" s="6">
        <v>5.25</v>
      </c>
      <c r="B106" s="20" t="s">
        <v>47</v>
      </c>
      <c r="C106" s="21">
        <v>644024</v>
      </c>
      <c r="D106" s="21">
        <v>347843</v>
      </c>
      <c r="E106" s="21">
        <v>284163</v>
      </c>
      <c r="F106" s="21">
        <v>63680</v>
      </c>
      <c r="G106" s="21">
        <v>228321</v>
      </c>
      <c r="H106" s="21">
        <v>48326</v>
      </c>
      <c r="I106" s="21">
        <v>60041</v>
      </c>
      <c r="J106" s="21">
        <v>829658</v>
      </c>
      <c r="K106" s="24"/>
      <c r="L106" s="21">
        <v>2158213</v>
      </c>
    </row>
    <row r="107" spans="1:12" ht="12.75">
      <c r="A107" s="6"/>
      <c r="B107" s="67" t="s">
        <v>65</v>
      </c>
      <c r="C107" s="68">
        <v>416844</v>
      </c>
      <c r="D107" s="68">
        <v>246027</v>
      </c>
      <c r="E107" s="68">
        <v>195032</v>
      </c>
      <c r="F107" s="68">
        <v>50995</v>
      </c>
      <c r="G107" s="68">
        <v>169195</v>
      </c>
      <c r="H107" s="68">
        <v>35119</v>
      </c>
      <c r="I107" s="68">
        <v>40321</v>
      </c>
      <c r="J107" s="68">
        <v>517605</v>
      </c>
      <c r="K107" s="24"/>
      <c r="L107" s="68">
        <v>1425111</v>
      </c>
    </row>
    <row r="108" spans="1:12" ht="12.75">
      <c r="A108" s="6"/>
      <c r="B108" s="67" t="s">
        <v>66</v>
      </c>
      <c r="C108" s="68">
        <v>163133</v>
      </c>
      <c r="D108" s="68">
        <v>54910</v>
      </c>
      <c r="E108" s="68">
        <v>45274</v>
      </c>
      <c r="F108" s="68">
        <v>9636</v>
      </c>
      <c r="G108" s="68">
        <v>41747</v>
      </c>
      <c r="H108" s="68">
        <v>7576</v>
      </c>
      <c r="I108" s="68">
        <v>8934</v>
      </c>
      <c r="J108" s="68">
        <v>134050</v>
      </c>
      <c r="K108" s="24"/>
      <c r="L108" s="68">
        <v>410350</v>
      </c>
    </row>
    <row r="109" spans="1:12" ht="12.75">
      <c r="A109" s="6"/>
      <c r="B109" s="67" t="s">
        <v>67</v>
      </c>
      <c r="C109" s="68">
        <v>64047</v>
      </c>
      <c r="D109" s="68">
        <v>46906</v>
      </c>
      <c r="E109" s="68">
        <v>43857</v>
      </c>
      <c r="F109" s="68">
        <v>3049</v>
      </c>
      <c r="G109" s="68">
        <v>17379</v>
      </c>
      <c r="H109" s="68">
        <v>5631</v>
      </c>
      <c r="I109" s="68">
        <v>10786</v>
      </c>
      <c r="J109" s="68">
        <v>178003</v>
      </c>
      <c r="K109" s="24"/>
      <c r="L109" s="68">
        <v>322752</v>
      </c>
    </row>
    <row r="110" spans="1:12" ht="12.75">
      <c r="A110" s="6">
        <v>5.26</v>
      </c>
      <c r="B110" s="20" t="s">
        <v>179</v>
      </c>
      <c r="C110" s="21">
        <v>67682</v>
      </c>
      <c r="D110" s="21">
        <v>8684</v>
      </c>
      <c r="E110" s="21">
        <v>7609</v>
      </c>
      <c r="F110" s="21">
        <v>1075</v>
      </c>
      <c r="G110" s="21">
        <v>8015</v>
      </c>
      <c r="H110" s="21">
        <v>1145</v>
      </c>
      <c r="I110" s="21">
        <v>1244</v>
      </c>
      <c r="J110" s="21">
        <v>58477</v>
      </c>
      <c r="K110" s="24"/>
      <c r="L110" s="21">
        <v>145247</v>
      </c>
    </row>
    <row r="111" spans="1:12" ht="12.75">
      <c r="A111" s="6">
        <v>5.27</v>
      </c>
      <c r="B111" s="30" t="s">
        <v>180</v>
      </c>
      <c r="C111" s="21">
        <v>110509</v>
      </c>
      <c r="D111" s="21">
        <v>130722</v>
      </c>
      <c r="E111" s="21">
        <v>115170</v>
      </c>
      <c r="F111" s="21">
        <v>15552</v>
      </c>
      <c r="G111" s="21">
        <v>53990</v>
      </c>
      <c r="H111" s="21">
        <v>16750</v>
      </c>
      <c r="I111" s="21">
        <v>19857</v>
      </c>
      <c r="J111" s="21">
        <v>206501</v>
      </c>
      <c r="K111" s="24"/>
      <c r="L111" s="21">
        <v>538329</v>
      </c>
    </row>
    <row r="112" spans="1:12" ht="12.75">
      <c r="A112" s="6"/>
      <c r="B112" s="67" t="s">
        <v>68</v>
      </c>
      <c r="C112" s="68">
        <v>18161</v>
      </c>
      <c r="D112" s="68">
        <v>11991</v>
      </c>
      <c r="E112" s="68">
        <v>10964</v>
      </c>
      <c r="F112" s="68">
        <v>1027</v>
      </c>
      <c r="G112" s="68">
        <v>6236</v>
      </c>
      <c r="H112" s="68">
        <v>2616</v>
      </c>
      <c r="I112" s="68">
        <v>3520</v>
      </c>
      <c r="J112" s="68">
        <v>12542</v>
      </c>
      <c r="K112" s="24"/>
      <c r="L112" s="68">
        <v>55066</v>
      </c>
    </row>
    <row r="113" spans="1:12" ht="12.75">
      <c r="A113" s="6"/>
      <c r="B113" s="67" t="s">
        <v>69</v>
      </c>
      <c r="C113" s="68">
        <v>60665</v>
      </c>
      <c r="D113" s="68">
        <v>44771</v>
      </c>
      <c r="E113" s="68">
        <v>38705</v>
      </c>
      <c r="F113" s="68">
        <v>6066</v>
      </c>
      <c r="G113" s="68">
        <v>28478</v>
      </c>
      <c r="H113" s="68">
        <v>7626</v>
      </c>
      <c r="I113" s="68">
        <v>9317</v>
      </c>
      <c r="J113" s="68">
        <v>86396</v>
      </c>
      <c r="K113" s="24"/>
      <c r="L113" s="68">
        <v>237253</v>
      </c>
    </row>
    <row r="114" spans="1:12" ht="12.75">
      <c r="A114" s="6"/>
      <c r="B114" s="69" t="s">
        <v>70</v>
      </c>
      <c r="C114" s="70">
        <v>31683</v>
      </c>
      <c r="D114" s="70">
        <v>73960</v>
      </c>
      <c r="E114" s="70">
        <v>65501</v>
      </c>
      <c r="F114" s="70">
        <v>8459</v>
      </c>
      <c r="G114" s="70">
        <v>19276</v>
      </c>
      <c r="H114" s="70">
        <v>6508</v>
      </c>
      <c r="I114" s="70">
        <v>7020</v>
      </c>
      <c r="J114" s="70">
        <v>107563</v>
      </c>
      <c r="K114" s="24"/>
      <c r="L114" s="70">
        <v>246010</v>
      </c>
    </row>
    <row r="116" ht="12.75">
      <c r="A116" s="25" t="s">
        <v>241</v>
      </c>
    </row>
    <row r="117" spans="1:12" s="95" customFormat="1" ht="12.75">
      <c r="A117" s="65" t="s">
        <v>123</v>
      </c>
      <c r="B117" s="94"/>
      <c r="C117" s="94"/>
      <c r="D117" s="94"/>
      <c r="E117" s="94"/>
      <c r="F117" s="94"/>
      <c r="G117" s="94"/>
      <c r="H117" s="94"/>
      <c r="I117" s="94"/>
      <c r="J117" s="94"/>
      <c r="K117" s="94"/>
      <c r="L117" s="94"/>
    </row>
    <row r="118" spans="1:12" s="95" customFormat="1" ht="12.75">
      <c r="A118" s="65" t="s">
        <v>239</v>
      </c>
      <c r="B118" s="94"/>
      <c r="C118" s="94"/>
      <c r="D118" s="94"/>
      <c r="E118" s="94"/>
      <c r="F118" s="94"/>
      <c r="G118" s="94"/>
      <c r="H118" s="94"/>
      <c r="I118" s="94"/>
      <c r="J118" s="94"/>
      <c r="K118" s="94"/>
      <c r="L118" s="94"/>
    </row>
    <row r="119" spans="1:12" s="95" customFormat="1" ht="17.25" customHeight="1">
      <c r="A119" s="240" t="s">
        <v>62</v>
      </c>
      <c r="B119" s="240"/>
      <c r="C119" s="240"/>
      <c r="D119" s="240"/>
      <c r="E119" s="240"/>
      <c r="F119" s="240"/>
      <c r="G119" s="240"/>
      <c r="H119" s="240"/>
      <c r="I119" s="240"/>
      <c r="J119" s="240"/>
      <c r="K119" s="240"/>
      <c r="L119" s="240"/>
    </row>
    <row r="120" spans="1:12" s="95" customFormat="1" ht="29.25" customHeight="1">
      <c r="A120" s="238" t="s">
        <v>133</v>
      </c>
      <c r="B120" s="239"/>
      <c r="C120" s="239"/>
      <c r="D120" s="239"/>
      <c r="E120" s="239"/>
      <c r="F120" s="239"/>
      <c r="G120" s="239"/>
      <c r="H120" s="239"/>
      <c r="I120" s="239"/>
      <c r="J120" s="239"/>
      <c r="K120" s="239"/>
      <c r="L120" s="239"/>
    </row>
    <row r="121" spans="1:12" s="95" customFormat="1" ht="17.25" customHeight="1">
      <c r="A121" s="240" t="s">
        <v>54</v>
      </c>
      <c r="B121" s="240"/>
      <c r="C121" s="240"/>
      <c r="D121" s="240"/>
      <c r="E121" s="240"/>
      <c r="F121" s="240"/>
      <c r="G121" s="240"/>
      <c r="H121" s="240"/>
      <c r="I121" s="240"/>
      <c r="J121" s="240"/>
      <c r="K121" s="240"/>
      <c r="L121" s="240"/>
    </row>
    <row r="122" spans="1:12" s="95" customFormat="1" ht="16.5" customHeight="1">
      <c r="A122" s="240" t="s">
        <v>125</v>
      </c>
      <c r="B122" s="240"/>
      <c r="C122" s="240"/>
      <c r="D122" s="240"/>
      <c r="E122" s="240"/>
      <c r="F122" s="240"/>
      <c r="G122" s="240"/>
      <c r="H122" s="240"/>
      <c r="I122" s="240"/>
      <c r="J122" s="240"/>
      <c r="K122" s="240"/>
      <c r="L122" s="240"/>
    </row>
    <row r="123" spans="1:12" s="95" customFormat="1" ht="18.75" customHeight="1">
      <c r="A123" s="240" t="s">
        <v>55</v>
      </c>
      <c r="B123" s="240"/>
      <c r="C123" s="240"/>
      <c r="D123" s="240"/>
      <c r="E123" s="240"/>
      <c r="F123" s="240"/>
      <c r="G123" s="240"/>
      <c r="H123" s="240"/>
      <c r="I123" s="240"/>
      <c r="J123" s="240"/>
      <c r="K123" s="240"/>
      <c r="L123" s="240"/>
    </row>
    <row r="124" ht="12.75">
      <c r="A124" s="62" t="s">
        <v>301</v>
      </c>
    </row>
  </sheetData>
  <sheetProtection/>
  <mergeCells count="5">
    <mergeCell ref="A123:L123"/>
    <mergeCell ref="A120:L120"/>
    <mergeCell ref="A122:L122"/>
    <mergeCell ref="A121:L121"/>
    <mergeCell ref="A119:L119"/>
  </mergeCells>
  <printOptions horizontalCentered="1"/>
  <pageMargins left="0.15748031496062992" right="0.15748031496062992" top="0.5118110236220472" bottom="0.5118110236220472" header="0.5118110236220472" footer="0.5118110236220472"/>
  <pageSetup fitToHeight="3" fitToWidth="1" horizontalDpi="600" verticalDpi="600" orientation="landscape" paperSize="9" scale="70" r:id="rId2"/>
  <rowBreaks count="1" manualBreakCount="1">
    <brk id="60" max="15" man="1"/>
  </rowBreaks>
  <drawing r:id="rId1"/>
</worksheet>
</file>

<file path=xl/worksheets/sheet5.xml><?xml version="1.0" encoding="utf-8"?>
<worksheet xmlns="http://schemas.openxmlformats.org/spreadsheetml/2006/main" xmlns:r="http://schemas.openxmlformats.org/officeDocument/2006/relationships">
  <sheetPr codeName="Sheet14"/>
  <dimension ref="A1:BB164"/>
  <sheetViews>
    <sheetView showGridLines="0" zoomScale="75" zoomScaleNormal="75"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140625" style="136" customWidth="1"/>
    <col min="2" max="2" width="60.00390625" style="136" customWidth="1"/>
    <col min="3" max="50" width="11.57421875" style="136" customWidth="1"/>
    <col min="51" max="51" width="2.7109375" style="136" customWidth="1"/>
    <col min="52" max="52" width="10.8515625" style="136" customWidth="1"/>
    <col min="53" max="53" width="2.28125" style="136" customWidth="1"/>
    <col min="54" max="54" width="6.421875" style="136" customWidth="1"/>
    <col min="55" max="16384" width="9.140625" style="136" customWidth="1"/>
  </cols>
  <sheetData>
    <row r="1" spans="2:10" ht="34.5" customHeight="1">
      <c r="B1" s="221" t="s">
        <v>411</v>
      </c>
      <c r="C1" s="192"/>
      <c r="D1" s="192"/>
      <c r="E1" s="192"/>
      <c r="F1" s="192"/>
      <c r="G1" s="192"/>
      <c r="H1" s="192"/>
      <c r="I1" s="192"/>
      <c r="J1" s="192"/>
    </row>
    <row r="2" spans="2:52" ht="34.5" customHeight="1">
      <c r="B2" s="195" t="s">
        <v>302</v>
      </c>
      <c r="C2" s="193">
        <v>40026</v>
      </c>
      <c r="D2" s="194">
        <v>40057</v>
      </c>
      <c r="E2" s="194">
        <v>40087</v>
      </c>
      <c r="F2" s="194">
        <v>40118</v>
      </c>
      <c r="G2" s="194">
        <v>40148</v>
      </c>
      <c r="H2" s="194">
        <v>40179</v>
      </c>
      <c r="I2" s="194">
        <v>40210</v>
      </c>
      <c r="J2" s="194">
        <v>40238</v>
      </c>
      <c r="K2" s="194">
        <v>40269</v>
      </c>
      <c r="L2" s="194">
        <v>40299</v>
      </c>
      <c r="M2" s="194">
        <v>40330</v>
      </c>
      <c r="N2" s="194">
        <v>40360</v>
      </c>
      <c r="O2" s="194">
        <v>40391</v>
      </c>
      <c r="P2" s="194">
        <v>40422</v>
      </c>
      <c r="Q2" s="194">
        <v>40452</v>
      </c>
      <c r="R2" s="194">
        <v>40483</v>
      </c>
      <c r="S2" s="194">
        <v>40513</v>
      </c>
      <c r="T2" s="194">
        <v>40544</v>
      </c>
      <c r="U2" s="194">
        <v>40575</v>
      </c>
      <c r="V2" s="194">
        <v>40603</v>
      </c>
      <c r="W2" s="194">
        <v>40634</v>
      </c>
      <c r="X2" s="194">
        <v>40664</v>
      </c>
      <c r="Y2" s="194">
        <v>40695</v>
      </c>
      <c r="Z2" s="194">
        <v>40725</v>
      </c>
      <c r="AA2" s="194">
        <v>40756</v>
      </c>
      <c r="AB2" s="194">
        <v>40787</v>
      </c>
      <c r="AC2" s="194">
        <v>40817</v>
      </c>
      <c r="AD2" s="194">
        <v>40848</v>
      </c>
      <c r="AE2" s="194">
        <v>40878</v>
      </c>
      <c r="AF2" s="194">
        <v>40909</v>
      </c>
      <c r="AG2" s="194">
        <v>40940</v>
      </c>
      <c r="AH2" s="194">
        <v>40969</v>
      </c>
      <c r="AI2" s="194">
        <v>41000</v>
      </c>
      <c r="AJ2" s="194">
        <v>41030</v>
      </c>
      <c r="AK2" s="194">
        <v>41061</v>
      </c>
      <c r="AL2" s="194">
        <v>41091</v>
      </c>
      <c r="AM2" s="194">
        <v>41122</v>
      </c>
      <c r="AN2" s="194">
        <v>41153</v>
      </c>
      <c r="AO2" s="194">
        <v>41183</v>
      </c>
      <c r="AP2" s="194">
        <v>41214</v>
      </c>
      <c r="AQ2" s="194">
        <v>41244</v>
      </c>
      <c r="AR2" s="194">
        <v>41275</v>
      </c>
      <c r="AS2" s="194">
        <v>41306</v>
      </c>
      <c r="AT2" s="194">
        <v>41334</v>
      </c>
      <c r="AU2" s="194">
        <v>41365</v>
      </c>
      <c r="AV2" s="194">
        <v>41395</v>
      </c>
      <c r="AW2" s="194">
        <v>41426</v>
      </c>
      <c r="AX2" s="194">
        <v>41456</v>
      </c>
      <c r="AZ2" s="138"/>
    </row>
    <row r="3" spans="3:10" ht="15" customHeight="1">
      <c r="C3" s="192"/>
      <c r="D3" s="192"/>
      <c r="E3" s="192"/>
      <c r="F3" s="192"/>
      <c r="G3" s="192"/>
      <c r="H3" s="192"/>
      <c r="I3" s="192"/>
      <c r="J3" s="192"/>
    </row>
    <row r="4" spans="1:51" s="138" customFormat="1" ht="15" customHeight="1">
      <c r="A4" s="138" t="s">
        <v>229</v>
      </c>
      <c r="B4" s="138" t="e">
        <v>#REF!</v>
      </c>
      <c r="C4" s="138" t="s">
        <v>315</v>
      </c>
      <c r="D4" s="138" t="s">
        <v>316</v>
      </c>
      <c r="E4" s="138" t="s">
        <v>317</v>
      </c>
      <c r="F4" s="138" t="s">
        <v>318</v>
      </c>
      <c r="G4" s="138" t="s">
        <v>319</v>
      </c>
      <c r="H4" s="138" t="s">
        <v>320</v>
      </c>
      <c r="I4" s="138" t="s">
        <v>321</v>
      </c>
      <c r="J4" s="138" t="s">
        <v>322</v>
      </c>
      <c r="K4" s="138" t="s">
        <v>323</v>
      </c>
      <c r="L4" s="138" t="s">
        <v>324</v>
      </c>
      <c r="M4" s="138" t="s">
        <v>325</v>
      </c>
      <c r="N4" s="138" t="s">
        <v>326</v>
      </c>
      <c r="O4" s="138" t="s">
        <v>327</v>
      </c>
      <c r="P4" s="138" t="s">
        <v>328</v>
      </c>
      <c r="Q4" s="138" t="s">
        <v>329</v>
      </c>
      <c r="R4" s="138" t="s">
        <v>330</v>
      </c>
      <c r="S4" s="138" t="s">
        <v>331</v>
      </c>
      <c r="T4" s="138" t="s">
        <v>332</v>
      </c>
      <c r="U4" s="138" t="s">
        <v>333</v>
      </c>
      <c r="V4" s="138" t="s">
        <v>334</v>
      </c>
      <c r="W4" s="138" t="s">
        <v>335</v>
      </c>
      <c r="X4" s="138" t="s">
        <v>336</v>
      </c>
      <c r="Y4" s="138" t="s">
        <v>337</v>
      </c>
      <c r="Z4" s="138" t="s">
        <v>338</v>
      </c>
      <c r="AA4" s="138" t="s">
        <v>339</v>
      </c>
      <c r="AB4" s="138" t="s">
        <v>340</v>
      </c>
      <c r="AC4" s="138" t="s">
        <v>341</v>
      </c>
      <c r="AD4" s="138" t="s">
        <v>342</v>
      </c>
      <c r="AE4" s="138" t="s">
        <v>343</v>
      </c>
      <c r="AF4" s="138" t="s">
        <v>344</v>
      </c>
      <c r="AG4" s="138" t="s">
        <v>345</v>
      </c>
      <c r="AH4" s="138" t="s">
        <v>346</v>
      </c>
      <c r="AI4" s="138" t="s">
        <v>347</v>
      </c>
      <c r="AJ4" s="138" t="s">
        <v>348</v>
      </c>
      <c r="AK4" s="138" t="s">
        <v>349</v>
      </c>
      <c r="AL4" s="138" t="s">
        <v>350</v>
      </c>
      <c r="AM4" s="138" t="s">
        <v>351</v>
      </c>
      <c r="AN4" s="138" t="s">
        <v>352</v>
      </c>
      <c r="AO4" s="138" t="s">
        <v>353</v>
      </c>
      <c r="AP4" s="138" t="s">
        <v>354</v>
      </c>
      <c r="AQ4" s="138" t="s">
        <v>355</v>
      </c>
      <c r="AR4" s="138" t="s">
        <v>356</v>
      </c>
      <c r="AS4" s="138" t="s">
        <v>357</v>
      </c>
      <c r="AT4" s="138" t="s">
        <v>358</v>
      </c>
      <c r="AU4" s="138" t="s">
        <v>359</v>
      </c>
      <c r="AV4" s="138" t="s">
        <v>360</v>
      </c>
      <c r="AW4" s="138" t="s">
        <v>361</v>
      </c>
      <c r="AX4" s="138" t="s">
        <v>362</v>
      </c>
      <c r="AY4" s="136"/>
    </row>
    <row r="5" spans="3:52" s="138" customFormat="1" ht="15" customHeight="1">
      <c r="C5" s="138" t="s">
        <v>363</v>
      </c>
      <c r="D5" s="138" t="s">
        <v>364</v>
      </c>
      <c r="E5" s="138" t="s">
        <v>365</v>
      </c>
      <c r="F5" s="138" t="s">
        <v>366</v>
      </c>
      <c r="G5" s="138" t="s">
        <v>367</v>
      </c>
      <c r="H5" s="138" t="s">
        <v>368</v>
      </c>
      <c r="I5" s="138" t="s">
        <v>369</v>
      </c>
      <c r="J5" s="138" t="s">
        <v>370</v>
      </c>
      <c r="K5" s="138" t="s">
        <v>371</v>
      </c>
      <c r="L5" s="138" t="s">
        <v>372</v>
      </c>
      <c r="M5" s="138" t="s">
        <v>373</v>
      </c>
      <c r="N5" s="138" t="s">
        <v>374</v>
      </c>
      <c r="O5" s="138" t="s">
        <v>315</v>
      </c>
      <c r="P5" s="138" t="s">
        <v>316</v>
      </c>
      <c r="Q5" s="138" t="s">
        <v>317</v>
      </c>
      <c r="R5" s="138" t="s">
        <v>318</v>
      </c>
      <c r="S5" s="138" t="s">
        <v>319</v>
      </c>
      <c r="T5" s="138" t="s">
        <v>320</v>
      </c>
      <c r="U5" s="138" t="s">
        <v>321</v>
      </c>
      <c r="V5" s="138" t="s">
        <v>322</v>
      </c>
      <c r="W5" s="138" t="s">
        <v>323</v>
      </c>
      <c r="X5" s="138" t="s">
        <v>324</v>
      </c>
      <c r="Y5" s="138" t="s">
        <v>325</v>
      </c>
      <c r="Z5" s="138" t="s">
        <v>326</v>
      </c>
      <c r="AA5" s="138" t="s">
        <v>327</v>
      </c>
      <c r="AB5" s="138" t="s">
        <v>328</v>
      </c>
      <c r="AC5" s="138" t="s">
        <v>329</v>
      </c>
      <c r="AD5" s="138" t="s">
        <v>330</v>
      </c>
      <c r="AE5" s="138" t="s">
        <v>331</v>
      </c>
      <c r="AF5" s="138" t="s">
        <v>332</v>
      </c>
      <c r="AG5" s="138" t="s">
        <v>333</v>
      </c>
      <c r="AH5" s="138" t="s">
        <v>334</v>
      </c>
      <c r="AI5" s="138" t="s">
        <v>335</v>
      </c>
      <c r="AJ5" s="138" t="s">
        <v>336</v>
      </c>
      <c r="AK5" s="138" t="s">
        <v>337</v>
      </c>
      <c r="AL5" s="138" t="s">
        <v>338</v>
      </c>
      <c r="AM5" s="138" t="s">
        <v>339</v>
      </c>
      <c r="AN5" s="138" t="s">
        <v>340</v>
      </c>
      <c r="AO5" s="138" t="s">
        <v>341</v>
      </c>
      <c r="AP5" s="138" t="s">
        <v>342</v>
      </c>
      <c r="AQ5" s="138" t="s">
        <v>343</v>
      </c>
      <c r="AR5" s="138" t="s">
        <v>344</v>
      </c>
      <c r="AS5" s="138" t="s">
        <v>345</v>
      </c>
      <c r="AT5" s="138" t="s">
        <v>346</v>
      </c>
      <c r="AU5" s="138" t="s">
        <v>347</v>
      </c>
      <c r="AV5" s="138" t="s">
        <v>348</v>
      </c>
      <c r="AW5" s="138" t="s">
        <v>349</v>
      </c>
      <c r="AX5" s="138" t="s">
        <v>350</v>
      </c>
      <c r="AY5" s="136"/>
      <c r="AZ5" s="196"/>
    </row>
    <row r="6" spans="2:54" s="222" customFormat="1" ht="12.75">
      <c r="B6" s="223"/>
      <c r="C6" s="141">
        <v>40391</v>
      </c>
      <c r="D6" s="141">
        <v>40422</v>
      </c>
      <c r="E6" s="141">
        <v>40452</v>
      </c>
      <c r="F6" s="141">
        <v>40483</v>
      </c>
      <c r="G6" s="141">
        <v>40513</v>
      </c>
      <c r="H6" s="141">
        <v>40544</v>
      </c>
      <c r="I6" s="141">
        <v>40575</v>
      </c>
      <c r="J6" s="141">
        <v>40603</v>
      </c>
      <c r="K6" s="141">
        <v>40634</v>
      </c>
      <c r="L6" s="141">
        <v>40664</v>
      </c>
      <c r="M6" s="141">
        <v>40695</v>
      </c>
      <c r="N6" s="141">
        <v>40725</v>
      </c>
      <c r="O6" s="141">
        <v>40756</v>
      </c>
      <c r="P6" s="141">
        <v>40787</v>
      </c>
      <c r="Q6" s="141">
        <v>40817</v>
      </c>
      <c r="R6" s="141">
        <v>40848</v>
      </c>
      <c r="S6" s="141">
        <v>40878</v>
      </c>
      <c r="T6" s="141">
        <v>40909</v>
      </c>
      <c r="U6" s="141">
        <v>40940</v>
      </c>
      <c r="V6" s="141">
        <v>40969</v>
      </c>
      <c r="W6" s="141">
        <v>41000</v>
      </c>
      <c r="X6" s="141">
        <v>41030</v>
      </c>
      <c r="Y6" s="141">
        <v>41061</v>
      </c>
      <c r="Z6" s="141">
        <v>41091</v>
      </c>
      <c r="AA6" s="141">
        <v>41122</v>
      </c>
      <c r="AB6" s="141">
        <v>41153</v>
      </c>
      <c r="AC6" s="141">
        <v>41183</v>
      </c>
      <c r="AD6" s="141">
        <v>41214</v>
      </c>
      <c r="AE6" s="141">
        <v>41244</v>
      </c>
      <c r="AF6" s="141">
        <v>41275</v>
      </c>
      <c r="AG6" s="141">
        <v>41306</v>
      </c>
      <c r="AH6" s="141">
        <v>41334</v>
      </c>
      <c r="AI6" s="141">
        <v>41365</v>
      </c>
      <c r="AJ6" s="141">
        <v>41395</v>
      </c>
      <c r="AK6" s="141">
        <v>41426</v>
      </c>
      <c r="AL6" s="141">
        <v>41456</v>
      </c>
      <c r="AM6" s="141">
        <v>41487</v>
      </c>
      <c r="AN6" s="141">
        <v>41518</v>
      </c>
      <c r="AO6" s="141">
        <v>41548</v>
      </c>
      <c r="AP6" s="141">
        <v>41579</v>
      </c>
      <c r="AQ6" s="141">
        <v>41609</v>
      </c>
      <c r="AR6" s="141">
        <v>41640</v>
      </c>
      <c r="AS6" s="141">
        <v>41671</v>
      </c>
      <c r="AT6" s="141">
        <v>41699</v>
      </c>
      <c r="AU6" s="141">
        <v>41730</v>
      </c>
      <c r="AV6" s="141">
        <v>41760</v>
      </c>
      <c r="AW6" s="141">
        <v>41791</v>
      </c>
      <c r="AX6" s="141">
        <v>41821</v>
      </c>
      <c r="AZ6" s="223" t="s">
        <v>176</v>
      </c>
      <c r="BB6" s="224"/>
    </row>
    <row r="7" spans="1:52" ht="15.75">
      <c r="A7" s="225" t="s">
        <v>156</v>
      </c>
      <c r="B7" s="143"/>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Z7" s="143"/>
    </row>
    <row r="8" spans="1:52" ht="12.75">
      <c r="A8" s="136">
        <v>4.3</v>
      </c>
      <c r="B8" s="145" t="s">
        <v>157</v>
      </c>
      <c r="C8" s="146">
        <v>611600</v>
      </c>
      <c r="D8" s="146">
        <v>611600</v>
      </c>
      <c r="E8" s="146">
        <v>611600</v>
      </c>
      <c r="F8" s="146">
        <v>611600</v>
      </c>
      <c r="G8" s="146">
        <v>611600</v>
      </c>
      <c r="H8" s="146">
        <v>611600</v>
      </c>
      <c r="I8" s="146">
        <v>611600</v>
      </c>
      <c r="J8" s="146">
        <v>611600</v>
      </c>
      <c r="K8" s="146">
        <v>611600</v>
      </c>
      <c r="L8" s="146">
        <v>611600</v>
      </c>
      <c r="M8" s="146">
        <v>611600</v>
      </c>
      <c r="N8" s="146">
        <v>611600</v>
      </c>
      <c r="O8" s="146">
        <v>611600</v>
      </c>
      <c r="P8" s="146">
        <v>611600</v>
      </c>
      <c r="Q8" s="146">
        <v>611600</v>
      </c>
      <c r="R8" s="146">
        <v>611600</v>
      </c>
      <c r="S8" s="146">
        <v>611600</v>
      </c>
      <c r="T8" s="146">
        <v>611600</v>
      </c>
      <c r="U8" s="146">
        <v>611600</v>
      </c>
      <c r="V8" s="146">
        <v>611600</v>
      </c>
      <c r="W8" s="146">
        <v>611600</v>
      </c>
      <c r="X8" s="146">
        <v>611600</v>
      </c>
      <c r="Y8" s="146">
        <v>611600</v>
      </c>
      <c r="Z8" s="146">
        <v>611600</v>
      </c>
      <c r="AA8" s="146">
        <v>611600</v>
      </c>
      <c r="AB8" s="146">
        <v>611600</v>
      </c>
      <c r="AC8" s="146">
        <v>717306</v>
      </c>
      <c r="AD8" s="146">
        <v>717306</v>
      </c>
      <c r="AE8" s="146">
        <v>717306</v>
      </c>
      <c r="AF8" s="146">
        <v>1459165</v>
      </c>
      <c r="AG8" s="146">
        <v>1459165</v>
      </c>
      <c r="AH8" s="146">
        <v>1459165</v>
      </c>
      <c r="AI8" s="146">
        <v>2945582</v>
      </c>
      <c r="AJ8" s="146">
        <v>2945582</v>
      </c>
      <c r="AK8" s="146">
        <v>2945582</v>
      </c>
      <c r="AL8" s="146">
        <v>2945582</v>
      </c>
      <c r="AM8" s="146">
        <v>2945582</v>
      </c>
      <c r="AN8" s="146">
        <v>2945582</v>
      </c>
      <c r="AO8" s="146">
        <v>2945582</v>
      </c>
      <c r="AP8" s="146">
        <v>2945582</v>
      </c>
      <c r="AQ8" s="146">
        <v>2945582</v>
      </c>
      <c r="AR8" s="146">
        <v>2945582</v>
      </c>
      <c r="AS8" s="146">
        <v>2945582</v>
      </c>
      <c r="AT8" s="146">
        <v>2945582</v>
      </c>
      <c r="AU8" s="146">
        <v>2945582</v>
      </c>
      <c r="AV8" s="146">
        <v>2945582</v>
      </c>
      <c r="AW8" s="146">
        <v>2945582</v>
      </c>
      <c r="AX8" s="146">
        <v>2945582</v>
      </c>
      <c r="AZ8" s="145">
        <v>2945582</v>
      </c>
    </row>
    <row r="9" spans="2:52" ht="12.75">
      <c r="B9" s="146" t="s">
        <v>128</v>
      </c>
      <c r="AZ9" s="146">
        <v>48</v>
      </c>
    </row>
    <row r="10" spans="1:52" ht="15.75">
      <c r="A10" s="225" t="s">
        <v>162</v>
      </c>
      <c r="B10" s="147"/>
      <c r="AZ10" s="147"/>
    </row>
    <row r="11" spans="1:52" ht="12.75">
      <c r="A11" s="136">
        <v>5.3</v>
      </c>
      <c r="B11" s="146" t="s">
        <v>158</v>
      </c>
      <c r="C11" s="146">
        <v>14972</v>
      </c>
      <c r="D11" s="146">
        <v>14781</v>
      </c>
      <c r="E11" s="146">
        <v>14489</v>
      </c>
      <c r="F11" s="146">
        <v>14148</v>
      </c>
      <c r="G11" s="146">
        <v>25420</v>
      </c>
      <c r="H11" s="146">
        <v>21733</v>
      </c>
      <c r="I11" s="146">
        <v>15195</v>
      </c>
      <c r="J11" s="146">
        <v>18322</v>
      </c>
      <c r="K11" s="146">
        <v>18870</v>
      </c>
      <c r="L11" s="146">
        <v>17588</v>
      </c>
      <c r="M11" s="146">
        <v>17677</v>
      </c>
      <c r="N11" s="146">
        <v>16438</v>
      </c>
      <c r="O11" s="146">
        <v>17806</v>
      </c>
      <c r="P11" s="146">
        <v>15488</v>
      </c>
      <c r="Q11" s="146">
        <v>16971</v>
      </c>
      <c r="R11" s="146">
        <v>15676</v>
      </c>
      <c r="S11" s="146">
        <v>20063</v>
      </c>
      <c r="T11" s="146">
        <v>18307</v>
      </c>
      <c r="U11" s="146">
        <v>17740</v>
      </c>
      <c r="V11" s="146">
        <v>19368</v>
      </c>
      <c r="W11" s="146">
        <v>19444</v>
      </c>
      <c r="X11" s="146">
        <v>19891</v>
      </c>
      <c r="Y11" s="146">
        <v>21513</v>
      </c>
      <c r="Z11" s="146">
        <v>21721</v>
      </c>
      <c r="AA11" s="146">
        <v>17971</v>
      </c>
      <c r="AB11" s="146">
        <v>16753</v>
      </c>
      <c r="AC11" s="146">
        <v>17958</v>
      </c>
      <c r="AD11" s="146">
        <v>17839</v>
      </c>
      <c r="AE11" s="146">
        <v>35445</v>
      </c>
      <c r="AF11" s="146">
        <v>30573</v>
      </c>
      <c r="AG11" s="146">
        <v>27410</v>
      </c>
      <c r="AH11" s="146">
        <v>41812</v>
      </c>
      <c r="AI11" s="146">
        <v>59761</v>
      </c>
      <c r="AJ11" s="146">
        <v>63474</v>
      </c>
      <c r="AK11" s="146">
        <v>55980</v>
      </c>
      <c r="AL11" s="146">
        <v>59273</v>
      </c>
      <c r="AM11" s="146">
        <v>54773</v>
      </c>
      <c r="AN11" s="146">
        <v>50291</v>
      </c>
      <c r="AO11" s="146">
        <v>54260</v>
      </c>
      <c r="AP11" s="146">
        <v>54292</v>
      </c>
      <c r="AQ11" s="146">
        <v>63735</v>
      </c>
      <c r="AR11" s="146">
        <v>55900</v>
      </c>
      <c r="AS11" s="146">
        <v>52670</v>
      </c>
      <c r="AT11" s="146">
        <v>59486</v>
      </c>
      <c r="AU11" s="146">
        <v>60367</v>
      </c>
      <c r="AV11" s="146">
        <v>61953</v>
      </c>
      <c r="AW11" s="146">
        <v>54657</v>
      </c>
      <c r="AX11" s="146">
        <v>54904</v>
      </c>
      <c r="AZ11" s="146">
        <v>1555158</v>
      </c>
    </row>
    <row r="12" ht="12.75">
      <c r="B12" s="136" t="s">
        <v>159</v>
      </c>
    </row>
    <row r="13" spans="1:52" ht="12.75">
      <c r="A13" s="136">
        <v>5.4</v>
      </c>
      <c r="B13" s="148" t="s">
        <v>160</v>
      </c>
      <c r="C13" s="148">
        <v>4261</v>
      </c>
      <c r="D13" s="148">
        <v>5565</v>
      </c>
      <c r="E13" s="148">
        <v>6043</v>
      </c>
      <c r="F13" s="148">
        <v>6226</v>
      </c>
      <c r="G13" s="148">
        <v>11550</v>
      </c>
      <c r="H13" s="148">
        <v>9958</v>
      </c>
      <c r="I13" s="148">
        <v>8335</v>
      </c>
      <c r="J13" s="148">
        <v>10489</v>
      </c>
      <c r="K13" s="148">
        <v>11915</v>
      </c>
      <c r="L13" s="148">
        <v>11046</v>
      </c>
      <c r="M13" s="148">
        <v>10288</v>
      </c>
      <c r="N13" s="148">
        <v>11285</v>
      </c>
      <c r="O13" s="148">
        <v>11183</v>
      </c>
      <c r="P13" s="148">
        <v>11287</v>
      </c>
      <c r="Q13" s="148">
        <v>13279</v>
      </c>
      <c r="R13" s="148">
        <v>12203</v>
      </c>
      <c r="S13" s="148">
        <v>16166</v>
      </c>
      <c r="T13" s="148">
        <v>14943</v>
      </c>
      <c r="U13" s="148">
        <v>14761</v>
      </c>
      <c r="V13" s="148">
        <v>16128</v>
      </c>
      <c r="W13" s="148">
        <v>16875</v>
      </c>
      <c r="X13" s="148">
        <v>16717</v>
      </c>
      <c r="Y13" s="148">
        <v>18424</v>
      </c>
      <c r="Z13" s="148">
        <v>18044</v>
      </c>
      <c r="AA13" s="148">
        <v>15574</v>
      </c>
      <c r="AB13" s="148">
        <v>14118</v>
      </c>
      <c r="AC13" s="148">
        <v>14836</v>
      </c>
      <c r="AD13" s="148">
        <v>15070</v>
      </c>
      <c r="AE13" s="148">
        <v>32832</v>
      </c>
      <c r="AF13" s="148">
        <v>27724</v>
      </c>
      <c r="AG13" s="148">
        <v>24976</v>
      </c>
      <c r="AH13" s="148">
        <v>38047</v>
      </c>
      <c r="AI13" s="148">
        <v>55252</v>
      </c>
      <c r="AJ13" s="148">
        <v>58084</v>
      </c>
      <c r="AK13" s="148">
        <v>51609</v>
      </c>
      <c r="AL13" s="148">
        <v>54980</v>
      </c>
      <c r="AM13" s="148">
        <v>51479</v>
      </c>
      <c r="AN13" s="148">
        <v>46153</v>
      </c>
      <c r="AO13" s="148">
        <v>49841</v>
      </c>
      <c r="AP13" s="148">
        <v>49671</v>
      </c>
      <c r="AQ13" s="148">
        <v>59920</v>
      </c>
      <c r="AR13" s="148">
        <v>52332</v>
      </c>
      <c r="AS13" s="148">
        <v>50335</v>
      </c>
      <c r="AT13" s="148">
        <v>57181</v>
      </c>
      <c r="AU13" s="148">
        <v>57398</v>
      </c>
      <c r="AV13" s="148">
        <v>59007</v>
      </c>
      <c r="AW13" s="148">
        <v>52073</v>
      </c>
      <c r="AX13" s="148">
        <v>52504</v>
      </c>
      <c r="AZ13" s="148">
        <v>1327967</v>
      </c>
    </row>
    <row r="14" spans="1:52" ht="12.75">
      <c r="A14" s="136">
        <v>5.5</v>
      </c>
      <c r="B14" s="149" t="s">
        <v>161</v>
      </c>
      <c r="C14" s="149">
        <v>10711</v>
      </c>
      <c r="D14" s="149">
        <v>9216</v>
      </c>
      <c r="E14" s="149">
        <v>8446</v>
      </c>
      <c r="F14" s="149">
        <v>7922</v>
      </c>
      <c r="G14" s="149">
        <v>13870</v>
      </c>
      <c r="H14" s="149">
        <v>11775</v>
      </c>
      <c r="I14" s="149">
        <v>6860</v>
      </c>
      <c r="J14" s="149">
        <v>7833</v>
      </c>
      <c r="K14" s="149">
        <v>6955</v>
      </c>
      <c r="L14" s="149">
        <v>6542</v>
      </c>
      <c r="M14" s="149">
        <v>7389</v>
      </c>
      <c r="N14" s="149">
        <v>5153</v>
      </c>
      <c r="O14" s="149">
        <v>6623</v>
      </c>
      <c r="P14" s="149">
        <v>4201</v>
      </c>
      <c r="Q14" s="149">
        <v>3692</v>
      </c>
      <c r="R14" s="149">
        <v>3473</v>
      </c>
      <c r="S14" s="149">
        <v>3897</v>
      </c>
      <c r="T14" s="149">
        <v>3364</v>
      </c>
      <c r="U14" s="149">
        <v>2979</v>
      </c>
      <c r="V14" s="149">
        <v>3240</v>
      </c>
      <c r="W14" s="149">
        <v>2569</v>
      </c>
      <c r="X14" s="149">
        <v>3174</v>
      </c>
      <c r="Y14" s="149">
        <v>3089</v>
      </c>
      <c r="Z14" s="149">
        <v>3677</v>
      </c>
      <c r="AA14" s="149">
        <v>2397</v>
      </c>
      <c r="AB14" s="149">
        <v>2635</v>
      </c>
      <c r="AC14" s="149">
        <v>3122</v>
      </c>
      <c r="AD14" s="149">
        <v>2769</v>
      </c>
      <c r="AE14" s="149">
        <v>2613</v>
      </c>
      <c r="AF14" s="149">
        <v>2849</v>
      </c>
      <c r="AG14" s="149">
        <v>2434</v>
      </c>
      <c r="AH14" s="149">
        <v>3765</v>
      </c>
      <c r="AI14" s="149">
        <v>4509</v>
      </c>
      <c r="AJ14" s="149">
        <v>5390</v>
      </c>
      <c r="AK14" s="149">
        <v>4371</v>
      </c>
      <c r="AL14" s="149">
        <v>4293</v>
      </c>
      <c r="AM14" s="149">
        <v>3294</v>
      </c>
      <c r="AN14" s="149">
        <v>4138</v>
      </c>
      <c r="AO14" s="149">
        <v>4419</v>
      </c>
      <c r="AP14" s="149">
        <v>4621</v>
      </c>
      <c r="AQ14" s="149">
        <v>3815</v>
      </c>
      <c r="AR14" s="149">
        <v>3568</v>
      </c>
      <c r="AS14" s="149">
        <v>2335</v>
      </c>
      <c r="AT14" s="149">
        <v>2305</v>
      </c>
      <c r="AU14" s="149">
        <v>2969</v>
      </c>
      <c r="AV14" s="149">
        <v>2946</v>
      </c>
      <c r="AW14" s="149">
        <v>2584</v>
      </c>
      <c r="AX14" s="149">
        <v>2400</v>
      </c>
      <c r="AZ14" s="149">
        <v>227191</v>
      </c>
    </row>
    <row r="15" ht="6" customHeight="1"/>
    <row r="16" spans="1:52" ht="12.75">
      <c r="A16" s="136">
        <v>5.6</v>
      </c>
      <c r="B16" s="148" t="s">
        <v>58</v>
      </c>
      <c r="C16" s="148">
        <v>130</v>
      </c>
      <c r="D16" s="148">
        <v>125</v>
      </c>
      <c r="E16" s="148">
        <v>105</v>
      </c>
      <c r="F16" s="148">
        <v>124</v>
      </c>
      <c r="G16" s="148">
        <v>2603</v>
      </c>
      <c r="H16" s="148">
        <v>721</v>
      </c>
      <c r="I16" s="148">
        <v>95</v>
      </c>
      <c r="J16" s="148">
        <v>108</v>
      </c>
      <c r="K16" s="148">
        <v>59</v>
      </c>
      <c r="L16" s="148">
        <v>56</v>
      </c>
      <c r="M16" s="148">
        <v>66</v>
      </c>
      <c r="N16" s="148">
        <v>81</v>
      </c>
      <c r="O16" s="148">
        <v>67</v>
      </c>
      <c r="P16" s="148">
        <v>27</v>
      </c>
      <c r="Q16" s="148">
        <v>34</v>
      </c>
      <c r="R16" s="148">
        <v>11</v>
      </c>
      <c r="S16" s="148">
        <v>287</v>
      </c>
      <c r="T16" s="148">
        <v>230</v>
      </c>
      <c r="U16" s="148">
        <v>57</v>
      </c>
      <c r="V16" s="148">
        <v>57</v>
      </c>
      <c r="W16" s="148">
        <v>53</v>
      </c>
      <c r="X16" s="148">
        <v>70</v>
      </c>
      <c r="Y16" s="148">
        <v>173</v>
      </c>
      <c r="Z16" s="148">
        <v>49</v>
      </c>
      <c r="AA16" s="148">
        <v>70</v>
      </c>
      <c r="AB16" s="148">
        <v>57</v>
      </c>
      <c r="AC16" s="148">
        <v>71</v>
      </c>
      <c r="AD16" s="148">
        <v>45</v>
      </c>
      <c r="AE16" s="148">
        <v>1982</v>
      </c>
      <c r="AF16" s="148">
        <v>157</v>
      </c>
      <c r="AG16" s="148">
        <v>108</v>
      </c>
      <c r="AH16" s="148">
        <v>354</v>
      </c>
      <c r="AI16" s="148">
        <v>1400</v>
      </c>
      <c r="AJ16" s="148">
        <v>2251</v>
      </c>
      <c r="AK16" s="148">
        <v>883</v>
      </c>
      <c r="AL16" s="148">
        <v>603</v>
      </c>
      <c r="AM16" s="148">
        <v>216</v>
      </c>
      <c r="AN16" s="148">
        <v>102</v>
      </c>
      <c r="AO16" s="148">
        <v>310</v>
      </c>
      <c r="AP16" s="148">
        <v>387</v>
      </c>
      <c r="AQ16" s="148">
        <v>919</v>
      </c>
      <c r="AR16" s="148">
        <v>375</v>
      </c>
      <c r="AS16" s="148">
        <v>953</v>
      </c>
      <c r="AT16" s="148">
        <v>800</v>
      </c>
      <c r="AU16" s="148">
        <v>551</v>
      </c>
      <c r="AV16" s="148">
        <v>380</v>
      </c>
      <c r="AW16" s="148">
        <v>631</v>
      </c>
      <c r="AX16" s="148">
        <v>1518</v>
      </c>
      <c r="AZ16" s="148">
        <v>20511</v>
      </c>
    </row>
    <row r="17" spans="1:52" ht="12.75">
      <c r="A17" s="150" t="s">
        <v>120</v>
      </c>
      <c r="B17" s="151" t="s">
        <v>59</v>
      </c>
      <c r="C17" s="151">
        <v>2433</v>
      </c>
      <c r="D17" s="151">
        <v>2519</v>
      </c>
      <c r="E17" s="151">
        <v>2149</v>
      </c>
      <c r="F17" s="151">
        <v>2505</v>
      </c>
      <c r="G17" s="151">
        <v>7219</v>
      </c>
      <c r="H17" s="151">
        <v>6038</v>
      </c>
      <c r="I17" s="151">
        <v>2810</v>
      </c>
      <c r="J17" s="151">
        <v>3857</v>
      </c>
      <c r="K17" s="151">
        <v>3202</v>
      </c>
      <c r="L17" s="151">
        <v>3564</v>
      </c>
      <c r="M17" s="151">
        <v>4445</v>
      </c>
      <c r="N17" s="151">
        <v>3537</v>
      </c>
      <c r="O17" s="151">
        <v>4929</v>
      </c>
      <c r="P17" s="151">
        <v>3390</v>
      </c>
      <c r="Q17" s="151">
        <v>3516</v>
      </c>
      <c r="R17" s="151">
        <v>3123</v>
      </c>
      <c r="S17" s="151">
        <v>3379</v>
      </c>
      <c r="T17" s="151">
        <v>3328</v>
      </c>
      <c r="U17" s="151">
        <v>3070</v>
      </c>
      <c r="V17" s="151">
        <v>3349</v>
      </c>
      <c r="W17" s="151">
        <v>3032</v>
      </c>
      <c r="X17" s="151">
        <v>3765</v>
      </c>
      <c r="Y17" s="151">
        <v>3623</v>
      </c>
      <c r="Z17" s="151">
        <v>4052</v>
      </c>
      <c r="AA17" s="151">
        <v>2814</v>
      </c>
      <c r="AB17" s="151">
        <v>2978</v>
      </c>
      <c r="AC17" s="151">
        <v>3436</v>
      </c>
      <c r="AD17" s="151">
        <v>3179</v>
      </c>
      <c r="AE17" s="151">
        <v>4819</v>
      </c>
      <c r="AF17" s="151">
        <v>5743</v>
      </c>
      <c r="AG17" s="151">
        <v>4898</v>
      </c>
      <c r="AH17" s="151">
        <v>7043</v>
      </c>
      <c r="AI17" s="151">
        <v>10970</v>
      </c>
      <c r="AJ17" s="151">
        <v>10842</v>
      </c>
      <c r="AK17" s="151">
        <v>9757</v>
      </c>
      <c r="AL17" s="151">
        <v>10820</v>
      </c>
      <c r="AM17" s="151">
        <v>9285</v>
      </c>
      <c r="AN17" s="151">
        <v>9073</v>
      </c>
      <c r="AO17" s="151">
        <v>9773</v>
      </c>
      <c r="AP17" s="151">
        <v>9461</v>
      </c>
      <c r="AQ17" s="151">
        <v>10160</v>
      </c>
      <c r="AR17" s="151">
        <v>9346</v>
      </c>
      <c r="AS17" s="151">
        <v>6537</v>
      </c>
      <c r="AT17" s="151">
        <v>7492</v>
      </c>
      <c r="AU17" s="151">
        <v>7636</v>
      </c>
      <c r="AV17" s="151">
        <v>7238</v>
      </c>
      <c r="AW17" s="151">
        <v>6813</v>
      </c>
      <c r="AX17" s="151">
        <v>7325</v>
      </c>
      <c r="AZ17" s="151">
        <v>264272</v>
      </c>
    </row>
    <row r="18" spans="1:52" ht="12.75">
      <c r="A18" s="136">
        <v>5.7</v>
      </c>
      <c r="B18" s="149" t="s">
        <v>163</v>
      </c>
      <c r="C18" s="149">
        <v>12409</v>
      </c>
      <c r="D18" s="149">
        <v>12137</v>
      </c>
      <c r="E18" s="149">
        <v>12235</v>
      </c>
      <c r="F18" s="149">
        <v>11519</v>
      </c>
      <c r="G18" s="149">
        <v>15598</v>
      </c>
      <c r="H18" s="149">
        <v>14974</v>
      </c>
      <c r="I18" s="149">
        <v>12290</v>
      </c>
      <c r="J18" s="149">
        <v>14357</v>
      </c>
      <c r="K18" s="149">
        <v>15609</v>
      </c>
      <c r="L18" s="149">
        <v>13968</v>
      </c>
      <c r="M18" s="149">
        <v>13166</v>
      </c>
      <c r="N18" s="149">
        <v>12820</v>
      </c>
      <c r="O18" s="149">
        <v>12810</v>
      </c>
      <c r="P18" s="149">
        <v>12071</v>
      </c>
      <c r="Q18" s="149">
        <v>13421</v>
      </c>
      <c r="R18" s="149">
        <v>12542</v>
      </c>
      <c r="S18" s="149">
        <v>16397</v>
      </c>
      <c r="T18" s="149">
        <v>14749</v>
      </c>
      <c r="U18" s="149">
        <v>14613</v>
      </c>
      <c r="V18" s="149">
        <v>15962</v>
      </c>
      <c r="W18" s="149">
        <v>16359</v>
      </c>
      <c r="X18" s="149">
        <v>16056</v>
      </c>
      <c r="Y18" s="149">
        <v>17717</v>
      </c>
      <c r="Z18" s="149">
        <v>17620</v>
      </c>
      <c r="AA18" s="149">
        <v>15087</v>
      </c>
      <c r="AB18" s="149">
        <v>13718</v>
      </c>
      <c r="AC18" s="149">
        <v>14451</v>
      </c>
      <c r="AD18" s="149">
        <v>14615</v>
      </c>
      <c r="AE18" s="149">
        <v>28644</v>
      </c>
      <c r="AF18" s="149">
        <v>24673</v>
      </c>
      <c r="AG18" s="149">
        <v>22404</v>
      </c>
      <c r="AH18" s="149">
        <v>34415</v>
      </c>
      <c r="AI18" s="149">
        <v>47391</v>
      </c>
      <c r="AJ18" s="149">
        <v>50381</v>
      </c>
      <c r="AK18" s="149">
        <v>45340</v>
      </c>
      <c r="AL18" s="149">
        <v>47850</v>
      </c>
      <c r="AM18" s="149">
        <v>45272</v>
      </c>
      <c r="AN18" s="149">
        <v>41116</v>
      </c>
      <c r="AO18" s="149">
        <v>44177</v>
      </c>
      <c r="AP18" s="149">
        <v>44444</v>
      </c>
      <c r="AQ18" s="149">
        <v>52656</v>
      </c>
      <c r="AR18" s="149">
        <v>46179</v>
      </c>
      <c r="AS18" s="149">
        <v>45180</v>
      </c>
      <c r="AT18" s="149">
        <v>51194</v>
      </c>
      <c r="AU18" s="149">
        <v>52180</v>
      </c>
      <c r="AV18" s="149">
        <v>54335</v>
      </c>
      <c r="AW18" s="149">
        <v>47213</v>
      </c>
      <c r="AX18" s="149">
        <v>46061</v>
      </c>
      <c r="AZ18" s="149">
        <v>1270375</v>
      </c>
    </row>
    <row r="19" spans="2:52" ht="12.75">
      <c r="B19" s="136" t="s">
        <v>159</v>
      </c>
      <c r="C19" s="220"/>
      <c r="D19" s="220"/>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0"/>
    </row>
    <row r="20" spans="1:52" ht="12.75">
      <c r="A20" s="136">
        <v>5.8</v>
      </c>
      <c r="B20" s="148" t="s">
        <v>165</v>
      </c>
      <c r="C20" s="148">
        <v>2469</v>
      </c>
      <c r="D20" s="148">
        <v>4342</v>
      </c>
      <c r="E20" s="148">
        <v>4964</v>
      </c>
      <c r="F20" s="148">
        <v>4948</v>
      </c>
      <c r="G20" s="148">
        <v>7707</v>
      </c>
      <c r="H20" s="148">
        <v>8330</v>
      </c>
      <c r="I20" s="148">
        <v>8167</v>
      </c>
      <c r="J20" s="148">
        <v>10118</v>
      </c>
      <c r="K20" s="148">
        <v>11645</v>
      </c>
      <c r="L20" s="148">
        <v>10734</v>
      </c>
      <c r="M20" s="148">
        <v>10810</v>
      </c>
      <c r="N20" s="148">
        <v>11187</v>
      </c>
      <c r="O20" s="148">
        <v>10753</v>
      </c>
      <c r="P20" s="148">
        <v>10937</v>
      </c>
      <c r="Q20" s="148">
        <v>12381</v>
      </c>
      <c r="R20" s="148">
        <v>11629</v>
      </c>
      <c r="S20" s="148">
        <v>15326</v>
      </c>
      <c r="T20" s="148">
        <v>13850</v>
      </c>
      <c r="U20" s="148">
        <v>13833</v>
      </c>
      <c r="V20" s="148">
        <v>15071</v>
      </c>
      <c r="W20" s="148">
        <v>15649</v>
      </c>
      <c r="X20" s="148">
        <v>15350</v>
      </c>
      <c r="Y20" s="148">
        <v>16994</v>
      </c>
      <c r="Z20" s="148">
        <v>16670</v>
      </c>
      <c r="AA20" s="148">
        <v>14425</v>
      </c>
      <c r="AB20" s="148">
        <v>13045</v>
      </c>
      <c r="AC20" s="148">
        <v>13766</v>
      </c>
      <c r="AD20" s="148">
        <v>14058</v>
      </c>
      <c r="AE20" s="148">
        <v>27973</v>
      </c>
      <c r="AF20" s="148">
        <v>23995</v>
      </c>
      <c r="AG20" s="148">
        <v>21792</v>
      </c>
      <c r="AH20" s="148">
        <v>33429</v>
      </c>
      <c r="AI20" s="148">
        <v>46111</v>
      </c>
      <c r="AJ20" s="148">
        <v>48509</v>
      </c>
      <c r="AK20" s="148">
        <v>43809</v>
      </c>
      <c r="AL20" s="148">
        <v>46481</v>
      </c>
      <c r="AM20" s="148">
        <v>44095</v>
      </c>
      <c r="AN20" s="148">
        <v>39737</v>
      </c>
      <c r="AO20" s="148">
        <v>42788</v>
      </c>
      <c r="AP20" s="148">
        <v>43124</v>
      </c>
      <c r="AQ20" s="148">
        <v>51999</v>
      </c>
      <c r="AR20" s="148">
        <v>45523</v>
      </c>
      <c r="AS20" s="148">
        <v>44739</v>
      </c>
      <c r="AT20" s="148">
        <v>50742</v>
      </c>
      <c r="AU20" s="148">
        <v>51321</v>
      </c>
      <c r="AV20" s="148">
        <v>53308</v>
      </c>
      <c r="AW20" s="148">
        <v>46378</v>
      </c>
      <c r="AX20" s="148">
        <v>45335</v>
      </c>
      <c r="AZ20" s="148">
        <v>1170346</v>
      </c>
    </row>
    <row r="21" spans="1:52" ht="12.75">
      <c r="A21" s="136">
        <v>5.9</v>
      </c>
      <c r="B21" s="151" t="s">
        <v>164</v>
      </c>
      <c r="C21" s="151">
        <v>9940</v>
      </c>
      <c r="D21" s="151">
        <v>7795</v>
      </c>
      <c r="E21" s="151">
        <v>7271</v>
      </c>
      <c r="F21" s="151">
        <v>6571</v>
      </c>
      <c r="G21" s="151">
        <v>7891</v>
      </c>
      <c r="H21" s="151">
        <v>6644</v>
      </c>
      <c r="I21" s="151">
        <v>4123</v>
      </c>
      <c r="J21" s="151">
        <v>4239</v>
      </c>
      <c r="K21" s="151">
        <v>3964</v>
      </c>
      <c r="L21" s="151">
        <v>3234</v>
      </c>
      <c r="M21" s="151">
        <v>2356</v>
      </c>
      <c r="N21" s="151">
        <v>1633</v>
      </c>
      <c r="O21" s="151">
        <v>2057</v>
      </c>
      <c r="P21" s="151">
        <v>1134</v>
      </c>
      <c r="Q21" s="151">
        <v>1040</v>
      </c>
      <c r="R21" s="151">
        <v>913</v>
      </c>
      <c r="S21" s="151">
        <v>1071</v>
      </c>
      <c r="T21" s="151">
        <v>899</v>
      </c>
      <c r="U21" s="151">
        <v>780</v>
      </c>
      <c r="V21" s="151">
        <v>891</v>
      </c>
      <c r="W21" s="151">
        <v>703</v>
      </c>
      <c r="X21" s="151">
        <v>699</v>
      </c>
      <c r="Y21" s="151">
        <v>723</v>
      </c>
      <c r="Z21" s="151">
        <v>950</v>
      </c>
      <c r="AA21" s="151">
        <v>662</v>
      </c>
      <c r="AB21" s="151">
        <v>673</v>
      </c>
      <c r="AC21" s="151">
        <v>685</v>
      </c>
      <c r="AD21" s="151">
        <v>557</v>
      </c>
      <c r="AE21" s="151">
        <v>671</v>
      </c>
      <c r="AF21" s="151">
        <v>678</v>
      </c>
      <c r="AG21" s="151">
        <v>612</v>
      </c>
      <c r="AH21" s="151">
        <v>986</v>
      </c>
      <c r="AI21" s="151">
        <v>1280</v>
      </c>
      <c r="AJ21" s="151">
        <v>1872</v>
      </c>
      <c r="AK21" s="151">
        <v>1531</v>
      </c>
      <c r="AL21" s="151">
        <v>1369</v>
      </c>
      <c r="AM21" s="151">
        <v>1177</v>
      </c>
      <c r="AN21" s="151">
        <v>1379</v>
      </c>
      <c r="AO21" s="151">
        <v>1389</v>
      </c>
      <c r="AP21" s="151">
        <v>1320</v>
      </c>
      <c r="AQ21" s="151">
        <v>657</v>
      </c>
      <c r="AR21" s="151">
        <v>656</v>
      </c>
      <c r="AS21" s="151">
        <v>441</v>
      </c>
      <c r="AT21" s="151">
        <v>452</v>
      </c>
      <c r="AU21" s="151">
        <v>859</v>
      </c>
      <c r="AV21" s="151">
        <v>1027</v>
      </c>
      <c r="AW21" s="151">
        <v>835</v>
      </c>
      <c r="AX21" s="151">
        <v>726</v>
      </c>
      <c r="AZ21" s="151">
        <v>100015</v>
      </c>
    </row>
    <row r="22" spans="1:52" ht="12.75">
      <c r="A22" s="153">
        <v>5.1</v>
      </c>
      <c r="B22" s="149" t="s">
        <v>166</v>
      </c>
      <c r="C22" s="149">
        <v>12083</v>
      </c>
      <c r="D22" s="149">
        <v>11884</v>
      </c>
      <c r="E22" s="149">
        <v>11976</v>
      </c>
      <c r="F22" s="149">
        <v>11225</v>
      </c>
      <c r="G22" s="149">
        <v>13323</v>
      </c>
      <c r="H22" s="149">
        <v>14004</v>
      </c>
      <c r="I22" s="149">
        <v>12077</v>
      </c>
      <c r="J22" s="149">
        <v>13877</v>
      </c>
      <c r="K22" s="149">
        <v>15330</v>
      </c>
      <c r="L22" s="149">
        <v>13680</v>
      </c>
      <c r="M22" s="149">
        <v>12892</v>
      </c>
      <c r="N22" s="149">
        <v>12577</v>
      </c>
      <c r="O22" s="149">
        <v>12543</v>
      </c>
      <c r="P22" s="149">
        <v>11985</v>
      </c>
      <c r="Q22" s="149">
        <v>13392</v>
      </c>
      <c r="R22" s="149">
        <v>12498</v>
      </c>
      <c r="S22" s="149">
        <v>15674</v>
      </c>
      <c r="T22" s="149">
        <v>14301</v>
      </c>
      <c r="U22" s="149">
        <v>14358</v>
      </c>
      <c r="V22" s="149">
        <v>15754</v>
      </c>
      <c r="W22" s="149">
        <v>16189</v>
      </c>
      <c r="X22" s="149">
        <v>15838</v>
      </c>
      <c r="Y22" s="149">
        <v>17191</v>
      </c>
      <c r="Z22" s="149">
        <v>17570</v>
      </c>
      <c r="AA22" s="149">
        <v>14963</v>
      </c>
      <c r="AB22" s="149">
        <v>13601</v>
      </c>
      <c r="AC22" s="149">
        <v>14324</v>
      </c>
      <c r="AD22" s="149">
        <v>14494</v>
      </c>
      <c r="AE22" s="149">
        <v>24789</v>
      </c>
      <c r="AF22" s="149">
        <v>24425</v>
      </c>
      <c r="AG22" s="149">
        <v>22292</v>
      </c>
      <c r="AH22" s="149">
        <v>33760</v>
      </c>
      <c r="AI22" s="149">
        <v>42055</v>
      </c>
      <c r="AJ22" s="149">
        <v>43958</v>
      </c>
      <c r="AK22" s="149">
        <v>42210</v>
      </c>
      <c r="AL22" s="149">
        <v>45924</v>
      </c>
      <c r="AM22" s="149">
        <v>44402</v>
      </c>
      <c r="AN22" s="149">
        <v>40827</v>
      </c>
      <c r="AO22" s="149">
        <v>43019</v>
      </c>
      <c r="AP22" s="149">
        <v>39874</v>
      </c>
      <c r="AQ22" s="149">
        <v>48611</v>
      </c>
      <c r="AR22" s="149">
        <v>44885</v>
      </c>
      <c r="AS22" s="149">
        <v>41713</v>
      </c>
      <c r="AT22" s="149">
        <v>47478</v>
      </c>
      <c r="AU22" s="149">
        <v>48984</v>
      </c>
      <c r="AV22" s="149">
        <v>52419</v>
      </c>
      <c r="AW22" s="149">
        <v>44276</v>
      </c>
      <c r="AX22" s="149">
        <v>40392</v>
      </c>
      <c r="AZ22" s="149">
        <v>1205896</v>
      </c>
    </row>
    <row r="23" spans="3:52" ht="12.75">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91"/>
      <c r="AM23" s="191"/>
      <c r="AN23" s="191"/>
      <c r="AO23" s="191"/>
      <c r="AP23" s="191"/>
      <c r="AQ23" s="191"/>
      <c r="AR23" s="191"/>
      <c r="AS23" s="191"/>
      <c r="AT23" s="191"/>
      <c r="AU23" s="191"/>
      <c r="AV23" s="191"/>
      <c r="AW23" s="191"/>
      <c r="AX23" s="191"/>
      <c r="AY23" s="191"/>
      <c r="AZ23" s="191"/>
    </row>
    <row r="24" spans="1:52" ht="12.75">
      <c r="A24" s="153">
        <v>5.11</v>
      </c>
      <c r="B24" s="148" t="s">
        <v>167</v>
      </c>
      <c r="C24" s="148">
        <v>7062</v>
      </c>
      <c r="D24" s="148">
        <v>6979</v>
      </c>
      <c r="E24" s="148">
        <v>7967</v>
      </c>
      <c r="F24" s="148">
        <v>7729</v>
      </c>
      <c r="G24" s="148">
        <v>11916</v>
      </c>
      <c r="H24" s="148">
        <v>11703</v>
      </c>
      <c r="I24" s="148">
        <v>9125</v>
      </c>
      <c r="J24" s="148">
        <v>10690</v>
      </c>
      <c r="K24" s="148">
        <v>11985</v>
      </c>
      <c r="L24" s="148">
        <v>10530</v>
      </c>
      <c r="M24" s="148">
        <v>9216</v>
      </c>
      <c r="N24" s="148">
        <v>9784</v>
      </c>
      <c r="O24" s="148">
        <v>9525</v>
      </c>
      <c r="P24" s="148">
        <v>9637</v>
      </c>
      <c r="Q24" s="148">
        <v>10834</v>
      </c>
      <c r="R24" s="148">
        <v>10150</v>
      </c>
      <c r="S24" s="148">
        <v>13606</v>
      </c>
      <c r="T24" s="148">
        <v>11506</v>
      </c>
      <c r="U24" s="148">
        <v>11429</v>
      </c>
      <c r="V24" s="148">
        <v>12530</v>
      </c>
      <c r="W24" s="148">
        <v>13422</v>
      </c>
      <c r="X24" s="148">
        <v>13107</v>
      </c>
      <c r="Y24" s="148">
        <v>14333</v>
      </c>
      <c r="Z24" s="148">
        <v>13208</v>
      </c>
      <c r="AA24" s="148">
        <v>12699</v>
      </c>
      <c r="AB24" s="148">
        <v>11856</v>
      </c>
      <c r="AC24" s="148">
        <v>11987</v>
      </c>
      <c r="AD24" s="148">
        <v>12158</v>
      </c>
      <c r="AE24" s="148">
        <v>24608</v>
      </c>
      <c r="AF24" s="148">
        <v>20362</v>
      </c>
      <c r="AG24" s="148">
        <v>18715</v>
      </c>
      <c r="AH24" s="148">
        <v>26034</v>
      </c>
      <c r="AI24" s="148">
        <v>40322</v>
      </c>
      <c r="AJ24" s="148">
        <v>43099</v>
      </c>
      <c r="AK24" s="148">
        <v>39291</v>
      </c>
      <c r="AL24" s="148">
        <v>43135</v>
      </c>
      <c r="AM24" s="148">
        <v>40848</v>
      </c>
      <c r="AN24" s="148">
        <v>37184</v>
      </c>
      <c r="AO24" s="148">
        <v>40091</v>
      </c>
      <c r="AP24" s="148">
        <v>40914</v>
      </c>
      <c r="AQ24" s="148">
        <v>47986</v>
      </c>
      <c r="AR24" s="148">
        <v>42238</v>
      </c>
      <c r="AS24" s="148">
        <v>41186</v>
      </c>
      <c r="AT24" s="148">
        <v>46689</v>
      </c>
      <c r="AU24" s="148">
        <v>47424</v>
      </c>
      <c r="AV24" s="148">
        <v>48914</v>
      </c>
      <c r="AW24" s="148">
        <v>42583</v>
      </c>
      <c r="AX24" s="148">
        <v>41501</v>
      </c>
      <c r="AZ24" s="148">
        <v>1079797</v>
      </c>
    </row>
    <row r="25" spans="1:52" ht="12.75">
      <c r="A25" s="153">
        <v>5.12</v>
      </c>
      <c r="B25" s="154" t="s">
        <v>168</v>
      </c>
      <c r="C25" s="154">
        <v>4477</v>
      </c>
      <c r="D25" s="154">
        <v>2969</v>
      </c>
      <c r="E25" s="154">
        <v>2933</v>
      </c>
      <c r="F25" s="154">
        <v>2488</v>
      </c>
      <c r="G25" s="154">
        <v>2057</v>
      </c>
      <c r="H25" s="154">
        <v>1849</v>
      </c>
      <c r="I25" s="154">
        <v>1098</v>
      </c>
      <c r="J25" s="154">
        <v>977</v>
      </c>
      <c r="K25" s="154">
        <v>810</v>
      </c>
      <c r="L25" s="154">
        <v>826</v>
      </c>
      <c r="M25" s="154">
        <v>652</v>
      </c>
      <c r="N25" s="154">
        <v>745</v>
      </c>
      <c r="O25" s="154">
        <v>784</v>
      </c>
      <c r="P25" s="154">
        <v>713</v>
      </c>
      <c r="Q25" s="154">
        <v>735</v>
      </c>
      <c r="R25" s="154">
        <v>705</v>
      </c>
      <c r="S25" s="154">
        <v>1071</v>
      </c>
      <c r="T25" s="154">
        <v>1774</v>
      </c>
      <c r="U25" s="154">
        <v>1898</v>
      </c>
      <c r="V25" s="154">
        <v>2090</v>
      </c>
      <c r="W25" s="154">
        <v>1924</v>
      </c>
      <c r="X25" s="154">
        <v>2236</v>
      </c>
      <c r="Y25" s="154">
        <v>2579</v>
      </c>
      <c r="Z25" s="154">
        <v>2599</v>
      </c>
      <c r="AA25" s="154">
        <v>2105</v>
      </c>
      <c r="AB25" s="154">
        <v>1814</v>
      </c>
      <c r="AC25" s="154">
        <v>1496</v>
      </c>
      <c r="AD25" s="154">
        <v>1426</v>
      </c>
      <c r="AE25" s="154">
        <v>2449</v>
      </c>
      <c r="AF25" s="154">
        <v>2558</v>
      </c>
      <c r="AG25" s="154">
        <v>2127</v>
      </c>
      <c r="AH25" s="154">
        <v>2493</v>
      </c>
      <c r="AI25" s="154">
        <v>3552</v>
      </c>
      <c r="AJ25" s="154">
        <v>4162</v>
      </c>
      <c r="AK25" s="154">
        <v>3019</v>
      </c>
      <c r="AL25" s="154">
        <v>2667</v>
      </c>
      <c r="AM25" s="154">
        <v>2568</v>
      </c>
      <c r="AN25" s="154">
        <v>2169</v>
      </c>
      <c r="AO25" s="154">
        <v>2536</v>
      </c>
      <c r="AP25" s="154">
        <v>1953</v>
      </c>
      <c r="AQ25" s="154">
        <v>2658</v>
      </c>
      <c r="AR25" s="154">
        <v>2008</v>
      </c>
      <c r="AS25" s="154">
        <v>2173</v>
      </c>
      <c r="AT25" s="154">
        <v>2565</v>
      </c>
      <c r="AU25" s="154">
        <v>2463</v>
      </c>
      <c r="AV25" s="154">
        <v>2991</v>
      </c>
      <c r="AW25" s="154">
        <v>2533</v>
      </c>
      <c r="AX25" s="154">
        <v>2419</v>
      </c>
      <c r="AZ25" s="154">
        <v>99893</v>
      </c>
    </row>
    <row r="26" spans="1:52" ht="12.75">
      <c r="A26" s="153">
        <v>5.13</v>
      </c>
      <c r="B26" s="154" t="s">
        <v>171</v>
      </c>
      <c r="C26" s="154">
        <v>158</v>
      </c>
      <c r="D26" s="154">
        <v>135</v>
      </c>
      <c r="E26" s="154">
        <v>139</v>
      </c>
      <c r="F26" s="154">
        <v>77</v>
      </c>
      <c r="G26" s="154">
        <v>55</v>
      </c>
      <c r="H26" s="154">
        <v>277</v>
      </c>
      <c r="I26" s="154">
        <v>495</v>
      </c>
      <c r="J26" s="154">
        <v>564</v>
      </c>
      <c r="K26" s="154">
        <v>291</v>
      </c>
      <c r="L26" s="154">
        <v>422</v>
      </c>
      <c r="M26" s="154">
        <v>437</v>
      </c>
      <c r="N26" s="154">
        <v>545</v>
      </c>
      <c r="O26" s="154">
        <v>733</v>
      </c>
      <c r="P26" s="154">
        <v>356</v>
      </c>
      <c r="Q26" s="154">
        <v>363</v>
      </c>
      <c r="R26" s="154">
        <v>382</v>
      </c>
      <c r="S26" s="154">
        <v>352</v>
      </c>
      <c r="T26" s="154">
        <v>357</v>
      </c>
      <c r="U26" s="154">
        <v>328</v>
      </c>
      <c r="V26" s="154">
        <v>409</v>
      </c>
      <c r="W26" s="154">
        <v>283</v>
      </c>
      <c r="X26" s="154">
        <v>393</v>
      </c>
      <c r="Y26" s="154">
        <v>347</v>
      </c>
      <c r="Z26" s="154">
        <v>343</v>
      </c>
      <c r="AA26" s="154">
        <v>221</v>
      </c>
      <c r="AB26" s="154">
        <v>214</v>
      </c>
      <c r="AC26" s="154">
        <v>355</v>
      </c>
      <c r="AD26" s="154">
        <v>279</v>
      </c>
      <c r="AE26" s="154">
        <v>390</v>
      </c>
      <c r="AF26" s="154">
        <v>419</v>
      </c>
      <c r="AG26" s="154">
        <v>336</v>
      </c>
      <c r="AH26" s="154">
        <v>411</v>
      </c>
      <c r="AI26" s="154">
        <v>514</v>
      </c>
      <c r="AJ26" s="154">
        <v>486</v>
      </c>
      <c r="AK26" s="154">
        <v>549</v>
      </c>
      <c r="AL26" s="154">
        <v>482</v>
      </c>
      <c r="AM26" s="154">
        <v>379</v>
      </c>
      <c r="AN26" s="154">
        <v>673</v>
      </c>
      <c r="AO26" s="154">
        <v>730</v>
      </c>
      <c r="AP26" s="154">
        <v>623</v>
      </c>
      <c r="AQ26" s="154">
        <v>634</v>
      </c>
      <c r="AR26" s="154">
        <v>632</v>
      </c>
      <c r="AS26" s="154">
        <v>461</v>
      </c>
      <c r="AT26" s="154">
        <v>630</v>
      </c>
      <c r="AU26" s="154">
        <v>576</v>
      </c>
      <c r="AV26" s="154">
        <v>597</v>
      </c>
      <c r="AW26" s="154">
        <v>599</v>
      </c>
      <c r="AX26" s="154">
        <v>555</v>
      </c>
      <c r="AZ26" s="154">
        <v>19986</v>
      </c>
    </row>
    <row r="27" spans="1:52" ht="12.75">
      <c r="A27" s="153">
        <v>5.14</v>
      </c>
      <c r="B27" s="154" t="s">
        <v>170</v>
      </c>
      <c r="C27" s="154">
        <v>249</v>
      </c>
      <c r="D27" s="154">
        <v>268</v>
      </c>
      <c r="E27" s="154">
        <v>310</v>
      </c>
      <c r="F27" s="154">
        <v>392</v>
      </c>
      <c r="G27" s="154">
        <v>459</v>
      </c>
      <c r="H27" s="154">
        <v>472</v>
      </c>
      <c r="I27" s="154">
        <v>415</v>
      </c>
      <c r="J27" s="154">
        <v>322</v>
      </c>
      <c r="K27" s="154">
        <v>360</v>
      </c>
      <c r="L27" s="154">
        <v>461</v>
      </c>
      <c r="M27" s="154">
        <v>474</v>
      </c>
      <c r="N27" s="154">
        <v>420</v>
      </c>
      <c r="O27" s="154">
        <v>410</v>
      </c>
      <c r="P27" s="154">
        <v>398</v>
      </c>
      <c r="Q27" s="154">
        <v>438</v>
      </c>
      <c r="R27" s="154">
        <v>476</v>
      </c>
      <c r="S27" s="154">
        <v>520</v>
      </c>
      <c r="T27" s="154">
        <v>449</v>
      </c>
      <c r="U27" s="154">
        <v>375</v>
      </c>
      <c r="V27" s="154">
        <v>436</v>
      </c>
      <c r="W27" s="154">
        <v>524</v>
      </c>
      <c r="X27" s="154">
        <v>460</v>
      </c>
      <c r="Y27" s="154">
        <v>463</v>
      </c>
      <c r="Z27" s="154">
        <v>425</v>
      </c>
      <c r="AA27" s="154">
        <v>386</v>
      </c>
      <c r="AB27" s="154">
        <v>377</v>
      </c>
      <c r="AC27" s="154">
        <v>576</v>
      </c>
      <c r="AD27" s="154">
        <v>674</v>
      </c>
      <c r="AE27" s="154">
        <v>1092</v>
      </c>
      <c r="AF27" s="154">
        <v>995</v>
      </c>
      <c r="AG27" s="154">
        <v>940</v>
      </c>
      <c r="AH27" s="154">
        <v>1274</v>
      </c>
      <c r="AI27" s="154">
        <v>1490</v>
      </c>
      <c r="AJ27" s="154">
        <v>1721</v>
      </c>
      <c r="AK27" s="154">
        <v>1444</v>
      </c>
      <c r="AL27" s="154">
        <v>1466</v>
      </c>
      <c r="AM27" s="154">
        <v>1395</v>
      </c>
      <c r="AN27" s="154">
        <v>1257</v>
      </c>
      <c r="AO27" s="154">
        <v>1268</v>
      </c>
      <c r="AP27" s="154">
        <v>1285</v>
      </c>
      <c r="AQ27" s="154">
        <v>1564</v>
      </c>
      <c r="AR27" s="154">
        <v>1315</v>
      </c>
      <c r="AS27" s="154">
        <v>1374</v>
      </c>
      <c r="AT27" s="154">
        <v>1405</v>
      </c>
      <c r="AU27" s="154">
        <v>1533</v>
      </c>
      <c r="AV27" s="154">
        <v>1654</v>
      </c>
      <c r="AW27" s="154">
        <v>1396</v>
      </c>
      <c r="AX27" s="154">
        <v>1312</v>
      </c>
      <c r="AZ27" s="154">
        <v>39169</v>
      </c>
    </row>
    <row r="28" spans="1:52" ht="12.75">
      <c r="A28" s="153">
        <v>5.15</v>
      </c>
      <c r="B28" s="149" t="s">
        <v>169</v>
      </c>
      <c r="C28" s="149">
        <v>278</v>
      </c>
      <c r="D28" s="149">
        <v>106</v>
      </c>
      <c r="E28" s="149">
        <v>143</v>
      </c>
      <c r="F28" s="149">
        <v>112</v>
      </c>
      <c r="G28" s="149">
        <v>220</v>
      </c>
      <c r="H28" s="149">
        <v>317</v>
      </c>
      <c r="I28" s="149">
        <v>422</v>
      </c>
      <c r="J28" s="149">
        <v>452</v>
      </c>
      <c r="K28" s="149">
        <v>523</v>
      </c>
      <c r="L28" s="149">
        <v>453</v>
      </c>
      <c r="M28" s="149">
        <v>934</v>
      </c>
      <c r="N28" s="149">
        <v>589</v>
      </c>
      <c r="O28" s="149">
        <v>537</v>
      </c>
      <c r="P28" s="149">
        <v>523</v>
      </c>
      <c r="Q28" s="149">
        <v>556</v>
      </c>
      <c r="R28" s="149">
        <v>483</v>
      </c>
      <c r="S28" s="149">
        <v>594</v>
      </c>
      <c r="T28" s="149">
        <v>857</v>
      </c>
      <c r="U28" s="149">
        <v>907</v>
      </c>
      <c r="V28" s="149">
        <v>1107</v>
      </c>
      <c r="W28" s="149">
        <v>902</v>
      </c>
      <c r="X28" s="149">
        <v>841</v>
      </c>
      <c r="Y28" s="149">
        <v>1084</v>
      </c>
      <c r="Z28" s="149">
        <v>1013</v>
      </c>
      <c r="AA28" s="149">
        <v>918</v>
      </c>
      <c r="AB28" s="149">
        <v>506</v>
      </c>
      <c r="AC28" s="149">
        <v>601</v>
      </c>
      <c r="AD28" s="149">
        <v>770</v>
      </c>
      <c r="AE28" s="149">
        <v>1724</v>
      </c>
      <c r="AF28" s="149">
        <v>1052</v>
      </c>
      <c r="AG28" s="149">
        <v>957</v>
      </c>
      <c r="AH28" s="149">
        <v>1420</v>
      </c>
      <c r="AI28" s="149">
        <v>2154</v>
      </c>
      <c r="AJ28" s="149">
        <v>2924</v>
      </c>
      <c r="AK28" s="149">
        <v>2337</v>
      </c>
      <c r="AL28" s="149">
        <v>2310</v>
      </c>
      <c r="AM28" s="149">
        <v>2229</v>
      </c>
      <c r="AN28" s="149">
        <v>1742</v>
      </c>
      <c r="AO28" s="149">
        <v>1577</v>
      </c>
      <c r="AP28" s="149">
        <v>1519</v>
      </c>
      <c r="AQ28" s="149">
        <v>2026</v>
      </c>
      <c r="AR28" s="149">
        <v>1424</v>
      </c>
      <c r="AS28" s="149">
        <v>1369</v>
      </c>
      <c r="AT28" s="149">
        <v>1484</v>
      </c>
      <c r="AU28" s="149">
        <v>1793</v>
      </c>
      <c r="AV28" s="149">
        <v>1877</v>
      </c>
      <c r="AW28" s="149">
        <v>1521</v>
      </c>
      <c r="AX28" s="149">
        <v>1591</v>
      </c>
      <c r="AZ28" s="149">
        <v>51778</v>
      </c>
    </row>
    <row r="29" ht="4.5" customHeight="1"/>
    <row r="30" spans="1:52" ht="12.75">
      <c r="A30" s="153">
        <v>5.16</v>
      </c>
      <c r="B30" s="146" t="s">
        <v>172</v>
      </c>
      <c r="C30" s="146">
        <v>1258</v>
      </c>
      <c r="D30" s="146">
        <v>1336</v>
      </c>
      <c r="E30" s="146">
        <v>1691</v>
      </c>
      <c r="F30" s="146">
        <v>1816</v>
      </c>
      <c r="G30" s="146">
        <v>2485</v>
      </c>
      <c r="H30" s="146">
        <v>2350</v>
      </c>
      <c r="I30" s="146">
        <v>2024</v>
      </c>
      <c r="J30" s="146">
        <v>2437</v>
      </c>
      <c r="K30" s="146">
        <v>2697</v>
      </c>
      <c r="L30" s="146">
        <v>2266</v>
      </c>
      <c r="M30" s="146">
        <v>2018</v>
      </c>
      <c r="N30" s="146">
        <v>2110</v>
      </c>
      <c r="O30" s="146">
        <v>2014</v>
      </c>
      <c r="P30" s="146">
        <v>2010</v>
      </c>
      <c r="Q30" s="146">
        <v>2342</v>
      </c>
      <c r="R30" s="146">
        <v>2263</v>
      </c>
      <c r="S30" s="146">
        <v>2925</v>
      </c>
      <c r="T30" s="146">
        <v>2600</v>
      </c>
      <c r="U30" s="146">
        <v>2587</v>
      </c>
      <c r="V30" s="146">
        <v>2641</v>
      </c>
      <c r="W30" s="146">
        <v>2646</v>
      </c>
      <c r="X30" s="146">
        <v>2593</v>
      </c>
      <c r="Y30" s="146">
        <v>2526</v>
      </c>
      <c r="Z30" s="146">
        <v>2634</v>
      </c>
      <c r="AA30" s="146">
        <v>2517</v>
      </c>
      <c r="AB30" s="146">
        <v>2348</v>
      </c>
      <c r="AC30" s="146">
        <v>2398</v>
      </c>
      <c r="AD30" s="146">
        <v>2447</v>
      </c>
      <c r="AE30" s="146">
        <v>5701</v>
      </c>
      <c r="AF30" s="146">
        <v>5322</v>
      </c>
      <c r="AG30" s="146">
        <v>5449</v>
      </c>
      <c r="AH30" s="146">
        <v>7542</v>
      </c>
      <c r="AI30" s="146">
        <v>12578</v>
      </c>
      <c r="AJ30" s="146">
        <v>13781</v>
      </c>
      <c r="AK30" s="146">
        <v>12902</v>
      </c>
      <c r="AL30" s="146">
        <v>14111</v>
      </c>
      <c r="AM30" s="146">
        <v>13262</v>
      </c>
      <c r="AN30" s="146">
        <v>12339</v>
      </c>
      <c r="AO30" s="146">
        <v>13239</v>
      </c>
      <c r="AP30" s="146">
        <v>13614</v>
      </c>
      <c r="AQ30" s="146">
        <v>15327</v>
      </c>
      <c r="AR30" s="146">
        <v>14091</v>
      </c>
      <c r="AS30" s="146">
        <v>13948</v>
      </c>
      <c r="AT30" s="146">
        <v>15756</v>
      </c>
      <c r="AU30" s="146">
        <v>15757</v>
      </c>
      <c r="AV30" s="146">
        <v>16297</v>
      </c>
      <c r="AW30" s="146">
        <v>14410</v>
      </c>
      <c r="AX30" s="146">
        <v>14004</v>
      </c>
      <c r="AZ30" s="146">
        <v>313409</v>
      </c>
    </row>
    <row r="31" spans="1:2" ht="12.75">
      <c r="A31" s="153"/>
      <c r="B31" s="136" t="s">
        <v>159</v>
      </c>
    </row>
    <row r="32" spans="1:52" ht="12.75">
      <c r="A32" s="153">
        <v>5.17</v>
      </c>
      <c r="B32" s="148" t="s">
        <v>80</v>
      </c>
      <c r="C32" s="148">
        <v>875</v>
      </c>
      <c r="D32" s="148">
        <v>1088</v>
      </c>
      <c r="E32" s="148">
        <v>1458</v>
      </c>
      <c r="F32" s="148">
        <v>1605</v>
      </c>
      <c r="G32" s="148">
        <v>2058</v>
      </c>
      <c r="H32" s="148">
        <v>2005</v>
      </c>
      <c r="I32" s="148">
        <v>1697</v>
      </c>
      <c r="J32" s="148">
        <v>2170</v>
      </c>
      <c r="K32" s="148">
        <v>2491</v>
      </c>
      <c r="L32" s="148">
        <v>2221</v>
      </c>
      <c r="M32" s="148">
        <v>1976</v>
      </c>
      <c r="N32" s="148">
        <v>2070</v>
      </c>
      <c r="O32" s="148">
        <v>1987</v>
      </c>
      <c r="P32" s="148">
        <v>1886</v>
      </c>
      <c r="Q32" s="148">
        <v>2079</v>
      </c>
      <c r="R32" s="148">
        <v>1739</v>
      </c>
      <c r="S32" s="148">
        <v>2416</v>
      </c>
      <c r="T32" s="148">
        <v>2328</v>
      </c>
      <c r="U32" s="148">
        <v>2351</v>
      </c>
      <c r="V32" s="148">
        <v>2318</v>
      </c>
      <c r="W32" s="148">
        <v>2332</v>
      </c>
      <c r="X32" s="148">
        <v>2086</v>
      </c>
      <c r="Y32" s="148">
        <v>2155</v>
      </c>
      <c r="Z32" s="148">
        <v>2221</v>
      </c>
      <c r="AA32" s="148">
        <v>2073</v>
      </c>
      <c r="AB32" s="148">
        <v>2013</v>
      </c>
      <c r="AC32" s="148">
        <v>2050</v>
      </c>
      <c r="AD32" s="148">
        <v>2084</v>
      </c>
      <c r="AE32" s="148">
        <v>4373</v>
      </c>
      <c r="AF32" s="148">
        <v>4943</v>
      </c>
      <c r="AG32" s="148">
        <v>5037</v>
      </c>
      <c r="AH32" s="148">
        <v>6966</v>
      </c>
      <c r="AI32" s="148">
        <v>10780</v>
      </c>
      <c r="AJ32" s="148">
        <v>12137</v>
      </c>
      <c r="AK32" s="148">
        <v>11215</v>
      </c>
      <c r="AL32" s="148">
        <v>11977</v>
      </c>
      <c r="AM32" s="148">
        <v>11630</v>
      </c>
      <c r="AN32" s="148">
        <v>11403</v>
      </c>
      <c r="AO32" s="148">
        <v>12394</v>
      </c>
      <c r="AP32" s="148">
        <v>12623</v>
      </c>
      <c r="AQ32" s="148">
        <v>14022</v>
      </c>
      <c r="AR32" s="148">
        <v>13221</v>
      </c>
      <c r="AS32" s="148">
        <v>13039</v>
      </c>
      <c r="AT32" s="148">
        <v>15261</v>
      </c>
      <c r="AU32" s="148">
        <v>15197</v>
      </c>
      <c r="AV32" s="148">
        <v>15384</v>
      </c>
      <c r="AW32" s="148">
        <v>13780</v>
      </c>
      <c r="AX32" s="148">
        <v>13496</v>
      </c>
      <c r="AZ32" s="148">
        <v>284710</v>
      </c>
    </row>
    <row r="33" spans="1:52" ht="12.75">
      <c r="A33" s="153">
        <v>5.18</v>
      </c>
      <c r="B33" s="154" t="s">
        <v>129</v>
      </c>
      <c r="C33" s="155">
        <v>0.0045370370370370365</v>
      </c>
      <c r="D33" s="155">
        <v>0.0032870370370370367</v>
      </c>
      <c r="E33" s="155">
        <v>0.003321759259259259</v>
      </c>
      <c r="F33" s="155">
        <v>0.0032175925925925926</v>
      </c>
      <c r="G33" s="155">
        <v>0.0033333333333333335</v>
      </c>
      <c r="H33" s="155">
        <v>0.0032870370370370367</v>
      </c>
      <c r="I33" s="155">
        <v>0.0035069444444444445</v>
      </c>
      <c r="J33" s="155">
        <v>0.003368055555555555</v>
      </c>
      <c r="K33" s="155">
        <v>0.003900462962962963</v>
      </c>
      <c r="L33" s="155">
        <v>0.005555555555555556</v>
      </c>
      <c r="M33" s="155">
        <v>0.0065625</v>
      </c>
      <c r="N33" s="155">
        <v>0.005358796296296296</v>
      </c>
      <c r="O33" s="155">
        <v>0.004895833333333333</v>
      </c>
      <c r="P33" s="155">
        <v>0.004571759259259259</v>
      </c>
      <c r="Q33" s="155">
        <v>0.005729166666666667</v>
      </c>
      <c r="R33" s="155">
        <v>0.004606481481481481</v>
      </c>
      <c r="S33" s="155">
        <v>0.0043287037037037035</v>
      </c>
      <c r="T33" s="155">
        <v>0.0033333333333333335</v>
      </c>
      <c r="U33" s="155">
        <v>0.0027083333333333334</v>
      </c>
      <c r="V33" s="155">
        <v>0.003125</v>
      </c>
      <c r="W33" s="155">
        <v>0.0025810185185185185</v>
      </c>
      <c r="X33" s="155">
        <v>0.002905092592592593</v>
      </c>
      <c r="Y33" s="155">
        <v>0.003414351851851852</v>
      </c>
      <c r="Z33" s="155">
        <v>0.001423611111111111</v>
      </c>
      <c r="AA33" s="155">
        <v>0.0012152777777777778</v>
      </c>
      <c r="AB33" s="155">
        <v>0.0013425925925925925</v>
      </c>
      <c r="AC33" s="155">
        <v>0.0012962962962962963</v>
      </c>
      <c r="AD33" s="155">
        <v>0.001365740740740741</v>
      </c>
      <c r="AE33" s="155">
        <v>0.0009375</v>
      </c>
      <c r="AF33" s="155">
        <v>0.0008333333333333334</v>
      </c>
      <c r="AG33" s="155">
        <v>0.0008101851851851852</v>
      </c>
      <c r="AH33" s="155">
        <v>0.0008680555555555555</v>
      </c>
      <c r="AI33" s="155">
        <v>0.0010069444444444444</v>
      </c>
      <c r="AJ33" s="155">
        <v>0.0009027777777777778</v>
      </c>
      <c r="AK33" s="155">
        <v>0.0009606481481481481</v>
      </c>
      <c r="AL33" s="155">
        <v>0.0009375000000000001</v>
      </c>
      <c r="AM33" s="155">
        <v>0.0009375000000000001</v>
      </c>
      <c r="AN33" s="155">
        <v>0.0010879629629629629</v>
      </c>
      <c r="AO33" s="155">
        <v>0.0007291666666666667</v>
      </c>
      <c r="AP33" s="155">
        <v>0.0007175925925925927</v>
      </c>
      <c r="AQ33" s="155">
        <v>0.0006597222222222221</v>
      </c>
      <c r="AR33" s="155">
        <v>0.0006597222222222221</v>
      </c>
      <c r="AS33" s="155">
        <v>0.0006481481481481481</v>
      </c>
      <c r="AT33" s="155">
        <v>0.0006134259259259259</v>
      </c>
      <c r="AU33" s="155">
        <v>0.0006134259259259259</v>
      </c>
      <c r="AV33" s="155">
        <v>0.0006712962962962962</v>
      </c>
      <c r="AW33" s="155">
        <v>0.0006134259259259259</v>
      </c>
      <c r="AX33" s="155">
        <v>0.0005787037037037038</v>
      </c>
      <c r="AZ33" s="155">
        <v>0.0012962944669494757</v>
      </c>
    </row>
    <row r="34" spans="1:52" ht="12.75">
      <c r="A34" s="153" t="s">
        <v>109</v>
      </c>
      <c r="B34" s="156" t="s">
        <v>130</v>
      </c>
      <c r="C34" s="157" t="s">
        <v>240</v>
      </c>
      <c r="D34" s="157" t="s">
        <v>240</v>
      </c>
      <c r="E34" s="157" t="s">
        <v>240</v>
      </c>
      <c r="F34" s="157" t="s">
        <v>240</v>
      </c>
      <c r="G34" s="157" t="s">
        <v>240</v>
      </c>
      <c r="H34" s="157" t="s">
        <v>240</v>
      </c>
      <c r="I34" s="157" t="s">
        <v>240</v>
      </c>
      <c r="J34" s="157" t="s">
        <v>240</v>
      </c>
      <c r="K34" s="157" t="s">
        <v>240</v>
      </c>
      <c r="L34" s="157" t="s">
        <v>240</v>
      </c>
      <c r="M34" s="157" t="s">
        <v>240</v>
      </c>
      <c r="N34" s="157" t="s">
        <v>240</v>
      </c>
      <c r="O34" s="157" t="s">
        <v>240</v>
      </c>
      <c r="P34" s="157" t="s">
        <v>240</v>
      </c>
      <c r="Q34" s="157" t="s">
        <v>240</v>
      </c>
      <c r="R34" s="157" t="s">
        <v>240</v>
      </c>
      <c r="S34" s="157" t="s">
        <v>240</v>
      </c>
      <c r="T34" s="157" t="s">
        <v>240</v>
      </c>
      <c r="U34" s="157" t="s">
        <v>240</v>
      </c>
      <c r="V34" s="157" t="s">
        <v>240</v>
      </c>
      <c r="W34" s="157" t="s">
        <v>240</v>
      </c>
      <c r="X34" s="157" t="s">
        <v>240</v>
      </c>
      <c r="Y34" s="157" t="s">
        <v>240</v>
      </c>
      <c r="Z34" s="157" t="s">
        <v>240</v>
      </c>
      <c r="AA34" s="157" t="s">
        <v>240</v>
      </c>
      <c r="AB34" s="157" t="s">
        <v>240</v>
      </c>
      <c r="AC34" s="157" t="s">
        <v>240</v>
      </c>
      <c r="AD34" s="157" t="s">
        <v>240</v>
      </c>
      <c r="AE34" s="157" t="s">
        <v>240</v>
      </c>
      <c r="AF34" s="157" t="s">
        <v>240</v>
      </c>
      <c r="AG34" s="157" t="s">
        <v>240</v>
      </c>
      <c r="AH34" s="157" t="s">
        <v>240</v>
      </c>
      <c r="AI34" s="157" t="s">
        <v>240</v>
      </c>
      <c r="AJ34" s="157" t="s">
        <v>240</v>
      </c>
      <c r="AK34" s="157" t="s">
        <v>240</v>
      </c>
      <c r="AL34" s="157" t="s">
        <v>240</v>
      </c>
      <c r="AM34" s="157" t="s">
        <v>240</v>
      </c>
      <c r="AN34" s="157" t="s">
        <v>240</v>
      </c>
      <c r="AO34" s="157" t="s">
        <v>240</v>
      </c>
      <c r="AP34" s="157" t="s">
        <v>240</v>
      </c>
      <c r="AQ34" s="157" t="s">
        <v>240</v>
      </c>
      <c r="AR34" s="157" t="s">
        <v>240</v>
      </c>
      <c r="AS34" s="157" t="s">
        <v>240</v>
      </c>
      <c r="AT34" s="157" t="s">
        <v>240</v>
      </c>
      <c r="AU34" s="157" t="s">
        <v>240</v>
      </c>
      <c r="AV34" s="157" t="s">
        <v>240</v>
      </c>
      <c r="AW34" s="157" t="s">
        <v>240</v>
      </c>
      <c r="AX34" s="157" t="s">
        <v>240</v>
      </c>
      <c r="AZ34" s="157" t="s">
        <v>240</v>
      </c>
    </row>
    <row r="35" ht="5.25" customHeight="1">
      <c r="A35" s="153"/>
    </row>
    <row r="36" spans="1:52" ht="12.75">
      <c r="A36" s="153">
        <v>5.19</v>
      </c>
      <c r="B36" s="146" t="s">
        <v>174</v>
      </c>
      <c r="C36" s="146">
        <v>383</v>
      </c>
      <c r="D36" s="146">
        <v>248</v>
      </c>
      <c r="E36" s="146">
        <v>233</v>
      </c>
      <c r="F36" s="146">
        <v>211</v>
      </c>
      <c r="G36" s="146">
        <v>427</v>
      </c>
      <c r="H36" s="146">
        <v>345</v>
      </c>
      <c r="I36" s="146">
        <v>327</v>
      </c>
      <c r="J36" s="146">
        <v>267</v>
      </c>
      <c r="K36" s="146">
        <v>206</v>
      </c>
      <c r="L36" s="146">
        <v>45</v>
      </c>
      <c r="M36" s="146">
        <v>42</v>
      </c>
      <c r="N36" s="146">
        <v>40</v>
      </c>
      <c r="O36" s="146">
        <v>27</v>
      </c>
      <c r="P36" s="146">
        <v>124</v>
      </c>
      <c r="Q36" s="146">
        <v>263</v>
      </c>
      <c r="R36" s="146">
        <v>524</v>
      </c>
      <c r="S36" s="146">
        <v>509</v>
      </c>
      <c r="T36" s="146">
        <v>272</v>
      </c>
      <c r="U36" s="146">
        <v>236</v>
      </c>
      <c r="V36" s="146">
        <v>323</v>
      </c>
      <c r="W36" s="146">
        <v>314</v>
      </c>
      <c r="X36" s="146">
        <v>507</v>
      </c>
      <c r="Y36" s="146">
        <v>371</v>
      </c>
      <c r="Z36" s="146">
        <v>413</v>
      </c>
      <c r="AA36" s="146">
        <v>444</v>
      </c>
      <c r="AB36" s="146">
        <v>335</v>
      </c>
      <c r="AC36" s="146">
        <v>349</v>
      </c>
      <c r="AD36" s="146">
        <v>363</v>
      </c>
      <c r="AE36" s="146">
        <v>1328</v>
      </c>
      <c r="AF36" s="146">
        <v>377</v>
      </c>
      <c r="AG36" s="146">
        <v>412</v>
      </c>
      <c r="AH36" s="146">
        <v>576</v>
      </c>
      <c r="AI36" s="146">
        <v>1798</v>
      </c>
      <c r="AJ36" s="146">
        <v>1644</v>
      </c>
      <c r="AK36" s="146">
        <v>1686</v>
      </c>
      <c r="AL36" s="146">
        <v>2134</v>
      </c>
      <c r="AM36" s="146">
        <v>1632</v>
      </c>
      <c r="AN36" s="146">
        <v>936</v>
      </c>
      <c r="AO36" s="146">
        <v>847</v>
      </c>
      <c r="AP36" s="146">
        <v>991</v>
      </c>
      <c r="AQ36" s="146">
        <v>1305</v>
      </c>
      <c r="AR36" s="146">
        <v>870</v>
      </c>
      <c r="AS36" s="146">
        <v>909</v>
      </c>
      <c r="AT36" s="146">
        <v>495</v>
      </c>
      <c r="AU36" s="146">
        <v>560</v>
      </c>
      <c r="AV36" s="146">
        <v>913</v>
      </c>
      <c r="AW36" s="146">
        <v>630</v>
      </c>
      <c r="AX36" s="146">
        <v>508</v>
      </c>
      <c r="AZ36" s="146">
        <v>28699</v>
      </c>
    </row>
    <row r="37" ht="12.75">
      <c r="B37" s="136" t="s">
        <v>159</v>
      </c>
    </row>
    <row r="38" spans="1:52" ht="12.75">
      <c r="A38" s="153">
        <v>5.2</v>
      </c>
      <c r="B38" s="146" t="s">
        <v>131</v>
      </c>
      <c r="C38" s="146">
        <v>98</v>
      </c>
      <c r="D38" s="146">
        <v>131</v>
      </c>
      <c r="E38" s="146">
        <v>102</v>
      </c>
      <c r="F38" s="146">
        <v>93</v>
      </c>
      <c r="G38" s="146">
        <v>170</v>
      </c>
      <c r="H38" s="146">
        <v>124</v>
      </c>
      <c r="I38" s="146">
        <v>109</v>
      </c>
      <c r="J38" s="146">
        <v>104</v>
      </c>
      <c r="K38" s="146">
        <v>144</v>
      </c>
      <c r="L38" s="146">
        <v>25</v>
      </c>
      <c r="M38" s="146">
        <v>28</v>
      </c>
      <c r="N38" s="146">
        <v>29</v>
      </c>
      <c r="O38" s="146">
        <v>18</v>
      </c>
      <c r="P38" s="146">
        <v>52</v>
      </c>
      <c r="Q38" s="146">
        <v>29</v>
      </c>
      <c r="R38" s="146">
        <v>111</v>
      </c>
      <c r="S38" s="146">
        <v>81</v>
      </c>
      <c r="T38" s="146">
        <v>33</v>
      </c>
      <c r="U38" s="146">
        <v>33</v>
      </c>
      <c r="V38" s="146">
        <v>50</v>
      </c>
      <c r="W38" s="146">
        <v>54</v>
      </c>
      <c r="X38" s="146">
        <v>73</v>
      </c>
      <c r="Y38" s="146">
        <v>55</v>
      </c>
      <c r="Z38" s="146">
        <v>55</v>
      </c>
      <c r="AA38" s="146">
        <v>48</v>
      </c>
      <c r="AB38" s="146">
        <v>41</v>
      </c>
      <c r="AC38" s="146">
        <v>40</v>
      </c>
      <c r="AD38" s="146">
        <v>37</v>
      </c>
      <c r="AE38" s="146">
        <v>717</v>
      </c>
      <c r="AF38" s="146">
        <v>226</v>
      </c>
      <c r="AG38" s="146">
        <v>231</v>
      </c>
      <c r="AH38" s="146">
        <v>344</v>
      </c>
      <c r="AI38" s="146">
        <v>644</v>
      </c>
      <c r="AJ38" s="146">
        <v>648</v>
      </c>
      <c r="AK38" s="146">
        <v>571</v>
      </c>
      <c r="AL38" s="146">
        <v>753</v>
      </c>
      <c r="AM38" s="146">
        <v>827</v>
      </c>
      <c r="AN38" s="146">
        <v>529</v>
      </c>
      <c r="AO38" s="146">
        <v>416</v>
      </c>
      <c r="AP38" s="146">
        <v>444</v>
      </c>
      <c r="AQ38" s="146">
        <v>385</v>
      </c>
      <c r="AR38" s="146">
        <v>496</v>
      </c>
      <c r="AS38" s="146">
        <v>567</v>
      </c>
      <c r="AT38" s="146">
        <v>265</v>
      </c>
      <c r="AU38" s="146">
        <v>306</v>
      </c>
      <c r="AV38" s="146">
        <v>383</v>
      </c>
      <c r="AW38" s="146">
        <v>296</v>
      </c>
      <c r="AX38" s="146">
        <v>248</v>
      </c>
      <c r="AZ38" s="146">
        <v>11263</v>
      </c>
    </row>
    <row r="39" ht="5.25" customHeight="1"/>
    <row r="40" spans="1:52" ht="12.75">
      <c r="A40" s="153">
        <v>5.21</v>
      </c>
      <c r="B40" s="160" t="s">
        <v>175</v>
      </c>
      <c r="C40" s="197">
        <v>0.0029282407407407412</v>
      </c>
      <c r="D40" s="197">
        <v>0.004131944444444444</v>
      </c>
      <c r="E40" s="197">
        <v>0.0044212962962962956</v>
      </c>
      <c r="F40" s="197">
        <v>0.004780092592592592</v>
      </c>
      <c r="G40" s="197">
        <v>0.004918981481481482</v>
      </c>
      <c r="H40" s="197">
        <v>0.004675925925925926</v>
      </c>
      <c r="I40" s="197">
        <v>0.004722222222222222</v>
      </c>
      <c r="J40" s="197">
        <v>0.004571759259259259</v>
      </c>
      <c r="K40" s="197">
        <v>0.004930555555555555</v>
      </c>
      <c r="L40" s="197">
        <v>0.004803240740740741</v>
      </c>
      <c r="M40" s="197">
        <v>0.004861111111111111</v>
      </c>
      <c r="N40" s="197">
        <v>0.004907407407407407</v>
      </c>
      <c r="O40" s="197">
        <v>0.00462962962962963</v>
      </c>
      <c r="P40" s="197">
        <v>0.004953703703703704</v>
      </c>
      <c r="Q40" s="197">
        <v>0.005219907407407407</v>
      </c>
      <c r="R40" s="197">
        <v>0.0053125</v>
      </c>
      <c r="S40" s="197">
        <v>0.005416666666666667</v>
      </c>
      <c r="T40" s="197">
        <v>0.0059722222222222225</v>
      </c>
      <c r="U40" s="197">
        <v>0.0038541666666666668</v>
      </c>
      <c r="V40" s="197">
        <v>0.004699074074074074</v>
      </c>
      <c r="W40" s="197">
        <v>0.004722222222222222</v>
      </c>
      <c r="X40" s="197">
        <v>0.0037962962962962963</v>
      </c>
      <c r="Y40" s="197">
        <v>0.0030555555555555557</v>
      </c>
      <c r="Z40" s="197">
        <v>0.002511574074074074</v>
      </c>
      <c r="AA40" s="197">
        <v>0.0049884259259259265</v>
      </c>
      <c r="AB40" s="197">
        <v>0.004942129629629629</v>
      </c>
      <c r="AC40" s="197">
        <v>0.005023148148148148</v>
      </c>
      <c r="AD40" s="197">
        <v>0.0052430555555555555</v>
      </c>
      <c r="AE40" s="197">
        <v>0.00537037037037037</v>
      </c>
      <c r="AF40" s="197">
        <v>0.005185185185185185</v>
      </c>
      <c r="AG40" s="197">
        <v>0.005208333333333333</v>
      </c>
      <c r="AH40" s="197">
        <v>0.00537037037037037</v>
      </c>
      <c r="AI40" s="197">
        <v>0.005405092592592592</v>
      </c>
      <c r="AJ40" s="197">
        <v>0.005092592592592592</v>
      </c>
      <c r="AK40" s="197">
        <v>0.0052662037037037035</v>
      </c>
      <c r="AL40" s="197">
        <v>0.005277777777777777</v>
      </c>
      <c r="AM40" s="197">
        <v>0.0051967592592592595</v>
      </c>
      <c r="AN40" s="197">
        <v>0.005277777777777777</v>
      </c>
      <c r="AO40" s="197">
        <v>0.00537037037037037</v>
      </c>
      <c r="AP40" s="197">
        <v>0.007418981481481481</v>
      </c>
      <c r="AQ40" s="197">
        <v>0.007222222222222223</v>
      </c>
      <c r="AR40" s="197">
        <v>0.0072106481481481475</v>
      </c>
      <c r="AS40" s="197">
        <v>0.007291666666666666</v>
      </c>
      <c r="AT40" s="197">
        <v>0.007256944444444444</v>
      </c>
      <c r="AU40" s="197">
        <v>0.007083333333333333</v>
      </c>
      <c r="AV40" s="197">
        <v>0.007002314814814815</v>
      </c>
      <c r="AW40" s="197">
        <v>0.007291666666666666</v>
      </c>
      <c r="AX40" s="197">
        <v>0.0071874999999999994</v>
      </c>
      <c r="AZ40" s="161">
        <v>0.005727511142452104</v>
      </c>
    </row>
    <row r="41" ht="6" customHeight="1">
      <c r="A41" s="153"/>
    </row>
    <row r="42" spans="1:50" ht="12.75">
      <c r="A42" s="153"/>
      <c r="W42" s="198"/>
      <c r="X42" s="198"/>
      <c r="Y42" s="198"/>
      <c r="Z42" s="198"/>
      <c r="AA42" s="198"/>
      <c r="AB42" s="198"/>
      <c r="AC42" s="198"/>
      <c r="AD42" s="198"/>
      <c r="AE42" s="198"/>
      <c r="AF42" s="198"/>
      <c r="AG42" s="198"/>
      <c r="AH42" s="198"/>
      <c r="AI42" s="198"/>
      <c r="AJ42" s="198"/>
      <c r="AK42" s="198"/>
      <c r="AL42" s="198"/>
      <c r="AM42" s="198"/>
      <c r="AN42" s="198"/>
      <c r="AO42" s="198"/>
      <c r="AP42" s="198"/>
      <c r="AQ42" s="198"/>
      <c r="AR42" s="198"/>
      <c r="AS42" s="198"/>
      <c r="AT42" s="198"/>
      <c r="AU42" s="198"/>
      <c r="AV42" s="198"/>
      <c r="AW42" s="198"/>
      <c r="AX42" s="198"/>
    </row>
    <row r="43" ht="15.75">
      <c r="A43" s="225" t="s">
        <v>181</v>
      </c>
    </row>
    <row r="44" spans="1:52" ht="12.75">
      <c r="A44" s="163">
        <v>6.2</v>
      </c>
      <c r="B44" s="148" t="s">
        <v>35</v>
      </c>
      <c r="C44" s="148">
        <v>47794.53333333333</v>
      </c>
      <c r="D44" s="148">
        <v>66044.28333333334</v>
      </c>
      <c r="E44" s="148">
        <v>60374.666666666664</v>
      </c>
      <c r="F44" s="148">
        <v>52051.166666666664</v>
      </c>
      <c r="G44" s="148">
        <v>77622.06666666667</v>
      </c>
      <c r="H44" s="148">
        <v>71858.38333333333</v>
      </c>
      <c r="I44" s="148">
        <v>54361.53333333333</v>
      </c>
      <c r="J44" s="148">
        <v>60467.5</v>
      </c>
      <c r="K44" s="148">
        <v>71884.15</v>
      </c>
      <c r="L44" s="148">
        <v>62491.55</v>
      </c>
      <c r="M44" s="148">
        <v>55342.28333333333</v>
      </c>
      <c r="N44" s="148">
        <v>59792.566666666666</v>
      </c>
      <c r="O44" s="148">
        <v>58095.5</v>
      </c>
      <c r="P44" s="148">
        <v>63236.73333333333</v>
      </c>
      <c r="Q44" s="148">
        <v>66950</v>
      </c>
      <c r="R44" s="148">
        <v>59188</v>
      </c>
      <c r="S44" s="148">
        <v>71720</v>
      </c>
      <c r="T44" s="148">
        <v>155801.5</v>
      </c>
      <c r="U44" s="148">
        <v>66390.81666666667</v>
      </c>
      <c r="V44" s="148">
        <v>66709.56666666667</v>
      </c>
      <c r="W44" s="148">
        <v>67588.1</v>
      </c>
      <c r="X44" s="148">
        <v>67955.56666666667</v>
      </c>
      <c r="Y44" s="148">
        <v>72755.85</v>
      </c>
      <c r="Z44" s="148">
        <v>69444.98333333334</v>
      </c>
      <c r="AA44" s="148">
        <v>71386</v>
      </c>
      <c r="AB44" s="148">
        <v>67101</v>
      </c>
      <c r="AC44" s="148">
        <v>69654</v>
      </c>
      <c r="AD44" s="148">
        <v>85898</v>
      </c>
      <c r="AE44" s="148">
        <v>207706</v>
      </c>
      <c r="AF44" s="148">
        <v>0</v>
      </c>
      <c r="AG44" s="148">
        <v>186613</v>
      </c>
      <c r="AH44" s="148">
        <v>258759</v>
      </c>
      <c r="AI44" s="148">
        <v>391823</v>
      </c>
      <c r="AJ44" s="148">
        <v>398596</v>
      </c>
      <c r="AK44" s="148">
        <v>124124</v>
      </c>
      <c r="AL44" s="148">
        <v>379716</v>
      </c>
      <c r="AM44" s="148">
        <v>348511</v>
      </c>
      <c r="AN44" s="148">
        <v>316209</v>
      </c>
      <c r="AO44" s="148">
        <v>346764</v>
      </c>
      <c r="AP44" s="148">
        <v>364288</v>
      </c>
      <c r="AQ44" s="148">
        <v>0</v>
      </c>
      <c r="AR44" s="148">
        <v>0</v>
      </c>
      <c r="AS44" s="148">
        <v>356483</v>
      </c>
      <c r="AT44" s="148">
        <v>406284</v>
      </c>
      <c r="AU44" s="148">
        <v>408561</v>
      </c>
      <c r="AV44" s="148">
        <v>422444</v>
      </c>
      <c r="AW44" s="148">
        <v>369439</v>
      </c>
      <c r="AX44" s="148">
        <v>362195</v>
      </c>
      <c r="AZ44" s="148">
        <v>7568475.3</v>
      </c>
    </row>
    <row r="45" spans="1:52" ht="12.75">
      <c r="A45" s="163">
        <v>6.3</v>
      </c>
      <c r="B45" s="149" t="s">
        <v>36</v>
      </c>
      <c r="C45" s="149">
        <v>10212.733333333334</v>
      </c>
      <c r="D45" s="149">
        <v>10786.9</v>
      </c>
      <c r="E45" s="149">
        <v>13819</v>
      </c>
      <c r="F45" s="149">
        <v>15119.166666666666</v>
      </c>
      <c r="G45" s="149">
        <v>19672.083333333332</v>
      </c>
      <c r="H45" s="149">
        <v>17371.883333333335</v>
      </c>
      <c r="I45" s="149">
        <v>14601.466666666667</v>
      </c>
      <c r="J45" s="149">
        <v>17133.916666666668</v>
      </c>
      <c r="K45" s="149">
        <v>22651.1</v>
      </c>
      <c r="L45" s="149">
        <v>15855.833333333334</v>
      </c>
      <c r="M45" s="149">
        <v>14019.966666666667</v>
      </c>
      <c r="N45" s="149">
        <v>15102.583333333334</v>
      </c>
      <c r="O45" s="149">
        <v>14331.016666666666</v>
      </c>
      <c r="P45" s="149">
        <v>15248.483333333334</v>
      </c>
      <c r="Q45" s="149">
        <v>17964</v>
      </c>
      <c r="R45" s="149">
        <v>16112</v>
      </c>
      <c r="S45" s="149">
        <v>19764</v>
      </c>
      <c r="T45" s="149">
        <v>16854</v>
      </c>
      <c r="U45" s="149">
        <v>16302</v>
      </c>
      <c r="V45" s="149">
        <v>16572</v>
      </c>
      <c r="W45" s="149">
        <v>16572</v>
      </c>
      <c r="X45" s="149">
        <v>16568</v>
      </c>
      <c r="Y45" s="149">
        <v>17402</v>
      </c>
      <c r="Z45" s="149">
        <v>17842</v>
      </c>
      <c r="AA45" s="149">
        <v>18172</v>
      </c>
      <c r="AB45" s="149">
        <v>17213</v>
      </c>
      <c r="AC45" s="149">
        <v>17294</v>
      </c>
      <c r="AD45" s="149">
        <v>18488</v>
      </c>
      <c r="AE45" s="149">
        <v>50046</v>
      </c>
      <c r="AF45" s="149">
        <v>0</v>
      </c>
      <c r="AG45" s="149">
        <v>50849</v>
      </c>
      <c r="AH45" s="149">
        <v>70885</v>
      </c>
      <c r="AI45" s="149">
        <v>120624</v>
      </c>
      <c r="AJ45" s="149">
        <v>132645</v>
      </c>
      <c r="AK45" s="149">
        <v>358746</v>
      </c>
      <c r="AL45" s="149">
        <v>129081</v>
      </c>
      <c r="AM45" s="149">
        <v>118980</v>
      </c>
      <c r="AN45" s="149">
        <v>114047</v>
      </c>
      <c r="AO45" s="149">
        <v>126448</v>
      </c>
      <c r="AP45" s="149">
        <v>133446</v>
      </c>
      <c r="AQ45" s="149">
        <v>0</v>
      </c>
      <c r="AR45" s="149">
        <v>0</v>
      </c>
      <c r="AS45" s="149">
        <v>136136</v>
      </c>
      <c r="AT45" s="149">
        <v>150330</v>
      </c>
      <c r="AU45" s="149">
        <v>144946</v>
      </c>
      <c r="AV45" s="149">
        <v>147147</v>
      </c>
      <c r="AW45" s="149">
        <v>132881</v>
      </c>
      <c r="AX45" s="149">
        <v>133238</v>
      </c>
      <c r="AZ45" s="149">
        <v>2709520.1333333333</v>
      </c>
    </row>
    <row r="46" ht="12.75">
      <c r="A46" s="163"/>
    </row>
    <row r="47" spans="1:50" ht="15.75">
      <c r="A47" s="142" t="s">
        <v>182</v>
      </c>
      <c r="Q47" s="226" t="s">
        <v>309</v>
      </c>
      <c r="W47" s="226" t="s">
        <v>310</v>
      </c>
      <c r="AD47" s="226" t="s">
        <v>313</v>
      </c>
      <c r="AH47" s="226" t="s">
        <v>312</v>
      </c>
      <c r="AO47" s="226" t="s">
        <v>311</v>
      </c>
      <c r="AU47" s="226" t="s">
        <v>314</v>
      </c>
      <c r="AV47" s="226"/>
      <c r="AW47" s="226"/>
      <c r="AX47" s="226"/>
    </row>
    <row r="48" spans="1:52" ht="12.75">
      <c r="A48" s="163">
        <v>7.2</v>
      </c>
      <c r="B48" s="146" t="s">
        <v>183</v>
      </c>
      <c r="Q48" s="146">
        <v>555</v>
      </c>
      <c r="W48" s="146">
        <v>522</v>
      </c>
      <c r="AD48" s="146">
        <v>208</v>
      </c>
      <c r="AH48" s="146">
        <v>209</v>
      </c>
      <c r="AO48" s="146">
        <v>162</v>
      </c>
      <c r="AU48" s="146">
        <v>634</v>
      </c>
      <c r="AZ48" s="146">
        <v>2290</v>
      </c>
    </row>
    <row r="49" spans="1:2" ht="12.75">
      <c r="A49" s="163"/>
      <c r="B49" s="136" t="s">
        <v>159</v>
      </c>
    </row>
    <row r="50" spans="1:52" ht="12.75">
      <c r="A50" s="163">
        <v>7.3</v>
      </c>
      <c r="B50" s="148" t="s">
        <v>184</v>
      </c>
      <c r="Q50" s="148">
        <v>416</v>
      </c>
      <c r="W50" s="148">
        <v>374</v>
      </c>
      <c r="AD50" s="148">
        <v>178</v>
      </c>
      <c r="AH50" s="148">
        <v>166</v>
      </c>
      <c r="AO50" s="148">
        <v>83</v>
      </c>
      <c r="AU50" s="148">
        <v>365</v>
      </c>
      <c r="AZ50" s="148">
        <v>1582</v>
      </c>
    </row>
    <row r="51" spans="1:52" ht="12.75">
      <c r="A51" s="163">
        <v>7.4</v>
      </c>
      <c r="B51" s="154" t="s">
        <v>185</v>
      </c>
      <c r="Q51" s="154">
        <v>96</v>
      </c>
      <c r="W51" s="154">
        <v>84</v>
      </c>
      <c r="AD51" s="154">
        <v>25</v>
      </c>
      <c r="AH51" s="154">
        <v>27</v>
      </c>
      <c r="AO51" s="154">
        <v>47</v>
      </c>
      <c r="AU51" s="154">
        <v>159</v>
      </c>
      <c r="AZ51" s="154">
        <v>438</v>
      </c>
    </row>
    <row r="52" spans="1:52" ht="12.75">
      <c r="A52" s="163">
        <v>7.5</v>
      </c>
      <c r="B52" s="154" t="s">
        <v>186</v>
      </c>
      <c r="Q52" s="154">
        <v>13</v>
      </c>
      <c r="W52" s="154">
        <v>18</v>
      </c>
      <c r="AD52" s="154">
        <v>1</v>
      </c>
      <c r="AH52" s="154">
        <v>6</v>
      </c>
      <c r="AO52" s="154">
        <v>8</v>
      </c>
      <c r="AU52" s="154">
        <v>35</v>
      </c>
      <c r="AZ52" s="154">
        <v>81</v>
      </c>
    </row>
    <row r="53" spans="1:52" ht="12.75">
      <c r="A53" s="163">
        <v>7.6</v>
      </c>
      <c r="B53" s="154" t="s">
        <v>187</v>
      </c>
      <c r="Q53" s="154">
        <v>22</v>
      </c>
      <c r="W53" s="154">
        <v>27</v>
      </c>
      <c r="AD53" s="154">
        <v>2</v>
      </c>
      <c r="AH53" s="154">
        <v>10</v>
      </c>
      <c r="AO53" s="154">
        <v>20</v>
      </c>
      <c r="AU53" s="154">
        <v>57</v>
      </c>
      <c r="AZ53" s="154">
        <v>138</v>
      </c>
    </row>
    <row r="54" spans="1:52" ht="12.75">
      <c r="A54" s="163">
        <v>7.7</v>
      </c>
      <c r="B54" s="149" t="s">
        <v>132</v>
      </c>
      <c r="Q54" s="149">
        <v>8</v>
      </c>
      <c r="W54" s="149">
        <v>19</v>
      </c>
      <c r="AD54" s="149">
        <v>2</v>
      </c>
      <c r="AH54" s="149"/>
      <c r="AO54" s="149">
        <v>1</v>
      </c>
      <c r="AU54" s="149">
        <v>18</v>
      </c>
      <c r="AZ54" s="149">
        <v>48</v>
      </c>
    </row>
    <row r="55" ht="12.75">
      <c r="A55" s="163"/>
    </row>
    <row r="56" spans="1:52" ht="12.75">
      <c r="A56" s="163">
        <v>7.8</v>
      </c>
      <c r="B56" s="148" t="s">
        <v>188</v>
      </c>
      <c r="Q56" s="148">
        <v>454</v>
      </c>
      <c r="W56" s="148">
        <v>430</v>
      </c>
      <c r="AD56" s="148"/>
      <c r="AH56" s="148"/>
      <c r="AO56" s="148">
        <v>138</v>
      </c>
      <c r="AU56" s="148">
        <v>538</v>
      </c>
      <c r="AZ56" s="148">
        <v>1560</v>
      </c>
    </row>
    <row r="57" spans="1:52" ht="12.75">
      <c r="A57" s="163">
        <v>7.9</v>
      </c>
      <c r="B57" s="154" t="s">
        <v>189</v>
      </c>
      <c r="Q57" s="154">
        <v>48</v>
      </c>
      <c r="W57" s="154">
        <v>45</v>
      </c>
      <c r="AD57" s="154"/>
      <c r="AH57" s="154"/>
      <c r="AO57" s="154">
        <v>10</v>
      </c>
      <c r="AU57" s="154">
        <v>44</v>
      </c>
      <c r="AZ57" s="154">
        <v>147</v>
      </c>
    </row>
    <row r="58" spans="1:52" ht="12.75">
      <c r="A58" s="153">
        <v>7.1</v>
      </c>
      <c r="B58" s="154" t="s">
        <v>190</v>
      </c>
      <c r="Q58" s="154">
        <v>11</v>
      </c>
      <c r="W58" s="154">
        <v>13</v>
      </c>
      <c r="AD58" s="154"/>
      <c r="AH58" s="154"/>
      <c r="AO58" s="154">
        <v>4</v>
      </c>
      <c r="AU58" s="154">
        <v>15</v>
      </c>
      <c r="AZ58" s="154">
        <v>43</v>
      </c>
    </row>
    <row r="59" spans="1:52" ht="12.75">
      <c r="A59" s="153">
        <v>7.11</v>
      </c>
      <c r="B59" s="149" t="s">
        <v>196</v>
      </c>
      <c r="Q59" s="149">
        <v>42</v>
      </c>
      <c r="W59" s="149">
        <v>34</v>
      </c>
      <c r="AD59" s="149"/>
      <c r="AH59" s="149"/>
      <c r="AO59" s="149">
        <v>10</v>
      </c>
      <c r="AU59" s="149">
        <v>37</v>
      </c>
      <c r="AZ59" s="149">
        <v>123</v>
      </c>
    </row>
    <row r="60" ht="12.75">
      <c r="A60" s="163"/>
    </row>
    <row r="61" spans="1:52" ht="12.75">
      <c r="A61" s="153">
        <v>7.12</v>
      </c>
      <c r="B61" s="148" t="s">
        <v>191</v>
      </c>
      <c r="Q61" s="148">
        <v>158</v>
      </c>
      <c r="W61" s="148">
        <v>138</v>
      </c>
      <c r="AD61" s="148">
        <v>109</v>
      </c>
      <c r="AH61" s="148">
        <v>91</v>
      </c>
      <c r="AO61" s="148">
        <v>64</v>
      </c>
      <c r="AU61" s="148">
        <v>285</v>
      </c>
      <c r="AZ61" s="148">
        <v>845</v>
      </c>
    </row>
    <row r="62" spans="1:52" ht="12.75">
      <c r="A62" s="153">
        <v>7.13</v>
      </c>
      <c r="B62" s="154" t="s">
        <v>192</v>
      </c>
      <c r="Q62" s="154">
        <v>268</v>
      </c>
      <c r="W62" s="154">
        <v>275</v>
      </c>
      <c r="AD62" s="154">
        <v>34</v>
      </c>
      <c r="AH62" s="154">
        <v>68</v>
      </c>
      <c r="AO62" s="154">
        <v>62</v>
      </c>
      <c r="AU62" s="154">
        <v>211</v>
      </c>
      <c r="AZ62" s="154">
        <v>918</v>
      </c>
    </row>
    <row r="63" spans="1:52" ht="12.75">
      <c r="A63" s="153">
        <v>7.14</v>
      </c>
      <c r="B63" s="154" t="s">
        <v>193</v>
      </c>
      <c r="Q63" s="154">
        <v>69</v>
      </c>
      <c r="W63" s="154">
        <v>47</v>
      </c>
      <c r="AD63" s="154">
        <v>24</v>
      </c>
      <c r="AH63" s="154">
        <v>36</v>
      </c>
      <c r="AO63" s="154">
        <v>20</v>
      </c>
      <c r="AU63" s="154">
        <v>69</v>
      </c>
      <c r="AZ63" s="154">
        <v>265</v>
      </c>
    </row>
    <row r="64" spans="1:52" ht="12.75">
      <c r="A64" s="153">
        <v>7.15</v>
      </c>
      <c r="B64" s="154" t="s">
        <v>194</v>
      </c>
      <c r="Q64" s="154">
        <v>18</v>
      </c>
      <c r="W64" s="154">
        <v>19</v>
      </c>
      <c r="AD64" s="154">
        <v>5</v>
      </c>
      <c r="AH64" s="154">
        <v>10</v>
      </c>
      <c r="AO64" s="154">
        <v>11</v>
      </c>
      <c r="AU64" s="154">
        <v>50</v>
      </c>
      <c r="AZ64" s="154">
        <v>113</v>
      </c>
    </row>
    <row r="65" spans="1:52" ht="12.75">
      <c r="A65" s="153">
        <v>7.16</v>
      </c>
      <c r="B65" s="149" t="s">
        <v>195</v>
      </c>
      <c r="Q65" s="149">
        <v>42</v>
      </c>
      <c r="W65" s="149">
        <v>43</v>
      </c>
      <c r="AD65" s="149">
        <v>2</v>
      </c>
      <c r="AH65" s="149">
        <v>3</v>
      </c>
      <c r="AO65" s="149">
        <v>5</v>
      </c>
      <c r="AU65" s="149">
        <v>19</v>
      </c>
      <c r="AZ65" s="149">
        <v>114</v>
      </c>
    </row>
    <row r="66" ht="12.75">
      <c r="A66" s="163"/>
    </row>
    <row r="67" spans="1:52" ht="12.75">
      <c r="A67" s="153">
        <v>7.17</v>
      </c>
      <c r="B67" s="146" t="s">
        <v>197</v>
      </c>
      <c r="Q67" s="146">
        <v>84</v>
      </c>
      <c r="W67" s="146">
        <v>83</v>
      </c>
      <c r="AD67" s="146">
        <v>15</v>
      </c>
      <c r="AH67" s="146">
        <v>22</v>
      </c>
      <c r="AO67" s="146">
        <v>52</v>
      </c>
      <c r="AU67" s="146">
        <v>174</v>
      </c>
      <c r="AZ67" s="146">
        <v>430</v>
      </c>
    </row>
    <row r="68" spans="1:2" ht="12.75">
      <c r="A68" s="153"/>
      <c r="B68" s="136" t="s">
        <v>159</v>
      </c>
    </row>
    <row r="69" spans="1:52" ht="12.75">
      <c r="A69" s="153">
        <v>7.18</v>
      </c>
      <c r="B69" s="148" t="s">
        <v>198</v>
      </c>
      <c r="Q69" s="148">
        <v>11</v>
      </c>
      <c r="W69" s="148">
        <v>12</v>
      </c>
      <c r="AD69" s="148">
        <v>2</v>
      </c>
      <c r="AH69" s="148">
        <v>7</v>
      </c>
      <c r="AO69" s="148">
        <v>35</v>
      </c>
      <c r="AU69" s="148">
        <v>114</v>
      </c>
      <c r="AZ69" s="148">
        <v>181</v>
      </c>
    </row>
    <row r="70" spans="1:52" ht="12.75">
      <c r="A70" s="153">
        <v>7.1899999999999995</v>
      </c>
      <c r="B70" s="154" t="s">
        <v>199</v>
      </c>
      <c r="Q70" s="154">
        <v>8</v>
      </c>
      <c r="W70" s="154">
        <v>8</v>
      </c>
      <c r="AD70" s="154">
        <v>1</v>
      </c>
      <c r="AH70" s="154">
        <v>2</v>
      </c>
      <c r="AO70" s="154">
        <v>5</v>
      </c>
      <c r="AU70" s="154">
        <v>19</v>
      </c>
      <c r="AZ70" s="154">
        <v>43</v>
      </c>
    </row>
    <row r="71" spans="1:52" ht="12.75">
      <c r="A71" s="153">
        <v>7.199999999999999</v>
      </c>
      <c r="B71" s="154" t="s">
        <v>200</v>
      </c>
      <c r="Q71" s="154">
        <v>23</v>
      </c>
      <c r="W71" s="154">
        <v>24</v>
      </c>
      <c r="AD71" s="154">
        <v>10</v>
      </c>
      <c r="AH71" s="154">
        <v>10</v>
      </c>
      <c r="AO71" s="154">
        <v>7</v>
      </c>
      <c r="AU71" s="154">
        <v>19</v>
      </c>
      <c r="AZ71" s="154">
        <v>93</v>
      </c>
    </row>
    <row r="72" spans="1:52" ht="12.75">
      <c r="A72" s="153">
        <v>7.209999999999999</v>
      </c>
      <c r="B72" s="149" t="s">
        <v>201</v>
      </c>
      <c r="Q72" s="149">
        <v>2</v>
      </c>
      <c r="W72" s="149">
        <v>1</v>
      </c>
      <c r="AD72" s="149">
        <v>2</v>
      </c>
      <c r="AH72" s="149">
        <v>3</v>
      </c>
      <c r="AO72" s="149">
        <v>2</v>
      </c>
      <c r="AU72" s="149">
        <v>6</v>
      </c>
      <c r="AZ72" s="149">
        <v>16</v>
      </c>
    </row>
    <row r="73" ht="12.75">
      <c r="A73" s="163"/>
    </row>
    <row r="74" spans="1:52" ht="12.75">
      <c r="A74" s="153">
        <v>7.219999999999999</v>
      </c>
      <c r="B74" s="146" t="s">
        <v>202</v>
      </c>
      <c r="Q74" s="146">
        <v>86</v>
      </c>
      <c r="W74" s="146">
        <v>82</v>
      </c>
      <c r="AD74" s="146">
        <v>64</v>
      </c>
      <c r="AH74" s="146">
        <v>63</v>
      </c>
      <c r="AO74" s="146">
        <v>33</v>
      </c>
      <c r="AU74" s="146">
        <v>153</v>
      </c>
      <c r="AZ74" s="146">
        <v>481</v>
      </c>
    </row>
    <row r="75" spans="1:2" ht="12.75">
      <c r="A75" s="153"/>
      <c r="B75" s="136" t="s">
        <v>159</v>
      </c>
    </row>
    <row r="76" spans="1:52" ht="12.75">
      <c r="A76" s="153">
        <v>7.229999999999999</v>
      </c>
      <c r="B76" s="148" t="s">
        <v>198</v>
      </c>
      <c r="Q76" s="148">
        <v>0</v>
      </c>
      <c r="W76" s="148">
        <v>1</v>
      </c>
      <c r="AD76" s="148">
        <v>1</v>
      </c>
      <c r="AH76" s="148">
        <v>4</v>
      </c>
      <c r="AO76" s="148">
        <v>8</v>
      </c>
      <c r="AU76" s="148">
        <v>32</v>
      </c>
      <c r="AZ76" s="148">
        <v>46</v>
      </c>
    </row>
    <row r="77" spans="1:52" ht="12.75">
      <c r="A77" s="153">
        <v>7.239999999999998</v>
      </c>
      <c r="B77" s="154" t="s">
        <v>199</v>
      </c>
      <c r="Q77" s="154">
        <v>9</v>
      </c>
      <c r="W77" s="154">
        <v>6</v>
      </c>
      <c r="AD77" s="154">
        <v>10</v>
      </c>
      <c r="AH77" s="154">
        <v>13</v>
      </c>
      <c r="AO77" s="154">
        <v>12</v>
      </c>
      <c r="AU77" s="154">
        <v>48</v>
      </c>
      <c r="AZ77" s="154">
        <v>98</v>
      </c>
    </row>
    <row r="78" spans="1:52" ht="12.75">
      <c r="A78" s="153">
        <v>7.249999999999998</v>
      </c>
      <c r="B78" s="154" t="s">
        <v>200</v>
      </c>
      <c r="Q78" s="154">
        <v>38</v>
      </c>
      <c r="W78" s="154">
        <v>24</v>
      </c>
      <c r="AD78" s="154">
        <v>42</v>
      </c>
      <c r="AH78" s="154">
        <v>39</v>
      </c>
      <c r="AO78" s="154">
        <v>6</v>
      </c>
      <c r="AU78" s="154">
        <v>48</v>
      </c>
      <c r="AZ78" s="154">
        <v>197</v>
      </c>
    </row>
    <row r="79" spans="1:52" ht="12.75">
      <c r="A79" s="153">
        <v>7.259999999999998</v>
      </c>
      <c r="B79" s="149" t="s">
        <v>201</v>
      </c>
      <c r="Q79" s="149">
        <v>1</v>
      </c>
      <c r="W79" s="149">
        <v>2</v>
      </c>
      <c r="AD79" s="149">
        <v>11</v>
      </c>
      <c r="AH79" s="149">
        <v>7</v>
      </c>
      <c r="AO79" s="149">
        <v>5</v>
      </c>
      <c r="AU79" s="149">
        <v>13</v>
      </c>
      <c r="AZ79" s="149">
        <v>39</v>
      </c>
    </row>
    <row r="80" ht="12.75">
      <c r="A80" s="163"/>
    </row>
    <row r="81" spans="1:52" ht="12.75">
      <c r="A81" s="153">
        <v>7.269999999999998</v>
      </c>
      <c r="B81" s="146" t="s">
        <v>203</v>
      </c>
      <c r="Q81" s="146">
        <v>460</v>
      </c>
      <c r="W81" s="146">
        <v>356</v>
      </c>
      <c r="AD81" s="146">
        <v>71</v>
      </c>
      <c r="AH81" s="146">
        <v>97</v>
      </c>
      <c r="AO81" s="146">
        <v>57</v>
      </c>
      <c r="AU81" s="146">
        <v>231</v>
      </c>
      <c r="AZ81" s="146">
        <v>1272</v>
      </c>
    </row>
    <row r="82" spans="1:2" ht="12.75">
      <c r="A82" s="153"/>
      <c r="B82" s="136" t="s">
        <v>159</v>
      </c>
    </row>
    <row r="83" spans="1:52" ht="12.75">
      <c r="A83" s="153">
        <v>7.279999999999998</v>
      </c>
      <c r="B83" s="148" t="s">
        <v>198</v>
      </c>
      <c r="Q83" s="148">
        <v>10</v>
      </c>
      <c r="W83" s="148">
        <v>4</v>
      </c>
      <c r="AD83" s="148">
        <v>0</v>
      </c>
      <c r="AH83" s="148">
        <v>3</v>
      </c>
      <c r="AO83" s="148">
        <v>6</v>
      </c>
      <c r="AU83" s="148">
        <v>26</v>
      </c>
      <c r="AZ83" s="148">
        <v>49</v>
      </c>
    </row>
    <row r="84" spans="1:52" ht="12.75">
      <c r="A84" s="153">
        <v>7.289999999999997</v>
      </c>
      <c r="B84" s="154" t="s">
        <v>199</v>
      </c>
      <c r="Q84" s="154">
        <v>13</v>
      </c>
      <c r="W84" s="154">
        <v>17</v>
      </c>
      <c r="AD84" s="154">
        <v>3</v>
      </c>
      <c r="AH84" s="154">
        <v>9</v>
      </c>
      <c r="AO84" s="154">
        <v>5</v>
      </c>
      <c r="AU84" s="154">
        <v>15</v>
      </c>
      <c r="AZ84" s="154">
        <v>62</v>
      </c>
    </row>
    <row r="85" spans="1:52" ht="12.75">
      <c r="A85" s="153">
        <v>7.299999999999997</v>
      </c>
      <c r="B85" s="154" t="s">
        <v>200</v>
      </c>
      <c r="Q85" s="154">
        <v>140</v>
      </c>
      <c r="W85" s="154">
        <v>119</v>
      </c>
      <c r="AD85" s="154">
        <v>58</v>
      </c>
      <c r="AH85" s="154">
        <v>75</v>
      </c>
      <c r="AO85" s="154">
        <v>31</v>
      </c>
      <c r="AU85" s="154">
        <v>141</v>
      </c>
      <c r="AZ85" s="154">
        <v>564</v>
      </c>
    </row>
    <row r="86" spans="1:52" ht="12.75">
      <c r="A86" s="153">
        <v>7.309999999999997</v>
      </c>
      <c r="B86" s="149" t="s">
        <v>201</v>
      </c>
      <c r="Q86" s="149">
        <v>5</v>
      </c>
      <c r="W86" s="149">
        <v>18</v>
      </c>
      <c r="AD86" s="149">
        <v>10</v>
      </c>
      <c r="AH86" s="149">
        <v>10</v>
      </c>
      <c r="AO86" s="149">
        <v>5</v>
      </c>
      <c r="AU86" s="149">
        <v>20</v>
      </c>
      <c r="AZ86" s="149">
        <v>68</v>
      </c>
    </row>
    <row r="87" ht="12.75">
      <c r="A87" s="163"/>
    </row>
    <row r="88" spans="1:52" ht="12.75">
      <c r="A88" s="153">
        <v>7.319999999999997</v>
      </c>
      <c r="B88" s="146" t="s">
        <v>204</v>
      </c>
      <c r="Q88" s="146">
        <v>5</v>
      </c>
      <c r="W88" s="146">
        <v>14</v>
      </c>
      <c r="AD88" s="146">
        <v>24</v>
      </c>
      <c r="AH88" s="146">
        <v>27</v>
      </c>
      <c r="AO88" s="146">
        <v>13</v>
      </c>
      <c r="AU88" s="146">
        <v>39</v>
      </c>
      <c r="AZ88" s="146">
        <v>122</v>
      </c>
    </row>
    <row r="89" spans="1:2" ht="12.75">
      <c r="A89" s="153"/>
      <c r="B89" s="136" t="s">
        <v>159</v>
      </c>
    </row>
    <row r="90" spans="1:52" ht="12.75">
      <c r="A90" s="153">
        <v>7.3299999999999965</v>
      </c>
      <c r="B90" s="148" t="s">
        <v>198</v>
      </c>
      <c r="Q90" s="148">
        <v>0</v>
      </c>
      <c r="W90" s="148">
        <v>0</v>
      </c>
      <c r="AD90" s="148">
        <v>0</v>
      </c>
      <c r="AH90" s="148">
        <v>0</v>
      </c>
      <c r="AO90" s="148">
        <v>2</v>
      </c>
      <c r="AU90" s="148">
        <v>4</v>
      </c>
      <c r="AZ90" s="148">
        <v>6</v>
      </c>
    </row>
    <row r="91" spans="1:52" ht="12.75">
      <c r="A91" s="153">
        <v>7.339999999999996</v>
      </c>
      <c r="B91" s="154" t="s">
        <v>199</v>
      </c>
      <c r="Q91" s="154">
        <v>1</v>
      </c>
      <c r="W91" s="154">
        <v>0</v>
      </c>
      <c r="AD91" s="154">
        <v>0</v>
      </c>
      <c r="AH91" s="154">
        <v>2</v>
      </c>
      <c r="AO91" s="154">
        <v>0</v>
      </c>
      <c r="AU91" s="154">
        <v>4</v>
      </c>
      <c r="AZ91" s="154">
        <v>7</v>
      </c>
    </row>
    <row r="92" spans="1:52" ht="12.75">
      <c r="A92" s="153">
        <v>7.349999999999996</v>
      </c>
      <c r="B92" s="154" t="s">
        <v>200</v>
      </c>
      <c r="Q92" s="154">
        <v>0</v>
      </c>
      <c r="W92" s="154">
        <v>2</v>
      </c>
      <c r="AD92" s="154">
        <v>16</v>
      </c>
      <c r="AH92" s="154">
        <v>18</v>
      </c>
      <c r="AO92" s="154">
        <v>2</v>
      </c>
      <c r="AU92" s="154">
        <v>7</v>
      </c>
      <c r="AZ92" s="154">
        <v>45</v>
      </c>
    </row>
    <row r="93" spans="1:52" ht="12.75">
      <c r="A93" s="153">
        <v>7.359999999999996</v>
      </c>
      <c r="B93" s="149" t="s">
        <v>201</v>
      </c>
      <c r="Q93" s="149">
        <v>0</v>
      </c>
      <c r="W93" s="149">
        <v>6</v>
      </c>
      <c r="AD93" s="149">
        <v>8</v>
      </c>
      <c r="AH93" s="149">
        <v>7</v>
      </c>
      <c r="AO93" s="149">
        <v>9</v>
      </c>
      <c r="AU93" s="149">
        <v>23</v>
      </c>
      <c r="AZ93" s="149">
        <v>53</v>
      </c>
    </row>
    <row r="94" ht="12.75">
      <c r="A94" s="163"/>
    </row>
    <row r="95" spans="1:52" ht="12.75">
      <c r="A95" s="153">
        <v>7.369999999999996</v>
      </c>
      <c r="B95" s="146" t="s">
        <v>205</v>
      </c>
      <c r="Q95" s="146">
        <v>13</v>
      </c>
      <c r="W95" s="146">
        <v>8</v>
      </c>
      <c r="AD95" s="146"/>
      <c r="AH95" s="146"/>
      <c r="AO95" s="146"/>
      <c r="AU95" s="146">
        <v>0</v>
      </c>
      <c r="AZ95" s="146">
        <v>21</v>
      </c>
    </row>
    <row r="96" spans="1:2" ht="12.75">
      <c r="A96" s="153"/>
      <c r="B96" s="136" t="s">
        <v>159</v>
      </c>
    </row>
    <row r="97" spans="1:52" ht="12.75">
      <c r="A97" s="153">
        <v>7.3799999999999955</v>
      </c>
      <c r="B97" s="148" t="s">
        <v>198</v>
      </c>
      <c r="Q97" s="148">
        <v>0</v>
      </c>
      <c r="W97" s="148">
        <v>0</v>
      </c>
      <c r="AD97" s="148"/>
      <c r="AH97" s="148"/>
      <c r="AO97" s="148"/>
      <c r="AU97" s="148">
        <v>0</v>
      </c>
      <c r="AZ97" s="148">
        <v>0</v>
      </c>
    </row>
    <row r="98" spans="1:52" ht="12.75">
      <c r="A98" s="153">
        <v>7.389999999999995</v>
      </c>
      <c r="B98" s="154" t="s">
        <v>199</v>
      </c>
      <c r="Q98" s="154">
        <v>1</v>
      </c>
      <c r="W98" s="154">
        <v>0</v>
      </c>
      <c r="AD98" s="154"/>
      <c r="AH98" s="154"/>
      <c r="AO98" s="154"/>
      <c r="AU98" s="154">
        <v>0</v>
      </c>
      <c r="AZ98" s="154">
        <v>1</v>
      </c>
    </row>
    <row r="99" spans="1:52" ht="12.75">
      <c r="A99" s="153">
        <v>7.399999999999995</v>
      </c>
      <c r="B99" s="154" t="s">
        <v>200</v>
      </c>
      <c r="Q99" s="154">
        <v>4</v>
      </c>
      <c r="W99" s="154">
        <v>4</v>
      </c>
      <c r="AD99" s="154"/>
      <c r="AH99" s="154"/>
      <c r="AO99" s="154"/>
      <c r="AU99" s="154">
        <v>0</v>
      </c>
      <c r="AZ99" s="154">
        <v>8</v>
      </c>
    </row>
    <row r="100" spans="1:52" ht="12.75">
      <c r="A100" s="153">
        <v>7.409999999999995</v>
      </c>
      <c r="B100" s="149" t="s">
        <v>201</v>
      </c>
      <c r="Q100" s="149">
        <v>0</v>
      </c>
      <c r="W100" s="149">
        <v>1</v>
      </c>
      <c r="AD100" s="149"/>
      <c r="AH100" s="149"/>
      <c r="AO100" s="149"/>
      <c r="AU100" s="149">
        <v>0</v>
      </c>
      <c r="AZ100" s="149">
        <v>1</v>
      </c>
    </row>
    <row r="102" spans="1:17" ht="15.75">
      <c r="A102" s="142" t="s">
        <v>60</v>
      </c>
      <c r="Q102" s="227"/>
    </row>
    <row r="103" spans="1:17" ht="12.75">
      <c r="A103" s="166" t="s">
        <v>215</v>
      </c>
      <c r="Q103" s="227"/>
    </row>
    <row r="104" spans="1:52" ht="12.75">
      <c r="A104" s="153">
        <v>5.23</v>
      </c>
      <c r="B104" s="199" t="s">
        <v>177</v>
      </c>
      <c r="C104" s="148">
        <v>843</v>
      </c>
      <c r="D104" s="148">
        <v>904</v>
      </c>
      <c r="E104" s="148">
        <v>1011</v>
      </c>
      <c r="F104" s="148">
        <v>1057</v>
      </c>
      <c r="G104" s="148">
        <v>1454</v>
      </c>
      <c r="H104" s="148">
        <v>1221</v>
      </c>
      <c r="I104" s="148">
        <v>1080</v>
      </c>
      <c r="J104" s="148">
        <v>1355</v>
      </c>
      <c r="K104" s="148">
        <v>1492</v>
      </c>
      <c r="L104" s="148">
        <v>1329</v>
      </c>
      <c r="M104" s="148">
        <v>1296</v>
      </c>
      <c r="N104" s="148">
        <v>1445</v>
      </c>
      <c r="O104" s="148">
        <v>1382</v>
      </c>
      <c r="P104" s="148">
        <v>1581</v>
      </c>
      <c r="Q104" s="148">
        <v>1832</v>
      </c>
      <c r="R104" s="148">
        <v>1661</v>
      </c>
      <c r="S104" s="148">
        <v>2241</v>
      </c>
      <c r="T104" s="148">
        <v>1980</v>
      </c>
      <c r="U104" s="148">
        <v>1951</v>
      </c>
      <c r="V104" s="148">
        <v>1982</v>
      </c>
      <c r="W104" s="148">
        <v>2042</v>
      </c>
      <c r="X104" s="148">
        <v>2029</v>
      </c>
      <c r="Y104" s="148">
        <v>2095</v>
      </c>
      <c r="Z104" s="148">
        <v>2307</v>
      </c>
      <c r="AA104" s="148">
        <v>2015</v>
      </c>
      <c r="AB104" s="148">
        <v>1976</v>
      </c>
      <c r="AC104" s="148">
        <v>2050</v>
      </c>
      <c r="AD104" s="148">
        <v>2161</v>
      </c>
      <c r="AE104" s="148">
        <v>3416</v>
      </c>
      <c r="AF104" s="148">
        <v>2850</v>
      </c>
      <c r="AG104" s="148">
        <v>2562</v>
      </c>
      <c r="AH104" s="148">
        <v>3774</v>
      </c>
      <c r="AI104" s="148">
        <v>5878</v>
      </c>
      <c r="AJ104" s="148">
        <v>6461</v>
      </c>
      <c r="AK104" s="148">
        <v>6072</v>
      </c>
      <c r="AL104" s="148">
        <v>7000</v>
      </c>
      <c r="AM104" s="148">
        <v>6407</v>
      </c>
      <c r="AN104" s="148">
        <v>6222</v>
      </c>
      <c r="AO104" s="148">
        <v>7093</v>
      </c>
      <c r="AP104" s="148">
        <v>7099</v>
      </c>
      <c r="AQ104" s="148">
        <v>8539</v>
      </c>
      <c r="AR104" s="148">
        <v>7778</v>
      </c>
      <c r="AS104" s="148">
        <v>7373</v>
      </c>
      <c r="AT104" s="148">
        <v>8262</v>
      </c>
      <c r="AU104" s="148">
        <v>7764</v>
      </c>
      <c r="AV104" s="148">
        <v>8119</v>
      </c>
      <c r="AW104" s="148">
        <v>7417</v>
      </c>
      <c r="AX104" s="148">
        <v>7281</v>
      </c>
      <c r="AZ104" s="148">
        <v>173139</v>
      </c>
    </row>
    <row r="105" spans="1:52" ht="12.75">
      <c r="A105" s="153">
        <v>5.24</v>
      </c>
      <c r="B105" s="167" t="s">
        <v>178</v>
      </c>
      <c r="C105" s="154">
        <v>387</v>
      </c>
      <c r="D105" s="154">
        <v>526</v>
      </c>
      <c r="E105" s="154">
        <v>590</v>
      </c>
      <c r="F105" s="154">
        <v>595</v>
      </c>
      <c r="G105" s="154">
        <v>789</v>
      </c>
      <c r="H105" s="154">
        <v>790</v>
      </c>
      <c r="I105" s="154">
        <v>709</v>
      </c>
      <c r="J105" s="154">
        <v>890</v>
      </c>
      <c r="K105" s="154">
        <v>946</v>
      </c>
      <c r="L105" s="154">
        <v>922</v>
      </c>
      <c r="M105" s="154">
        <v>803</v>
      </c>
      <c r="N105" s="154">
        <v>751</v>
      </c>
      <c r="O105" s="154">
        <v>817</v>
      </c>
      <c r="P105" s="154">
        <v>888</v>
      </c>
      <c r="Q105" s="154">
        <v>925</v>
      </c>
      <c r="R105" s="154">
        <v>851</v>
      </c>
      <c r="S105" s="154">
        <v>998</v>
      </c>
      <c r="T105" s="154">
        <v>866</v>
      </c>
      <c r="U105" s="154">
        <v>934</v>
      </c>
      <c r="V105" s="154">
        <v>973</v>
      </c>
      <c r="W105" s="154">
        <v>1083</v>
      </c>
      <c r="X105" s="154">
        <v>1147</v>
      </c>
      <c r="Y105" s="154">
        <v>1123</v>
      </c>
      <c r="Z105" s="154">
        <v>1142</v>
      </c>
      <c r="AA105" s="154">
        <v>1038</v>
      </c>
      <c r="AB105" s="154">
        <v>1044</v>
      </c>
      <c r="AC105" s="154">
        <v>938</v>
      </c>
      <c r="AD105" s="154">
        <v>889</v>
      </c>
      <c r="AE105" s="154">
        <v>1523</v>
      </c>
      <c r="AF105" s="154">
        <v>1469</v>
      </c>
      <c r="AG105" s="154">
        <v>1458</v>
      </c>
      <c r="AH105" s="154">
        <v>1970</v>
      </c>
      <c r="AI105" s="154">
        <v>3018</v>
      </c>
      <c r="AJ105" s="154">
        <v>3295</v>
      </c>
      <c r="AK105" s="154">
        <v>3202</v>
      </c>
      <c r="AL105" s="154">
        <v>3709</v>
      </c>
      <c r="AM105" s="154">
        <v>3189</v>
      </c>
      <c r="AN105" s="154">
        <v>2930</v>
      </c>
      <c r="AO105" s="154">
        <v>3055</v>
      </c>
      <c r="AP105" s="154">
        <v>2987</v>
      </c>
      <c r="AQ105" s="154">
        <v>3274</v>
      </c>
      <c r="AR105" s="154">
        <v>3014</v>
      </c>
      <c r="AS105" s="154">
        <v>3174</v>
      </c>
      <c r="AT105" s="154">
        <v>3675</v>
      </c>
      <c r="AU105" s="154">
        <v>3788</v>
      </c>
      <c r="AV105" s="154">
        <v>3876</v>
      </c>
      <c r="AW105" s="154">
        <v>3781</v>
      </c>
      <c r="AX105" s="154">
        <v>3702</v>
      </c>
      <c r="AZ105" s="154">
        <v>84443</v>
      </c>
    </row>
    <row r="106" spans="1:52" ht="12.75">
      <c r="A106" s="153">
        <v>5.25</v>
      </c>
      <c r="B106" s="167" t="s">
        <v>47</v>
      </c>
      <c r="C106" s="154">
        <v>4548</v>
      </c>
      <c r="D106" s="154">
        <v>4318</v>
      </c>
      <c r="E106" s="154">
        <v>5071</v>
      </c>
      <c r="F106" s="154">
        <v>4939</v>
      </c>
      <c r="G106" s="154">
        <v>7461</v>
      </c>
      <c r="H106" s="154">
        <v>7654</v>
      </c>
      <c r="I106" s="154">
        <v>5682</v>
      </c>
      <c r="J106" s="154">
        <v>6563</v>
      </c>
      <c r="K106" s="154">
        <v>7298</v>
      </c>
      <c r="L106" s="154">
        <v>6420</v>
      </c>
      <c r="M106" s="154">
        <v>5499</v>
      </c>
      <c r="N106" s="154">
        <v>5818</v>
      </c>
      <c r="O106" s="154">
        <v>5622</v>
      </c>
      <c r="P106" s="154">
        <v>5504</v>
      </c>
      <c r="Q106" s="154">
        <v>6297</v>
      </c>
      <c r="R106" s="154">
        <v>5945</v>
      </c>
      <c r="S106" s="154">
        <v>8039</v>
      </c>
      <c r="T106" s="154">
        <v>6749</v>
      </c>
      <c r="U106" s="154">
        <v>6689</v>
      </c>
      <c r="V106" s="154">
        <v>7527</v>
      </c>
      <c r="W106" s="154">
        <v>8247</v>
      </c>
      <c r="X106" s="154">
        <v>7796</v>
      </c>
      <c r="Y106" s="154">
        <v>8682</v>
      </c>
      <c r="Z106" s="154">
        <v>7390</v>
      </c>
      <c r="AA106" s="154">
        <v>7218</v>
      </c>
      <c r="AB106" s="154">
        <v>6555</v>
      </c>
      <c r="AC106" s="154">
        <v>6660</v>
      </c>
      <c r="AD106" s="154">
        <v>6804</v>
      </c>
      <c r="AE106" s="154">
        <v>16004</v>
      </c>
      <c r="AF106" s="154">
        <v>13102</v>
      </c>
      <c r="AG106" s="154">
        <v>12127</v>
      </c>
      <c r="AH106" s="154">
        <v>16900</v>
      </c>
      <c r="AI106" s="154">
        <v>26163</v>
      </c>
      <c r="AJ106" s="154">
        <v>26349</v>
      </c>
      <c r="AK106" s="154">
        <v>22628</v>
      </c>
      <c r="AL106" s="154">
        <v>24670</v>
      </c>
      <c r="AM106" s="154">
        <v>24053</v>
      </c>
      <c r="AN106" s="154">
        <v>21595</v>
      </c>
      <c r="AO106" s="154">
        <v>23047</v>
      </c>
      <c r="AP106" s="154">
        <v>23778</v>
      </c>
      <c r="AQ106" s="154">
        <v>28566</v>
      </c>
      <c r="AR106" s="154">
        <v>24643</v>
      </c>
      <c r="AS106" s="154">
        <v>24101</v>
      </c>
      <c r="AT106" s="154">
        <v>27504</v>
      </c>
      <c r="AU106" s="154">
        <v>28430</v>
      </c>
      <c r="AV106" s="154">
        <v>29263</v>
      </c>
      <c r="AW106" s="154">
        <v>24492</v>
      </c>
      <c r="AX106" s="154">
        <v>23614</v>
      </c>
      <c r="AZ106" s="154">
        <v>644024</v>
      </c>
    </row>
    <row r="107" spans="1:52" ht="12.75">
      <c r="A107" s="168" t="s">
        <v>18</v>
      </c>
      <c r="B107" s="169" t="s">
        <v>65</v>
      </c>
      <c r="C107" s="170">
        <v>3886</v>
      </c>
      <c r="D107" s="170">
        <v>3276</v>
      </c>
      <c r="E107" s="170">
        <v>3965</v>
      </c>
      <c r="F107" s="170">
        <v>3790</v>
      </c>
      <c r="G107" s="170">
        <v>5853</v>
      </c>
      <c r="H107" s="170">
        <v>6100</v>
      </c>
      <c r="I107" s="170">
        <v>4473</v>
      </c>
      <c r="J107" s="170">
        <v>5114</v>
      </c>
      <c r="K107" s="170">
        <v>5484</v>
      </c>
      <c r="L107" s="170">
        <v>4722</v>
      </c>
      <c r="M107" s="170">
        <v>3879</v>
      </c>
      <c r="N107" s="170">
        <v>4107</v>
      </c>
      <c r="O107" s="170">
        <v>3892</v>
      </c>
      <c r="P107" s="170">
        <v>3811</v>
      </c>
      <c r="Q107" s="170">
        <v>4359</v>
      </c>
      <c r="R107" s="170">
        <v>4221</v>
      </c>
      <c r="S107" s="170">
        <v>5712</v>
      </c>
      <c r="T107" s="170">
        <v>4738</v>
      </c>
      <c r="U107" s="170">
        <v>4704</v>
      </c>
      <c r="V107" s="170">
        <v>5442</v>
      </c>
      <c r="W107" s="170">
        <v>5910</v>
      </c>
      <c r="X107" s="170">
        <v>5578</v>
      </c>
      <c r="Y107" s="170">
        <v>6248</v>
      </c>
      <c r="Z107" s="170">
        <v>5355</v>
      </c>
      <c r="AA107" s="170">
        <v>5081</v>
      </c>
      <c r="AB107" s="170">
        <v>4647</v>
      </c>
      <c r="AC107" s="170">
        <v>4636</v>
      </c>
      <c r="AD107" s="170">
        <v>4863</v>
      </c>
      <c r="AE107" s="170">
        <v>10707</v>
      </c>
      <c r="AF107" s="170">
        <v>8175</v>
      </c>
      <c r="AG107" s="170">
        <v>7433</v>
      </c>
      <c r="AH107" s="170">
        <v>10443</v>
      </c>
      <c r="AI107" s="170">
        <v>15376</v>
      </c>
      <c r="AJ107" s="170">
        <v>16077</v>
      </c>
      <c r="AK107" s="170">
        <v>14031</v>
      </c>
      <c r="AL107" s="170">
        <v>15779</v>
      </c>
      <c r="AM107" s="170">
        <v>14848</v>
      </c>
      <c r="AN107" s="170">
        <v>13438</v>
      </c>
      <c r="AO107" s="170">
        <v>13925</v>
      </c>
      <c r="AP107" s="170">
        <v>14196</v>
      </c>
      <c r="AQ107" s="170">
        <v>17410</v>
      </c>
      <c r="AR107" s="170">
        <v>14924</v>
      </c>
      <c r="AS107" s="170">
        <v>14788</v>
      </c>
      <c r="AT107" s="170">
        <v>17167</v>
      </c>
      <c r="AU107" s="170">
        <v>17101</v>
      </c>
      <c r="AV107" s="170">
        <v>17351</v>
      </c>
      <c r="AW107" s="170">
        <v>15102</v>
      </c>
      <c r="AX107" s="170">
        <v>14727</v>
      </c>
      <c r="AZ107" s="170">
        <v>416844</v>
      </c>
    </row>
    <row r="108" spans="1:52" ht="12.75">
      <c r="A108" s="168" t="s">
        <v>19</v>
      </c>
      <c r="B108" s="169" t="s">
        <v>66</v>
      </c>
      <c r="C108" s="170">
        <v>542</v>
      </c>
      <c r="D108" s="170">
        <v>864</v>
      </c>
      <c r="E108" s="170">
        <v>933</v>
      </c>
      <c r="F108" s="170">
        <v>967</v>
      </c>
      <c r="G108" s="170">
        <v>1369</v>
      </c>
      <c r="H108" s="170">
        <v>1327</v>
      </c>
      <c r="I108" s="170">
        <v>976</v>
      </c>
      <c r="J108" s="170">
        <v>1205</v>
      </c>
      <c r="K108" s="170">
        <v>1317</v>
      </c>
      <c r="L108" s="170">
        <v>1217</v>
      </c>
      <c r="M108" s="170">
        <v>1047</v>
      </c>
      <c r="N108" s="170">
        <v>1108</v>
      </c>
      <c r="O108" s="170">
        <v>1090</v>
      </c>
      <c r="P108" s="170">
        <v>1134</v>
      </c>
      <c r="Q108" s="170">
        <v>1289</v>
      </c>
      <c r="R108" s="170">
        <v>1172</v>
      </c>
      <c r="S108" s="170">
        <v>1468</v>
      </c>
      <c r="T108" s="170">
        <v>1336</v>
      </c>
      <c r="U108" s="170">
        <v>1286</v>
      </c>
      <c r="V108" s="170">
        <v>1437</v>
      </c>
      <c r="W108" s="170">
        <v>1498</v>
      </c>
      <c r="X108" s="170">
        <v>1416</v>
      </c>
      <c r="Y108" s="170">
        <v>1569</v>
      </c>
      <c r="Z108" s="170">
        <v>1298</v>
      </c>
      <c r="AA108" s="170">
        <v>1325</v>
      </c>
      <c r="AB108" s="170">
        <v>1204</v>
      </c>
      <c r="AC108" s="170">
        <v>1326</v>
      </c>
      <c r="AD108" s="170">
        <v>1299</v>
      </c>
      <c r="AE108" s="170">
        <v>4053</v>
      </c>
      <c r="AF108" s="170">
        <v>4040</v>
      </c>
      <c r="AG108" s="170">
        <v>3838</v>
      </c>
      <c r="AH108" s="170">
        <v>5200</v>
      </c>
      <c r="AI108" s="170">
        <v>8252</v>
      </c>
      <c r="AJ108" s="170">
        <v>7128</v>
      </c>
      <c r="AK108" s="170">
        <v>5727</v>
      </c>
      <c r="AL108" s="170">
        <v>6186</v>
      </c>
      <c r="AM108" s="170">
        <v>6125</v>
      </c>
      <c r="AN108" s="170">
        <v>5611</v>
      </c>
      <c r="AO108" s="170">
        <v>6690</v>
      </c>
      <c r="AP108" s="170">
        <v>7099</v>
      </c>
      <c r="AQ108" s="170">
        <v>7951</v>
      </c>
      <c r="AR108" s="170">
        <v>7277</v>
      </c>
      <c r="AS108" s="170">
        <v>6950</v>
      </c>
      <c r="AT108" s="170">
        <v>7827</v>
      </c>
      <c r="AU108" s="170">
        <v>7952</v>
      </c>
      <c r="AV108" s="170">
        <v>8348</v>
      </c>
      <c r="AW108" s="170">
        <v>6643</v>
      </c>
      <c r="AX108" s="170">
        <v>6217</v>
      </c>
      <c r="AZ108" s="170">
        <v>163133</v>
      </c>
    </row>
    <row r="109" spans="1:52" ht="12.75">
      <c r="A109" s="168" t="s">
        <v>20</v>
      </c>
      <c r="B109" s="169" t="s">
        <v>67</v>
      </c>
      <c r="C109" s="170">
        <v>120</v>
      </c>
      <c r="D109" s="170">
        <v>178</v>
      </c>
      <c r="E109" s="170">
        <v>173</v>
      </c>
      <c r="F109" s="170">
        <v>182</v>
      </c>
      <c r="G109" s="170">
        <v>239</v>
      </c>
      <c r="H109" s="170">
        <v>227</v>
      </c>
      <c r="I109" s="170">
        <v>233</v>
      </c>
      <c r="J109" s="170">
        <v>244</v>
      </c>
      <c r="K109" s="170">
        <v>497</v>
      </c>
      <c r="L109" s="170">
        <v>481</v>
      </c>
      <c r="M109" s="170">
        <v>573</v>
      </c>
      <c r="N109" s="170">
        <v>603</v>
      </c>
      <c r="O109" s="170">
        <v>640</v>
      </c>
      <c r="P109" s="170">
        <v>559</v>
      </c>
      <c r="Q109" s="170">
        <v>649</v>
      </c>
      <c r="R109" s="170">
        <v>552</v>
      </c>
      <c r="S109" s="170">
        <v>859</v>
      </c>
      <c r="T109" s="170">
        <v>675</v>
      </c>
      <c r="U109" s="170">
        <v>699</v>
      </c>
      <c r="V109" s="170">
        <v>648</v>
      </c>
      <c r="W109" s="170">
        <v>839</v>
      </c>
      <c r="X109" s="170">
        <v>802</v>
      </c>
      <c r="Y109" s="170">
        <v>865</v>
      </c>
      <c r="Z109" s="170">
        <v>737</v>
      </c>
      <c r="AA109" s="170">
        <v>812</v>
      </c>
      <c r="AB109" s="170">
        <v>704</v>
      </c>
      <c r="AC109" s="170">
        <v>698</v>
      </c>
      <c r="AD109" s="170">
        <v>642</v>
      </c>
      <c r="AE109" s="170">
        <v>1244</v>
      </c>
      <c r="AF109" s="170">
        <v>887</v>
      </c>
      <c r="AG109" s="170">
        <v>856</v>
      </c>
      <c r="AH109" s="170">
        <v>1257</v>
      </c>
      <c r="AI109" s="170">
        <v>2535</v>
      </c>
      <c r="AJ109" s="170">
        <v>3144</v>
      </c>
      <c r="AK109" s="170">
        <v>2870</v>
      </c>
      <c r="AL109" s="170">
        <v>2705</v>
      </c>
      <c r="AM109" s="170">
        <v>3080</v>
      </c>
      <c r="AN109" s="170">
        <v>2546</v>
      </c>
      <c r="AO109" s="170">
        <v>2432</v>
      </c>
      <c r="AP109" s="170">
        <v>2483</v>
      </c>
      <c r="AQ109" s="170">
        <v>3205</v>
      </c>
      <c r="AR109" s="170">
        <v>2442</v>
      </c>
      <c r="AS109" s="170">
        <v>2363</v>
      </c>
      <c r="AT109" s="170">
        <v>2510</v>
      </c>
      <c r="AU109" s="170">
        <v>3377</v>
      </c>
      <c r="AV109" s="170">
        <v>3564</v>
      </c>
      <c r="AW109" s="170">
        <v>2747</v>
      </c>
      <c r="AX109" s="170">
        <v>2670</v>
      </c>
      <c r="AZ109" s="170">
        <v>64047</v>
      </c>
    </row>
    <row r="110" spans="1:52" ht="12.75">
      <c r="A110" s="153">
        <v>5.26</v>
      </c>
      <c r="B110" s="167" t="s">
        <v>179</v>
      </c>
      <c r="C110" s="154">
        <v>461</v>
      </c>
      <c r="D110" s="154">
        <v>292</v>
      </c>
      <c r="E110" s="154">
        <v>313</v>
      </c>
      <c r="F110" s="154">
        <v>289</v>
      </c>
      <c r="G110" s="154">
        <v>888</v>
      </c>
      <c r="H110" s="154">
        <v>745</v>
      </c>
      <c r="I110" s="154">
        <v>622</v>
      </c>
      <c r="J110" s="154">
        <v>685</v>
      </c>
      <c r="K110" s="154">
        <v>833</v>
      </c>
      <c r="L110" s="154">
        <v>733</v>
      </c>
      <c r="M110" s="154">
        <v>613</v>
      </c>
      <c r="N110" s="154">
        <v>697</v>
      </c>
      <c r="O110" s="154">
        <v>744</v>
      </c>
      <c r="P110" s="154">
        <v>658</v>
      </c>
      <c r="Q110" s="154">
        <v>739</v>
      </c>
      <c r="R110" s="154">
        <v>681</v>
      </c>
      <c r="S110" s="154">
        <v>943</v>
      </c>
      <c r="T110" s="154">
        <v>781</v>
      </c>
      <c r="U110" s="154">
        <v>629</v>
      </c>
      <c r="V110" s="154">
        <v>738</v>
      </c>
      <c r="W110" s="154">
        <v>859</v>
      </c>
      <c r="X110" s="154">
        <v>898</v>
      </c>
      <c r="Y110" s="154">
        <v>1053</v>
      </c>
      <c r="Z110" s="154">
        <v>930</v>
      </c>
      <c r="AA110" s="154">
        <v>1024</v>
      </c>
      <c r="AB110" s="154">
        <v>988</v>
      </c>
      <c r="AC110" s="154">
        <v>953</v>
      </c>
      <c r="AD110" s="154">
        <v>925</v>
      </c>
      <c r="AE110" s="154">
        <v>919</v>
      </c>
      <c r="AF110" s="154">
        <v>678</v>
      </c>
      <c r="AG110" s="154">
        <v>461</v>
      </c>
      <c r="AH110" s="154">
        <v>617</v>
      </c>
      <c r="AI110" s="154">
        <v>946</v>
      </c>
      <c r="AJ110" s="154">
        <v>2365</v>
      </c>
      <c r="AK110" s="154">
        <v>2999</v>
      </c>
      <c r="AL110" s="154">
        <v>2945</v>
      </c>
      <c r="AM110" s="154">
        <v>3125</v>
      </c>
      <c r="AN110" s="154">
        <v>2783</v>
      </c>
      <c r="AO110" s="154">
        <v>2835</v>
      </c>
      <c r="AP110" s="154">
        <v>2964</v>
      </c>
      <c r="AQ110" s="154">
        <v>3137</v>
      </c>
      <c r="AR110" s="154">
        <v>2790</v>
      </c>
      <c r="AS110" s="154">
        <v>2548</v>
      </c>
      <c r="AT110" s="154">
        <v>2883</v>
      </c>
      <c r="AU110" s="154">
        <v>3030</v>
      </c>
      <c r="AV110" s="154">
        <v>3341</v>
      </c>
      <c r="AW110" s="154">
        <v>2837</v>
      </c>
      <c r="AX110" s="154">
        <v>2765</v>
      </c>
      <c r="AZ110" s="154">
        <v>67682</v>
      </c>
    </row>
    <row r="111" spans="1:52" ht="12.75">
      <c r="A111" s="153">
        <v>5.27</v>
      </c>
      <c r="B111" s="169" t="s">
        <v>180</v>
      </c>
      <c r="C111" s="154">
        <v>823</v>
      </c>
      <c r="D111" s="154">
        <v>939</v>
      </c>
      <c r="E111" s="154">
        <v>982</v>
      </c>
      <c r="F111" s="154">
        <v>849</v>
      </c>
      <c r="G111" s="154">
        <v>1324</v>
      </c>
      <c r="H111" s="154">
        <v>1293</v>
      </c>
      <c r="I111" s="154">
        <v>1032</v>
      </c>
      <c r="J111" s="154">
        <v>1197</v>
      </c>
      <c r="K111" s="154">
        <v>1416</v>
      </c>
      <c r="L111" s="154">
        <v>1126</v>
      </c>
      <c r="M111" s="154">
        <v>1005</v>
      </c>
      <c r="N111" s="154">
        <v>1073</v>
      </c>
      <c r="O111" s="154">
        <v>960</v>
      </c>
      <c r="P111" s="154">
        <v>1006</v>
      </c>
      <c r="Q111" s="154">
        <v>1041</v>
      </c>
      <c r="R111" s="154">
        <v>1012</v>
      </c>
      <c r="S111" s="154">
        <v>1385</v>
      </c>
      <c r="T111" s="154">
        <v>1130</v>
      </c>
      <c r="U111" s="154">
        <v>1226</v>
      </c>
      <c r="V111" s="154">
        <v>1310</v>
      </c>
      <c r="W111" s="154">
        <v>1191</v>
      </c>
      <c r="X111" s="154">
        <v>1237</v>
      </c>
      <c r="Y111" s="154">
        <v>1380</v>
      </c>
      <c r="Z111" s="154">
        <v>1439</v>
      </c>
      <c r="AA111" s="154">
        <v>1404</v>
      </c>
      <c r="AB111" s="154">
        <v>1293</v>
      </c>
      <c r="AC111" s="154">
        <v>1386</v>
      </c>
      <c r="AD111" s="154">
        <v>1379</v>
      </c>
      <c r="AE111" s="154">
        <v>2746</v>
      </c>
      <c r="AF111" s="154">
        <v>2263</v>
      </c>
      <c r="AG111" s="154">
        <v>2107</v>
      </c>
      <c r="AH111" s="154">
        <v>2773</v>
      </c>
      <c r="AI111" s="154">
        <v>4317</v>
      </c>
      <c r="AJ111" s="154">
        <v>4629</v>
      </c>
      <c r="AK111" s="154">
        <v>4390</v>
      </c>
      <c r="AL111" s="154">
        <v>4811</v>
      </c>
      <c r="AM111" s="154">
        <v>4074</v>
      </c>
      <c r="AN111" s="154">
        <v>3654</v>
      </c>
      <c r="AO111" s="154">
        <v>4061</v>
      </c>
      <c r="AP111" s="154">
        <v>4086</v>
      </c>
      <c r="AQ111" s="154">
        <v>4470</v>
      </c>
      <c r="AR111" s="154">
        <v>4013</v>
      </c>
      <c r="AS111" s="154">
        <v>3990</v>
      </c>
      <c r="AT111" s="154">
        <v>4365</v>
      </c>
      <c r="AU111" s="154">
        <v>4412</v>
      </c>
      <c r="AV111" s="154">
        <v>4315</v>
      </c>
      <c r="AW111" s="154">
        <v>4056</v>
      </c>
      <c r="AX111" s="154">
        <v>4139</v>
      </c>
      <c r="AZ111" s="154">
        <v>110509</v>
      </c>
    </row>
    <row r="112" spans="1:52" ht="12.75">
      <c r="A112" s="168" t="s">
        <v>21</v>
      </c>
      <c r="B112" s="169" t="s">
        <v>68</v>
      </c>
      <c r="C112" s="154">
        <v>142</v>
      </c>
      <c r="D112" s="154">
        <v>125</v>
      </c>
      <c r="E112" s="154">
        <v>124</v>
      </c>
      <c r="F112" s="154">
        <v>108</v>
      </c>
      <c r="G112" s="154">
        <v>162</v>
      </c>
      <c r="H112" s="154">
        <v>137</v>
      </c>
      <c r="I112" s="154">
        <v>113</v>
      </c>
      <c r="J112" s="154">
        <v>172</v>
      </c>
      <c r="K112" s="154">
        <v>185</v>
      </c>
      <c r="L112" s="154">
        <v>147</v>
      </c>
      <c r="M112" s="154">
        <v>120</v>
      </c>
      <c r="N112" s="154">
        <v>154</v>
      </c>
      <c r="O112" s="154">
        <v>135</v>
      </c>
      <c r="P112" s="154">
        <v>148</v>
      </c>
      <c r="Q112" s="154">
        <v>126</v>
      </c>
      <c r="R112" s="154">
        <v>153</v>
      </c>
      <c r="S112" s="154">
        <v>218</v>
      </c>
      <c r="T112" s="154">
        <v>154</v>
      </c>
      <c r="U112" s="154">
        <v>187</v>
      </c>
      <c r="V112" s="154">
        <v>211</v>
      </c>
      <c r="W112" s="154">
        <v>204</v>
      </c>
      <c r="X112" s="154">
        <v>164</v>
      </c>
      <c r="Y112" s="154">
        <v>196</v>
      </c>
      <c r="Z112" s="154">
        <v>167</v>
      </c>
      <c r="AA112" s="154">
        <v>188</v>
      </c>
      <c r="AB112" s="154">
        <v>188</v>
      </c>
      <c r="AC112" s="154">
        <v>183</v>
      </c>
      <c r="AD112" s="154">
        <v>188</v>
      </c>
      <c r="AE112" s="154">
        <v>335</v>
      </c>
      <c r="AF112" s="154">
        <v>303</v>
      </c>
      <c r="AG112" s="154">
        <v>271</v>
      </c>
      <c r="AH112" s="154">
        <v>422</v>
      </c>
      <c r="AI112" s="154">
        <v>669</v>
      </c>
      <c r="AJ112" s="154">
        <v>778</v>
      </c>
      <c r="AK112" s="154">
        <v>725</v>
      </c>
      <c r="AL112" s="154">
        <v>809</v>
      </c>
      <c r="AM112" s="154">
        <v>705</v>
      </c>
      <c r="AN112" s="154">
        <v>677</v>
      </c>
      <c r="AO112" s="154">
        <v>844</v>
      </c>
      <c r="AP112" s="154">
        <v>752</v>
      </c>
      <c r="AQ112" s="154">
        <v>801</v>
      </c>
      <c r="AR112" s="154">
        <v>733</v>
      </c>
      <c r="AS112" s="154">
        <v>754</v>
      </c>
      <c r="AT112" s="154">
        <v>759</v>
      </c>
      <c r="AU112" s="154">
        <v>866</v>
      </c>
      <c r="AV112" s="154">
        <v>860</v>
      </c>
      <c r="AW112" s="154">
        <v>814</v>
      </c>
      <c r="AX112" s="154">
        <v>785</v>
      </c>
      <c r="AZ112" s="154">
        <v>18161</v>
      </c>
    </row>
    <row r="113" spans="1:52" ht="12.75">
      <c r="A113" s="168" t="s">
        <v>22</v>
      </c>
      <c r="B113" s="169" t="s">
        <v>69</v>
      </c>
      <c r="C113" s="154">
        <v>475</v>
      </c>
      <c r="D113" s="154">
        <v>618</v>
      </c>
      <c r="E113" s="154">
        <v>663</v>
      </c>
      <c r="F113" s="154">
        <v>549</v>
      </c>
      <c r="G113" s="154">
        <v>926</v>
      </c>
      <c r="H113" s="154">
        <v>955</v>
      </c>
      <c r="I113" s="154">
        <v>696</v>
      </c>
      <c r="J113" s="154">
        <v>733</v>
      </c>
      <c r="K113" s="154">
        <v>850</v>
      </c>
      <c r="L113" s="154">
        <v>655</v>
      </c>
      <c r="M113" s="154">
        <v>571</v>
      </c>
      <c r="N113" s="154">
        <v>565</v>
      </c>
      <c r="O113" s="154">
        <v>526</v>
      </c>
      <c r="P113" s="154">
        <v>514</v>
      </c>
      <c r="Q113" s="154">
        <v>567</v>
      </c>
      <c r="R113" s="154">
        <v>533</v>
      </c>
      <c r="S113" s="154">
        <v>799</v>
      </c>
      <c r="T113" s="154">
        <v>667</v>
      </c>
      <c r="U113" s="154">
        <v>697</v>
      </c>
      <c r="V113" s="154">
        <v>715</v>
      </c>
      <c r="W113" s="154">
        <v>600</v>
      </c>
      <c r="X113" s="154">
        <v>679</v>
      </c>
      <c r="Y113" s="154">
        <v>674</v>
      </c>
      <c r="Z113" s="154">
        <v>720</v>
      </c>
      <c r="AA113" s="154">
        <v>661</v>
      </c>
      <c r="AB113" s="154">
        <v>608</v>
      </c>
      <c r="AC113" s="154">
        <v>719</v>
      </c>
      <c r="AD113" s="154">
        <v>662</v>
      </c>
      <c r="AE113" s="154">
        <v>1610</v>
      </c>
      <c r="AF113" s="154">
        <v>1313</v>
      </c>
      <c r="AG113" s="154">
        <v>1219</v>
      </c>
      <c r="AH113" s="154">
        <v>1673</v>
      </c>
      <c r="AI113" s="154">
        <v>2491</v>
      </c>
      <c r="AJ113" s="154">
        <v>2463</v>
      </c>
      <c r="AK113" s="154">
        <v>2172</v>
      </c>
      <c r="AL113" s="154">
        <v>2549</v>
      </c>
      <c r="AM113" s="154">
        <v>2008</v>
      </c>
      <c r="AN113" s="154">
        <v>1853</v>
      </c>
      <c r="AO113" s="154">
        <v>1978</v>
      </c>
      <c r="AP113" s="154">
        <v>2105</v>
      </c>
      <c r="AQ113" s="154">
        <v>2534</v>
      </c>
      <c r="AR113" s="154">
        <v>2164</v>
      </c>
      <c r="AS113" s="154">
        <v>2215</v>
      </c>
      <c r="AT113" s="154">
        <v>2569</v>
      </c>
      <c r="AU113" s="154">
        <v>2439</v>
      </c>
      <c r="AV113" s="154">
        <v>2336</v>
      </c>
      <c r="AW113" s="154">
        <v>2157</v>
      </c>
      <c r="AX113" s="154">
        <v>2220</v>
      </c>
      <c r="AZ113" s="154">
        <v>60665</v>
      </c>
    </row>
    <row r="114" spans="1:52" ht="12.75">
      <c r="A114" s="168" t="s">
        <v>23</v>
      </c>
      <c r="B114" s="171" t="s">
        <v>70</v>
      </c>
      <c r="C114" s="149">
        <v>206</v>
      </c>
      <c r="D114" s="149">
        <v>196</v>
      </c>
      <c r="E114" s="149">
        <v>195</v>
      </c>
      <c r="F114" s="149">
        <v>192</v>
      </c>
      <c r="G114" s="149">
        <v>236</v>
      </c>
      <c r="H114" s="149">
        <v>201</v>
      </c>
      <c r="I114" s="149">
        <v>223</v>
      </c>
      <c r="J114" s="149">
        <v>292</v>
      </c>
      <c r="K114" s="149">
        <v>381</v>
      </c>
      <c r="L114" s="149">
        <v>324</v>
      </c>
      <c r="M114" s="149">
        <v>314</v>
      </c>
      <c r="N114" s="149">
        <v>354</v>
      </c>
      <c r="O114" s="149">
        <v>299</v>
      </c>
      <c r="P114" s="149">
        <v>344</v>
      </c>
      <c r="Q114" s="149">
        <v>348</v>
      </c>
      <c r="R114" s="149">
        <v>326</v>
      </c>
      <c r="S114" s="149">
        <v>368</v>
      </c>
      <c r="T114" s="149">
        <v>309</v>
      </c>
      <c r="U114" s="149">
        <v>342</v>
      </c>
      <c r="V114" s="149">
        <v>384</v>
      </c>
      <c r="W114" s="149">
        <v>387</v>
      </c>
      <c r="X114" s="149">
        <v>394</v>
      </c>
      <c r="Y114" s="149">
        <v>510</v>
      </c>
      <c r="Z114" s="149">
        <v>552</v>
      </c>
      <c r="AA114" s="149">
        <v>555</v>
      </c>
      <c r="AB114" s="149">
        <v>497</v>
      </c>
      <c r="AC114" s="149">
        <v>484</v>
      </c>
      <c r="AD114" s="149">
        <v>529</v>
      </c>
      <c r="AE114" s="149">
        <v>801</v>
      </c>
      <c r="AF114" s="149">
        <v>647</v>
      </c>
      <c r="AG114" s="149">
        <v>617</v>
      </c>
      <c r="AH114" s="149">
        <v>678</v>
      </c>
      <c r="AI114" s="149">
        <v>1157</v>
      </c>
      <c r="AJ114" s="149">
        <v>1388</v>
      </c>
      <c r="AK114" s="149">
        <v>1493</v>
      </c>
      <c r="AL114" s="149">
        <v>1453</v>
      </c>
      <c r="AM114" s="149">
        <v>1361</v>
      </c>
      <c r="AN114" s="149">
        <v>1124</v>
      </c>
      <c r="AO114" s="149">
        <v>1239</v>
      </c>
      <c r="AP114" s="149">
        <v>1229</v>
      </c>
      <c r="AQ114" s="149">
        <v>1135</v>
      </c>
      <c r="AR114" s="149">
        <v>1116</v>
      </c>
      <c r="AS114" s="149">
        <v>1021</v>
      </c>
      <c r="AT114" s="149">
        <v>1037</v>
      </c>
      <c r="AU114" s="149">
        <v>1107</v>
      </c>
      <c r="AV114" s="149">
        <v>1119</v>
      </c>
      <c r="AW114" s="149">
        <v>1085</v>
      </c>
      <c r="AX114" s="149">
        <v>1134</v>
      </c>
      <c r="AZ114" s="149">
        <v>31683</v>
      </c>
    </row>
    <row r="116" ht="15.75">
      <c r="A116" s="142" t="s">
        <v>224</v>
      </c>
    </row>
    <row r="117" spans="2:52" ht="12.75">
      <c r="B117" s="172" t="s">
        <v>40</v>
      </c>
      <c r="C117" s="173">
        <v>24.480052321778942</v>
      </c>
      <c r="D117" s="173">
        <v>24.167756703727928</v>
      </c>
      <c r="E117" s="173">
        <v>23.690320470896012</v>
      </c>
      <c r="F117" s="173">
        <v>23.13276651406148</v>
      </c>
      <c r="G117" s="173">
        <v>41.563113145846955</v>
      </c>
      <c r="H117" s="173">
        <v>35.53466317854807</v>
      </c>
      <c r="I117" s="173">
        <v>24.844669718770437</v>
      </c>
      <c r="J117" s="173">
        <v>29.95748855461086</v>
      </c>
      <c r="K117" s="173">
        <v>30.853499018966644</v>
      </c>
      <c r="L117" s="173">
        <v>28.757357750163507</v>
      </c>
      <c r="M117" s="173">
        <v>28.902877697841728</v>
      </c>
      <c r="N117" s="173">
        <v>26.877043819489863</v>
      </c>
      <c r="O117" s="173">
        <v>29.113799869195553</v>
      </c>
      <c r="P117" s="173">
        <v>25.323741007194243</v>
      </c>
      <c r="Q117" s="173">
        <v>27.7485284499673</v>
      </c>
      <c r="R117" s="173">
        <v>25.63113145846959</v>
      </c>
      <c r="S117" s="173">
        <v>32.804120340091565</v>
      </c>
      <c r="T117" s="173">
        <v>29.932962720732505</v>
      </c>
      <c r="U117" s="173">
        <v>29.005886200130803</v>
      </c>
      <c r="V117" s="173">
        <v>31.667756703727928</v>
      </c>
      <c r="W117" s="173">
        <v>31.792020928711576</v>
      </c>
      <c r="X117" s="173">
        <v>32.52289077828646</v>
      </c>
      <c r="Y117" s="173">
        <v>35.174950948332246</v>
      </c>
      <c r="Z117" s="173">
        <v>35.51504251144539</v>
      </c>
      <c r="AA117" s="173">
        <v>29.38358404185742</v>
      </c>
      <c r="AB117" s="173">
        <v>27.392086330935253</v>
      </c>
      <c r="AC117" s="173">
        <v>25.035340565950932</v>
      </c>
      <c r="AD117" s="173">
        <v>24.86944205123058</v>
      </c>
      <c r="AE117" s="173">
        <v>49.41405759884903</v>
      </c>
      <c r="AF117" s="173">
        <v>20.952394006161057</v>
      </c>
      <c r="AG117" s="173">
        <v>18.784715916294594</v>
      </c>
      <c r="AH117" s="173">
        <v>28.654744322951824</v>
      </c>
      <c r="AI117" s="173">
        <v>20.288350485574668</v>
      </c>
      <c r="AJ117" s="173">
        <v>21.548882360090467</v>
      </c>
      <c r="AK117" s="173">
        <v>19.00473319024899</v>
      </c>
      <c r="AL117" s="173">
        <v>20.12267864211555</v>
      </c>
      <c r="AM117" s="173">
        <v>18.594966970873667</v>
      </c>
      <c r="AN117" s="173">
        <v>17.073366146316754</v>
      </c>
      <c r="AO117" s="173">
        <v>18.420807840352094</v>
      </c>
      <c r="AP117" s="173">
        <v>18.431671567792037</v>
      </c>
      <c r="AQ117" s="173">
        <v>21.637489637022497</v>
      </c>
      <c r="AR117" s="173">
        <v>18.977573871649135</v>
      </c>
      <c r="AS117" s="173">
        <v>17.88101638317996</v>
      </c>
      <c r="AT117" s="173">
        <v>20.194990327887663</v>
      </c>
      <c r="AU117" s="173">
        <v>20.494082323968573</v>
      </c>
      <c r="AV117" s="173">
        <v>21.03251581521071</v>
      </c>
      <c r="AW117" s="173">
        <v>18.555585958903876</v>
      </c>
      <c r="AX117" s="173">
        <v>18.639440355080932</v>
      </c>
      <c r="AZ117" s="173">
        <v>22.356968573680472</v>
      </c>
    </row>
    <row r="118" spans="2:52" ht="12.75">
      <c r="B118" s="169" t="s">
        <v>41</v>
      </c>
      <c r="C118" s="174">
        <v>6.96697187704382</v>
      </c>
      <c r="D118" s="174">
        <v>9.099084368868542</v>
      </c>
      <c r="E118" s="174">
        <v>9.880640941792022</v>
      </c>
      <c r="F118" s="174">
        <v>10.179856115107913</v>
      </c>
      <c r="G118" s="174">
        <v>18.884892086330936</v>
      </c>
      <c r="H118" s="174">
        <v>16.281883584041857</v>
      </c>
      <c r="I118" s="174">
        <v>13.628188358404186</v>
      </c>
      <c r="J118" s="174">
        <v>17.150098103335512</v>
      </c>
      <c r="K118" s="174">
        <v>19.481687377370832</v>
      </c>
      <c r="L118" s="174">
        <v>18.060824068018313</v>
      </c>
      <c r="M118" s="174">
        <v>16.821451929365598</v>
      </c>
      <c r="N118" s="174">
        <v>18.451602354480052</v>
      </c>
      <c r="O118" s="174">
        <v>18.28482668410726</v>
      </c>
      <c r="P118" s="174">
        <v>18.454872465663833</v>
      </c>
      <c r="Q118" s="174">
        <v>21.71190320470896</v>
      </c>
      <c r="R118" s="174">
        <v>19.952583387835187</v>
      </c>
      <c r="S118" s="174">
        <v>26.43230869849575</v>
      </c>
      <c r="T118" s="174">
        <v>24.432635709614125</v>
      </c>
      <c r="U118" s="174">
        <v>24.135055591890126</v>
      </c>
      <c r="V118" s="174">
        <v>26.370176586003925</v>
      </c>
      <c r="W118" s="174">
        <v>27.591563113145845</v>
      </c>
      <c r="X118" s="174">
        <v>27.333224329627207</v>
      </c>
      <c r="Y118" s="174">
        <v>30.124264224983648</v>
      </c>
      <c r="Z118" s="174">
        <v>29.5029431000654</v>
      </c>
      <c r="AA118" s="174">
        <v>25.464355788096796</v>
      </c>
      <c r="AB118" s="174">
        <v>23.083714846304776</v>
      </c>
      <c r="AC118" s="174">
        <v>20.68294423858158</v>
      </c>
      <c r="AD118" s="174">
        <v>21.009164847359425</v>
      </c>
      <c r="AE118" s="174">
        <v>45.77126080082977</v>
      </c>
      <c r="AF118" s="174">
        <v>18.9999074813335</v>
      </c>
      <c r="AG118" s="174">
        <v>17.11663862551528</v>
      </c>
      <c r="AH118" s="174">
        <v>26.07450151285153</v>
      </c>
      <c r="AI118" s="174">
        <v>18.757583390990302</v>
      </c>
      <c r="AJ118" s="174">
        <v>19.719023269425193</v>
      </c>
      <c r="AK118" s="174">
        <v>17.520815920249376</v>
      </c>
      <c r="AL118" s="174">
        <v>18.665241707750795</v>
      </c>
      <c r="AM118" s="174">
        <v>17.47668202752461</v>
      </c>
      <c r="AN118" s="174">
        <v>15.668550391739222</v>
      </c>
      <c r="AO118" s="174">
        <v>16.92059497919257</v>
      </c>
      <c r="AP118" s="174">
        <v>16.862881427167874</v>
      </c>
      <c r="AQ118" s="174">
        <v>20.342329631291882</v>
      </c>
      <c r="AR118" s="174">
        <v>17.766268262095572</v>
      </c>
      <c r="AS118" s="174">
        <v>17.088303771546677</v>
      </c>
      <c r="AT118" s="174">
        <v>19.412462460729323</v>
      </c>
      <c r="AU118" s="174">
        <v>19.48613211243143</v>
      </c>
      <c r="AV118" s="174">
        <v>20.032373907771028</v>
      </c>
      <c r="AW118" s="174">
        <v>17.67833996812854</v>
      </c>
      <c r="AX118" s="174">
        <v>17.82466079708526</v>
      </c>
      <c r="AZ118" s="174">
        <v>19.090868249968644</v>
      </c>
    </row>
    <row r="119" spans="2:52" ht="12.75">
      <c r="B119" s="169" t="s">
        <v>121</v>
      </c>
      <c r="C119" s="177">
        <v>0.008682874699438953</v>
      </c>
      <c r="D119" s="177">
        <v>0.008456802652053312</v>
      </c>
      <c r="E119" s="177">
        <v>0.007246876941127752</v>
      </c>
      <c r="F119" s="177">
        <v>0.008764489680520215</v>
      </c>
      <c r="G119" s="177">
        <v>0.10239968528717545</v>
      </c>
      <c r="H119" s="177">
        <v>0.03317535545023697</v>
      </c>
      <c r="I119" s="177">
        <v>0.006252056597564989</v>
      </c>
      <c r="J119" s="177">
        <v>0.005894552996397773</v>
      </c>
      <c r="K119" s="177">
        <v>0.0031266560678325384</v>
      </c>
      <c r="L119" s="177">
        <v>0.0031839890834659997</v>
      </c>
      <c r="M119" s="177">
        <v>0.00373366521468575</v>
      </c>
      <c r="N119" s="177">
        <v>0.004927606764813237</v>
      </c>
      <c r="O119" s="177">
        <v>0.003762776592159946</v>
      </c>
      <c r="P119" s="177">
        <v>0.0017432851239669422</v>
      </c>
      <c r="Q119" s="177">
        <v>0.0020034175947204053</v>
      </c>
      <c r="R119" s="177">
        <v>0.0007017096198009697</v>
      </c>
      <c r="S119" s="177">
        <v>0.014304939440761602</v>
      </c>
      <c r="T119" s="177">
        <v>0.012563500300431529</v>
      </c>
      <c r="U119" s="177">
        <v>0.003213077790304397</v>
      </c>
      <c r="V119" s="177">
        <v>0.002942998760842627</v>
      </c>
      <c r="W119" s="177">
        <v>0.002725776589179181</v>
      </c>
      <c r="X119" s="177">
        <v>0.0035191795284299433</v>
      </c>
      <c r="Y119" s="177">
        <v>0.00804164923534607</v>
      </c>
      <c r="Z119" s="177">
        <v>0.0022558814050918467</v>
      </c>
      <c r="AA119" s="177">
        <v>0.003895164431584219</v>
      </c>
      <c r="AB119" s="177">
        <v>0.0034023756939055693</v>
      </c>
      <c r="AC119" s="177">
        <v>0.003953669673683038</v>
      </c>
      <c r="AD119" s="177">
        <v>0.0025225629239307135</v>
      </c>
      <c r="AE119" s="177">
        <v>0.05591761884609959</v>
      </c>
      <c r="AF119" s="177">
        <v>0.005135250057240049</v>
      </c>
      <c r="AG119" s="177">
        <v>0.003940167821962787</v>
      </c>
      <c r="AH119" s="177">
        <v>0.008466468956280494</v>
      </c>
      <c r="AI119" s="177">
        <v>0.02342664948712371</v>
      </c>
      <c r="AJ119" s="177">
        <v>0.03546333932003655</v>
      </c>
      <c r="AK119" s="177">
        <v>0.015773490532332977</v>
      </c>
      <c r="AL119" s="177">
        <v>0.010173266073929108</v>
      </c>
      <c r="AM119" s="177">
        <v>0.003943548828802513</v>
      </c>
      <c r="AN119" s="177">
        <v>0.0020281958998627984</v>
      </c>
      <c r="AO119" s="177">
        <v>0.00571323258385551</v>
      </c>
      <c r="AP119" s="177">
        <v>0.007128122006925514</v>
      </c>
      <c r="AQ119" s="177">
        <v>0.014419078998980152</v>
      </c>
      <c r="AR119" s="177">
        <v>0.006708407871198569</v>
      </c>
      <c r="AS119" s="177">
        <v>0.01809379153218151</v>
      </c>
      <c r="AT119" s="177">
        <v>0.013448542514205023</v>
      </c>
      <c r="AU119" s="177">
        <v>0.009127503437308464</v>
      </c>
      <c r="AV119" s="177">
        <v>0.00613368198473036</v>
      </c>
      <c r="AW119" s="177">
        <v>0.011544724371992608</v>
      </c>
      <c r="AX119" s="177">
        <v>0.02764825877895964</v>
      </c>
      <c r="AZ119" s="177">
        <v>0.01318901359218806</v>
      </c>
    </row>
    <row r="120" spans="2:52" ht="12.75">
      <c r="B120" s="169" t="s">
        <v>209</v>
      </c>
      <c r="C120" s="175">
        <v>0.9737287452655331</v>
      </c>
      <c r="D120" s="175">
        <v>0.9791546510669853</v>
      </c>
      <c r="E120" s="175">
        <v>0.9788312219043727</v>
      </c>
      <c r="F120" s="175">
        <v>0.9744769511242295</v>
      </c>
      <c r="G120" s="175">
        <v>0.8541479676881651</v>
      </c>
      <c r="H120" s="175">
        <v>0.9352210498196875</v>
      </c>
      <c r="I120" s="175">
        <v>0.9826688364524003</v>
      </c>
      <c r="J120" s="175">
        <v>0.9665668315107613</v>
      </c>
      <c r="K120" s="175">
        <v>0.9821256967134345</v>
      </c>
      <c r="L120" s="175">
        <v>0.979381443298969</v>
      </c>
      <c r="M120" s="175">
        <v>0.9791888196870727</v>
      </c>
      <c r="N120" s="175">
        <v>0.9810452418096723</v>
      </c>
      <c r="O120" s="175">
        <v>0.9791569086651054</v>
      </c>
      <c r="P120" s="175">
        <v>0.99287548670367</v>
      </c>
      <c r="Q120" s="176">
        <v>0.9978392072125774</v>
      </c>
      <c r="R120" s="176">
        <v>0.9964917875936852</v>
      </c>
      <c r="S120" s="176">
        <v>0.9559065682746843</v>
      </c>
      <c r="T120" s="176">
        <v>0.969625059326056</v>
      </c>
      <c r="U120" s="176">
        <v>0.9825497844385137</v>
      </c>
      <c r="V120" s="176">
        <v>0.9869690514973061</v>
      </c>
      <c r="W120" s="176">
        <v>0.9896081667583593</v>
      </c>
      <c r="X120" s="176">
        <v>0.9864225211758844</v>
      </c>
      <c r="Y120" s="176">
        <v>0.9703110007337585</v>
      </c>
      <c r="Z120" s="176">
        <v>0.9971623155505108</v>
      </c>
      <c r="AA120" s="176">
        <v>0.9917810035129582</v>
      </c>
      <c r="AB120" s="176">
        <v>0.9914710599212713</v>
      </c>
      <c r="AC120" s="176">
        <v>0.9912116808525362</v>
      </c>
      <c r="AD120" s="176">
        <v>0.9917208347588095</v>
      </c>
      <c r="AE120" s="176">
        <v>0.8654168412232929</v>
      </c>
      <c r="AF120" s="176">
        <v>0.9899485267296235</v>
      </c>
      <c r="AG120" s="176">
        <v>0.9950008926977325</v>
      </c>
      <c r="AH120" s="176">
        <v>0.9809676013366264</v>
      </c>
      <c r="AI120" s="176">
        <v>0.8874047814985968</v>
      </c>
      <c r="AJ120" s="176">
        <v>0.8725114626545721</v>
      </c>
      <c r="AK120" s="176">
        <v>0.9309660344067049</v>
      </c>
      <c r="AL120" s="176">
        <v>0.9597492163009405</v>
      </c>
      <c r="AM120" s="176">
        <v>0.980782823820463</v>
      </c>
      <c r="AN120" s="176">
        <v>0.9929711061387294</v>
      </c>
      <c r="AO120" s="176">
        <v>0.9737872648663332</v>
      </c>
      <c r="AP120" s="176">
        <v>0.8971739717397174</v>
      </c>
      <c r="AQ120" s="176">
        <v>0.9231806441811</v>
      </c>
      <c r="AR120" s="176">
        <v>0.9719786049936118</v>
      </c>
      <c r="AS120" s="176">
        <v>0.9232625055334218</v>
      </c>
      <c r="AT120" s="176">
        <v>0.9274133687541509</v>
      </c>
      <c r="AU120" s="176">
        <v>0.9387504791107704</v>
      </c>
      <c r="AV120" s="176">
        <v>0.9647372779976074</v>
      </c>
      <c r="AW120" s="176">
        <v>0.9377925571346875</v>
      </c>
      <c r="AX120" s="176">
        <v>0.8769240789387985</v>
      </c>
      <c r="AZ120" s="177">
        <v>0.9492441208304635</v>
      </c>
    </row>
    <row r="121" spans="2:52" ht="12.75">
      <c r="B121" s="169" t="s">
        <v>210</v>
      </c>
      <c r="C121" s="175">
        <v>0.5691030703521638</v>
      </c>
      <c r="D121" s="175">
        <v>0.5750185383537941</v>
      </c>
      <c r="E121" s="175">
        <v>0.6511646914589293</v>
      </c>
      <c r="F121" s="175">
        <v>0.6709783835402379</v>
      </c>
      <c r="G121" s="175">
        <v>0.7639440953968457</v>
      </c>
      <c r="H121" s="175">
        <v>0.7815546948043275</v>
      </c>
      <c r="I121" s="175">
        <v>0.7424735557363711</v>
      </c>
      <c r="J121" s="175">
        <v>0.7445845232290869</v>
      </c>
      <c r="K121" s="175">
        <v>0.7678262540841823</v>
      </c>
      <c r="L121" s="175">
        <v>0.7538659793814433</v>
      </c>
      <c r="M121" s="175">
        <v>0.6999848093574358</v>
      </c>
      <c r="N121" s="175">
        <v>0.763182527301092</v>
      </c>
      <c r="O121" s="175">
        <v>0.7435597189695551</v>
      </c>
      <c r="P121" s="175">
        <v>0.7983597050782868</v>
      </c>
      <c r="Q121" s="175">
        <v>0.8072423813426719</v>
      </c>
      <c r="R121" s="175">
        <v>0.8092808164567055</v>
      </c>
      <c r="S121" s="175">
        <v>0.82978593645179</v>
      </c>
      <c r="T121" s="175">
        <v>0.7801206861482134</v>
      </c>
      <c r="U121" s="175">
        <v>0.7821118182440293</v>
      </c>
      <c r="V121" s="175">
        <v>0.7849893497055507</v>
      </c>
      <c r="W121" s="175">
        <v>0.8204657986429489</v>
      </c>
      <c r="X121" s="175">
        <v>0.8163303437967115</v>
      </c>
      <c r="Y121" s="175">
        <v>0.8089970085228876</v>
      </c>
      <c r="Z121" s="175">
        <v>0.7496027241770715</v>
      </c>
      <c r="AA121" s="175">
        <v>0.8417180353947107</v>
      </c>
      <c r="AB121" s="175">
        <v>0.8642659279778393</v>
      </c>
      <c r="AC121" s="175">
        <v>0.8294927686665282</v>
      </c>
      <c r="AD121" s="175">
        <v>0.8318850496065686</v>
      </c>
      <c r="AE121" s="175">
        <v>0.8590978913559558</v>
      </c>
      <c r="AF121" s="175">
        <v>0.8252745916588984</v>
      </c>
      <c r="AG121" s="175">
        <v>0.8353419032315658</v>
      </c>
      <c r="AH121" s="175">
        <v>0.7564724684004068</v>
      </c>
      <c r="AI121" s="175">
        <v>0.8508366567491717</v>
      </c>
      <c r="AJ121" s="175">
        <v>0.8554613842519998</v>
      </c>
      <c r="AK121" s="175">
        <v>0.8665857962064403</v>
      </c>
      <c r="AL121" s="175">
        <v>0.9014629049111808</v>
      </c>
      <c r="AM121" s="175">
        <v>0.9022795546916417</v>
      </c>
      <c r="AN121" s="175">
        <v>0.9043681291954471</v>
      </c>
      <c r="AO121" s="175">
        <v>0.9075084319894968</v>
      </c>
      <c r="AP121" s="175">
        <v>0.9205742057420574</v>
      </c>
      <c r="AQ121" s="175">
        <v>0.9113111516256457</v>
      </c>
      <c r="AR121" s="175">
        <v>0.9146581779596786</v>
      </c>
      <c r="AS121" s="175">
        <v>0.9115980522355024</v>
      </c>
      <c r="AT121" s="175">
        <v>0.9120014064148142</v>
      </c>
      <c r="AU121" s="175">
        <v>0.908853967037179</v>
      </c>
      <c r="AV121" s="175">
        <v>0.9002300542928131</v>
      </c>
      <c r="AW121" s="175">
        <v>0.9019337894224049</v>
      </c>
      <c r="AX121" s="175">
        <v>0.9010008467032847</v>
      </c>
      <c r="AZ121" s="177">
        <v>0.8499828790711405</v>
      </c>
    </row>
    <row r="122" spans="2:52" ht="12.75">
      <c r="B122" s="169" t="s">
        <v>211</v>
      </c>
      <c r="C122" s="175">
        <v>0.10137803207349505</v>
      </c>
      <c r="D122" s="175">
        <v>0.11007662519568262</v>
      </c>
      <c r="E122" s="175">
        <v>0.13821005312627707</v>
      </c>
      <c r="F122" s="175">
        <v>0.15765257400816043</v>
      </c>
      <c r="G122" s="175">
        <v>0.1593152968329273</v>
      </c>
      <c r="H122" s="175">
        <v>0.15693869373580874</v>
      </c>
      <c r="I122" s="175">
        <v>0.164686737184703</v>
      </c>
      <c r="J122" s="175">
        <v>0.169742982517239</v>
      </c>
      <c r="K122" s="175">
        <v>0.17278493177013263</v>
      </c>
      <c r="L122" s="175">
        <v>0.16222794959908363</v>
      </c>
      <c r="M122" s="175">
        <v>0.15327358347258088</v>
      </c>
      <c r="N122" s="175">
        <v>0.16458658346333854</v>
      </c>
      <c r="O122" s="175">
        <v>0.1572209211553474</v>
      </c>
      <c r="P122" s="175">
        <v>0.16651478750724877</v>
      </c>
      <c r="Q122" s="175">
        <v>0.17450264510841218</v>
      </c>
      <c r="R122" s="175">
        <v>0.18043374262478074</v>
      </c>
      <c r="S122" s="175">
        <v>0.17838629017503202</v>
      </c>
      <c r="T122" s="175">
        <v>0.17628313783985355</v>
      </c>
      <c r="U122" s="175">
        <v>0.1770341476767262</v>
      </c>
      <c r="V122" s="175">
        <v>0.1654554567096855</v>
      </c>
      <c r="W122" s="175">
        <v>0.16174582798459564</v>
      </c>
      <c r="X122" s="175">
        <v>0.16149725959143</v>
      </c>
      <c r="Y122" s="175">
        <v>0.1425749280352204</v>
      </c>
      <c r="Z122" s="175">
        <v>0.14948921679909194</v>
      </c>
      <c r="AA122" s="175">
        <v>0.1668323722410022</v>
      </c>
      <c r="AB122" s="175">
        <v>0.17116197696457208</v>
      </c>
      <c r="AC122" s="175">
        <v>0.16594007335132516</v>
      </c>
      <c r="AD122" s="175">
        <v>0.1674307218611016</v>
      </c>
      <c r="AE122" s="175">
        <v>0.19902946515849743</v>
      </c>
      <c r="AF122" s="175">
        <v>0.21570137397154784</v>
      </c>
      <c r="AG122" s="175">
        <v>0.24321549723263702</v>
      </c>
      <c r="AH122" s="175">
        <v>0.21914862705215749</v>
      </c>
      <c r="AI122" s="175">
        <v>0.26540904391129116</v>
      </c>
      <c r="AJ122" s="175">
        <v>0.2735356582838769</v>
      </c>
      <c r="AK122" s="175">
        <v>0.28456109395677104</v>
      </c>
      <c r="AL122" s="175">
        <v>0.2949007314524556</v>
      </c>
      <c r="AM122" s="175">
        <v>0.2929404488425517</v>
      </c>
      <c r="AN122" s="175">
        <v>0.30010215001459284</v>
      </c>
      <c r="AO122" s="175">
        <v>0.2996808293908595</v>
      </c>
      <c r="AP122" s="175">
        <v>0.3063180631806318</v>
      </c>
      <c r="AQ122" s="175">
        <v>0.2910779398359161</v>
      </c>
      <c r="AR122" s="175">
        <v>0.3051386994088222</v>
      </c>
      <c r="AS122" s="175">
        <v>0.30872067286409915</v>
      </c>
      <c r="AT122" s="175">
        <v>0.30777044184865415</v>
      </c>
      <c r="AU122" s="175">
        <v>0.3019739363740897</v>
      </c>
      <c r="AV122" s="175">
        <v>0.29993558479801236</v>
      </c>
      <c r="AW122" s="175">
        <v>0.30521254739160825</v>
      </c>
      <c r="AX122" s="175">
        <v>0.3040316102559649</v>
      </c>
      <c r="AZ122" s="177">
        <v>0.24670589392895798</v>
      </c>
    </row>
    <row r="123" spans="2:52" ht="12.75">
      <c r="B123" s="169" t="s">
        <v>78</v>
      </c>
      <c r="C123" s="175">
        <v>0.6955484896661367</v>
      </c>
      <c r="D123" s="175">
        <v>0.8143712574850299</v>
      </c>
      <c r="E123" s="175">
        <v>0.8622117090479007</v>
      </c>
      <c r="F123" s="175">
        <v>0.8838105726872246</v>
      </c>
      <c r="G123" s="175">
        <v>0.828169014084507</v>
      </c>
      <c r="H123" s="175">
        <v>0.8531914893617021</v>
      </c>
      <c r="I123" s="175">
        <v>0.8384387351778656</v>
      </c>
      <c r="J123" s="175">
        <v>0.8904390644234714</v>
      </c>
      <c r="K123" s="175">
        <v>0.9236188357434186</v>
      </c>
      <c r="L123" s="175">
        <v>0.9801412180052956</v>
      </c>
      <c r="M123" s="175">
        <v>0.979187314172448</v>
      </c>
      <c r="N123" s="175">
        <v>0.981042654028436</v>
      </c>
      <c r="O123" s="175">
        <v>0.9865938430983118</v>
      </c>
      <c r="P123" s="175">
        <v>0.9383084577114428</v>
      </c>
      <c r="Q123" s="175">
        <v>0.8877028181041845</v>
      </c>
      <c r="R123" s="175">
        <v>0.7684489615554574</v>
      </c>
      <c r="S123" s="175">
        <v>0.825982905982906</v>
      </c>
      <c r="T123" s="175">
        <v>0.8953846153846153</v>
      </c>
      <c r="U123" s="175">
        <v>0.9087746424429841</v>
      </c>
      <c r="V123" s="175">
        <v>0.8776978417266187</v>
      </c>
      <c r="W123" s="175">
        <v>0.8813303099017384</v>
      </c>
      <c r="X123" s="175">
        <v>0.804473582722715</v>
      </c>
      <c r="Y123" s="175">
        <v>0.8531274742676168</v>
      </c>
      <c r="Z123" s="175">
        <v>0.8432042520880789</v>
      </c>
      <c r="AA123" s="175">
        <v>0.8235995232419547</v>
      </c>
      <c r="AB123" s="175">
        <v>0.8573253833049403</v>
      </c>
      <c r="AC123" s="175">
        <v>0.8548790658882403</v>
      </c>
      <c r="AD123" s="175">
        <v>0.851655087862689</v>
      </c>
      <c r="AE123" s="175">
        <v>0.7670584108051219</v>
      </c>
      <c r="AF123" s="175">
        <v>0.9287861706125516</v>
      </c>
      <c r="AG123" s="175">
        <v>0.9243897962928977</v>
      </c>
      <c r="AH123" s="175">
        <v>0.9236276849642004</v>
      </c>
      <c r="AI123" s="175">
        <v>0.8570519955477819</v>
      </c>
      <c r="AJ123" s="175">
        <v>0.8807053189173499</v>
      </c>
      <c r="AK123" s="175">
        <v>0.8692450782824368</v>
      </c>
      <c r="AL123" s="175">
        <v>0.8487704627595493</v>
      </c>
      <c r="AM123" s="175">
        <v>0.8769416377620268</v>
      </c>
      <c r="AN123" s="175">
        <v>0.9241429613420861</v>
      </c>
      <c r="AO123" s="175">
        <v>0.9361734269959967</v>
      </c>
      <c r="AP123" s="175">
        <v>0.927207286616718</v>
      </c>
      <c r="AQ123" s="175">
        <v>0.914856136230182</v>
      </c>
      <c r="AR123" s="175">
        <v>0.9382584628486268</v>
      </c>
      <c r="AS123" s="175">
        <v>0.9348293662173789</v>
      </c>
      <c r="AT123" s="175">
        <v>0.9685833968012186</v>
      </c>
      <c r="AU123" s="175">
        <v>0.9644602398933807</v>
      </c>
      <c r="AV123" s="175">
        <v>0.9439774191569</v>
      </c>
      <c r="AW123" s="175">
        <v>0.9562803608605135</v>
      </c>
      <c r="AX123" s="175">
        <v>0.9637246500999714</v>
      </c>
      <c r="AZ123" s="177">
        <v>0.908429560095594</v>
      </c>
    </row>
    <row r="124" spans="2:52" ht="12.75">
      <c r="B124" s="169" t="s">
        <v>129</v>
      </c>
      <c r="C124" s="178">
        <v>0.0045370370370370365</v>
      </c>
      <c r="D124" s="178">
        <v>0.0032870370370370367</v>
      </c>
      <c r="E124" s="178">
        <v>0.003321759259259259</v>
      </c>
      <c r="F124" s="178">
        <v>0.0032175925925925926</v>
      </c>
      <c r="G124" s="178">
        <v>0.0033333333333333335</v>
      </c>
      <c r="H124" s="178">
        <v>0.0032870370370370367</v>
      </c>
      <c r="I124" s="178">
        <v>0.0035069444444444445</v>
      </c>
      <c r="J124" s="178">
        <v>0.003368055555555555</v>
      </c>
      <c r="K124" s="178">
        <v>0.003900462962962963</v>
      </c>
      <c r="L124" s="178">
        <v>0.005555555555555556</v>
      </c>
      <c r="M124" s="178">
        <v>0.0065625</v>
      </c>
      <c r="N124" s="178">
        <v>0.005358796296296296</v>
      </c>
      <c r="O124" s="178">
        <v>0.004895833333333333</v>
      </c>
      <c r="P124" s="178">
        <v>0.004571759259259259</v>
      </c>
      <c r="Q124" s="178">
        <v>0.005729166666666667</v>
      </c>
      <c r="R124" s="178">
        <v>0.004606481481481481</v>
      </c>
      <c r="S124" s="178">
        <v>0.0043287037037037035</v>
      </c>
      <c r="T124" s="178">
        <v>0.0033333333333333335</v>
      </c>
      <c r="U124" s="178">
        <v>0.0027083333333333334</v>
      </c>
      <c r="V124" s="178">
        <v>0.003125</v>
      </c>
      <c r="W124" s="178">
        <v>0.0025810185185185185</v>
      </c>
      <c r="X124" s="178">
        <v>0.002905092592592593</v>
      </c>
      <c r="Y124" s="178">
        <v>0.003414351851851852</v>
      </c>
      <c r="Z124" s="178">
        <v>0.001423611111111111</v>
      </c>
      <c r="AA124" s="178">
        <v>0.0012152777777777778</v>
      </c>
      <c r="AB124" s="178">
        <v>0.0013425925925925925</v>
      </c>
      <c r="AC124" s="178">
        <v>0.0012962962962962963</v>
      </c>
      <c r="AD124" s="178">
        <v>0.001365740740740741</v>
      </c>
      <c r="AE124" s="178">
        <v>0.0009375</v>
      </c>
      <c r="AF124" s="178">
        <v>0.0008333333333333334</v>
      </c>
      <c r="AG124" s="178">
        <v>0.0008101851851851852</v>
      </c>
      <c r="AH124" s="178">
        <v>0.0008680555555555555</v>
      </c>
      <c r="AI124" s="178">
        <v>0.0010069444444444444</v>
      </c>
      <c r="AJ124" s="178">
        <v>0.0009027777777777778</v>
      </c>
      <c r="AK124" s="178">
        <v>0.0009606481481481481</v>
      </c>
      <c r="AL124" s="178">
        <v>0.0009375000000000001</v>
      </c>
      <c r="AM124" s="178">
        <v>0.0009375000000000001</v>
      </c>
      <c r="AN124" s="178">
        <v>0.0010879629629629629</v>
      </c>
      <c r="AO124" s="178">
        <v>0.0007291666666666667</v>
      </c>
      <c r="AP124" s="178">
        <v>0.0007175925925925927</v>
      </c>
      <c r="AQ124" s="178">
        <v>0.0006597222222222221</v>
      </c>
      <c r="AR124" s="178">
        <v>0.0006597222222222221</v>
      </c>
      <c r="AS124" s="178">
        <v>0.0006481481481481481</v>
      </c>
      <c r="AT124" s="178">
        <v>0.0006134259259259259</v>
      </c>
      <c r="AU124" s="178">
        <v>0.0006134259259259259</v>
      </c>
      <c r="AV124" s="178">
        <v>0.0006712962962962962</v>
      </c>
      <c r="AW124" s="178">
        <v>0.0006134259259259259</v>
      </c>
      <c r="AX124" s="178">
        <v>0.0005787037037037038</v>
      </c>
      <c r="AZ124" s="178">
        <v>0.0012962944669494757</v>
      </c>
    </row>
    <row r="125" spans="2:52" ht="12.75">
      <c r="B125" s="169" t="s">
        <v>130</v>
      </c>
      <c r="C125" s="178" t="s">
        <v>240</v>
      </c>
      <c r="D125" s="178" t="s">
        <v>240</v>
      </c>
      <c r="E125" s="178" t="s">
        <v>240</v>
      </c>
      <c r="F125" s="178" t="s">
        <v>240</v>
      </c>
      <c r="G125" s="178" t="s">
        <v>240</v>
      </c>
      <c r="H125" s="178" t="s">
        <v>240</v>
      </c>
      <c r="I125" s="178" t="s">
        <v>240</v>
      </c>
      <c r="J125" s="178" t="s">
        <v>240</v>
      </c>
      <c r="K125" s="178" t="s">
        <v>240</v>
      </c>
      <c r="L125" s="178" t="s">
        <v>240</v>
      </c>
      <c r="M125" s="178" t="s">
        <v>240</v>
      </c>
      <c r="N125" s="178" t="s">
        <v>240</v>
      </c>
      <c r="O125" s="178" t="s">
        <v>240</v>
      </c>
      <c r="P125" s="178" t="s">
        <v>240</v>
      </c>
      <c r="Q125" s="178" t="s">
        <v>240</v>
      </c>
      <c r="R125" s="178" t="s">
        <v>240</v>
      </c>
      <c r="S125" s="178" t="s">
        <v>240</v>
      </c>
      <c r="T125" s="178" t="s">
        <v>240</v>
      </c>
      <c r="U125" s="178" t="s">
        <v>240</v>
      </c>
      <c r="V125" s="178" t="s">
        <v>240</v>
      </c>
      <c r="W125" s="178" t="s">
        <v>240</v>
      </c>
      <c r="X125" s="178" t="s">
        <v>240</v>
      </c>
      <c r="Y125" s="178" t="s">
        <v>240</v>
      </c>
      <c r="Z125" s="178" t="s">
        <v>240</v>
      </c>
      <c r="AA125" s="178" t="s">
        <v>240</v>
      </c>
      <c r="AB125" s="178" t="s">
        <v>240</v>
      </c>
      <c r="AC125" s="178" t="s">
        <v>240</v>
      </c>
      <c r="AD125" s="178" t="s">
        <v>240</v>
      </c>
      <c r="AE125" s="178" t="s">
        <v>240</v>
      </c>
      <c r="AF125" s="178" t="s">
        <v>240</v>
      </c>
      <c r="AG125" s="178" t="s">
        <v>240</v>
      </c>
      <c r="AH125" s="178" t="s">
        <v>240</v>
      </c>
      <c r="AI125" s="178" t="s">
        <v>240</v>
      </c>
      <c r="AJ125" s="178" t="s">
        <v>240</v>
      </c>
      <c r="AK125" s="178" t="s">
        <v>240</v>
      </c>
      <c r="AL125" s="178" t="s">
        <v>240</v>
      </c>
      <c r="AM125" s="178" t="s">
        <v>240</v>
      </c>
      <c r="AN125" s="178" t="s">
        <v>240</v>
      </c>
      <c r="AO125" s="178" t="s">
        <v>240</v>
      </c>
      <c r="AP125" s="178" t="s">
        <v>240</v>
      </c>
      <c r="AQ125" s="178" t="s">
        <v>240</v>
      </c>
      <c r="AR125" s="178" t="s">
        <v>240</v>
      </c>
      <c r="AS125" s="178" t="s">
        <v>240</v>
      </c>
      <c r="AT125" s="178" t="s">
        <v>240</v>
      </c>
      <c r="AU125" s="178" t="s">
        <v>240</v>
      </c>
      <c r="AV125" s="178" t="s">
        <v>240</v>
      </c>
      <c r="AW125" s="178" t="s">
        <v>240</v>
      </c>
      <c r="AX125" s="178" t="s">
        <v>240</v>
      </c>
      <c r="AZ125" s="178" t="s">
        <v>240</v>
      </c>
    </row>
    <row r="126" spans="2:52" ht="12.75">
      <c r="B126" s="169" t="s">
        <v>135</v>
      </c>
      <c r="C126" s="175">
        <v>0.030864694979450397</v>
      </c>
      <c r="D126" s="175">
        <v>0.020433385515366234</v>
      </c>
      <c r="E126" s="175">
        <v>0.019043727012668574</v>
      </c>
      <c r="F126" s="175">
        <v>0.01831756228839309</v>
      </c>
      <c r="G126" s="175">
        <v>0.02737530452622131</v>
      </c>
      <c r="H126" s="175">
        <v>0.023039935888874048</v>
      </c>
      <c r="I126" s="175">
        <v>0.026606997558991048</v>
      </c>
      <c r="J126" s="175">
        <v>0.018597199972139027</v>
      </c>
      <c r="K126" s="175">
        <v>0.013197514254596707</v>
      </c>
      <c r="L126" s="175">
        <v>0.0032216494845360823</v>
      </c>
      <c r="M126" s="177">
        <v>0.0031900349384778974</v>
      </c>
      <c r="N126" s="177">
        <v>0.0031201248049922</v>
      </c>
      <c r="O126" s="177">
        <v>0.002107728337236534</v>
      </c>
      <c r="P126" s="177">
        <v>0.010272554055173556</v>
      </c>
      <c r="Q126" s="177">
        <v>0.01959615527904031</v>
      </c>
      <c r="R126" s="177">
        <v>0.04177962047520332</v>
      </c>
      <c r="S126" s="177">
        <v>0.03104226382874916</v>
      </c>
      <c r="T126" s="177">
        <v>0.01844192826632314</v>
      </c>
      <c r="U126" s="177">
        <v>0.016150003421610895</v>
      </c>
      <c r="V126" s="177">
        <v>0.020235559453702544</v>
      </c>
      <c r="W126" s="177">
        <v>0.01919432728161868</v>
      </c>
      <c r="X126" s="177">
        <v>0.03157698056801196</v>
      </c>
      <c r="Y126" s="177">
        <v>0.020940339786645595</v>
      </c>
      <c r="Z126" s="177">
        <v>0.023439273552780932</v>
      </c>
      <c r="AA126" s="177">
        <v>0.02942931000198847</v>
      </c>
      <c r="AB126" s="177">
        <v>0.024420469456188948</v>
      </c>
      <c r="AC126" s="177">
        <v>0.024150577814684104</v>
      </c>
      <c r="AD126" s="177">
        <v>0.024837495723571672</v>
      </c>
      <c r="AE126" s="177">
        <v>0.04636223991062701</v>
      </c>
      <c r="AF126" s="177">
        <v>0.015279860576338507</v>
      </c>
      <c r="AG126" s="177">
        <v>0.01838957329048384</v>
      </c>
      <c r="AH126" s="177">
        <v>0.01673688798489031</v>
      </c>
      <c r="AI126" s="177">
        <v>0.03793969319069022</v>
      </c>
      <c r="AJ126" s="177">
        <v>0.032631349119707824</v>
      </c>
      <c r="AK126" s="177">
        <v>0.037185707984119985</v>
      </c>
      <c r="AL126" s="177">
        <v>0.04459770114942529</v>
      </c>
      <c r="AM126" s="177">
        <v>0.03604877186782117</v>
      </c>
      <c r="AN126" s="177">
        <v>0.022764860394980057</v>
      </c>
      <c r="AO126" s="177">
        <v>0.019172872761844397</v>
      </c>
      <c r="AP126" s="177">
        <v>0.022297722977229772</v>
      </c>
      <c r="AQ126" s="177">
        <v>0.024783500455788515</v>
      </c>
      <c r="AR126" s="177">
        <v>0.0188397323458715</v>
      </c>
      <c r="AS126" s="177">
        <v>0.0201195219123506</v>
      </c>
      <c r="AT126" s="177">
        <v>0.009669101847872797</v>
      </c>
      <c r="AU126" s="177">
        <v>0.010732081257186662</v>
      </c>
      <c r="AV126" s="177">
        <v>0.016803165547069107</v>
      </c>
      <c r="AW126" s="177">
        <v>0.013343782432804523</v>
      </c>
      <c r="AX126" s="177">
        <v>0.01102885304270424</v>
      </c>
      <c r="AZ126" s="177">
        <v>0.022590967234084425</v>
      </c>
    </row>
    <row r="127" spans="2:52" ht="12.75">
      <c r="B127" s="169" t="s">
        <v>122</v>
      </c>
      <c r="C127" s="175">
        <v>0.2558746736292428</v>
      </c>
      <c r="D127" s="175">
        <v>0.5282258064516129</v>
      </c>
      <c r="E127" s="175">
        <v>0.43776824034334766</v>
      </c>
      <c r="F127" s="175">
        <v>0.44075829383886256</v>
      </c>
      <c r="G127" s="175">
        <v>0.3981264637002342</v>
      </c>
      <c r="H127" s="175">
        <v>0.35942028985507246</v>
      </c>
      <c r="I127" s="175">
        <v>0.3333333333333333</v>
      </c>
      <c r="J127" s="175">
        <v>0.3895131086142322</v>
      </c>
      <c r="K127" s="175">
        <v>0.6990291262135923</v>
      </c>
      <c r="L127" s="175">
        <v>0.5555555555555556</v>
      </c>
      <c r="M127" s="175">
        <v>0.6666666666666666</v>
      </c>
      <c r="N127" s="175">
        <v>0.725</v>
      </c>
      <c r="O127" s="175">
        <v>0.6666666666666666</v>
      </c>
      <c r="P127" s="175">
        <v>0.41935483870967744</v>
      </c>
      <c r="Q127" s="175">
        <v>0.11026615969581749</v>
      </c>
      <c r="R127" s="175">
        <v>0.21183206106870228</v>
      </c>
      <c r="S127" s="175">
        <v>0.15913555992141454</v>
      </c>
      <c r="T127" s="175">
        <v>0.1213235294117647</v>
      </c>
      <c r="U127" s="175">
        <v>0.13983050847457626</v>
      </c>
      <c r="V127" s="175">
        <v>0.15479876160990713</v>
      </c>
      <c r="W127" s="175">
        <v>0.17197452229299362</v>
      </c>
      <c r="X127" s="175">
        <v>0.14398422090729784</v>
      </c>
      <c r="Y127" s="175">
        <v>0.14824797843665768</v>
      </c>
      <c r="Z127" s="175">
        <v>0.13317191283292978</v>
      </c>
      <c r="AA127" s="175">
        <v>0.10810810810810811</v>
      </c>
      <c r="AB127" s="175">
        <v>0.12238805970149254</v>
      </c>
      <c r="AC127" s="175">
        <v>0.11461318051575932</v>
      </c>
      <c r="AD127" s="175">
        <v>0.10192837465564739</v>
      </c>
      <c r="AE127" s="175">
        <v>0.5399096385542169</v>
      </c>
      <c r="AF127" s="175">
        <v>0.5994694960212201</v>
      </c>
      <c r="AG127" s="175">
        <v>0.5606796116504854</v>
      </c>
      <c r="AH127" s="175">
        <v>0.5972222222222222</v>
      </c>
      <c r="AI127" s="175">
        <v>0.3581757508342603</v>
      </c>
      <c r="AJ127" s="175">
        <v>0.39416058394160586</v>
      </c>
      <c r="AK127" s="175">
        <v>0.3386714116251483</v>
      </c>
      <c r="AL127" s="175">
        <v>0.3528584817244611</v>
      </c>
      <c r="AM127" s="175">
        <v>0.5067401960784313</v>
      </c>
      <c r="AN127" s="175">
        <v>0.5651709401709402</v>
      </c>
      <c r="AO127" s="175">
        <v>0.4911452184179457</v>
      </c>
      <c r="AP127" s="175">
        <v>0.44803229061553984</v>
      </c>
      <c r="AQ127" s="175">
        <v>0.2950191570881226</v>
      </c>
      <c r="AR127" s="175">
        <v>0.5701149425287356</v>
      </c>
      <c r="AS127" s="175">
        <v>0.6237623762376238</v>
      </c>
      <c r="AT127" s="175">
        <v>0.5353535353535354</v>
      </c>
      <c r="AU127" s="175">
        <v>0.5464285714285714</v>
      </c>
      <c r="AV127" s="175">
        <v>0.4194961664841183</v>
      </c>
      <c r="AW127" s="175">
        <v>0.46984126984126984</v>
      </c>
      <c r="AX127" s="175">
        <v>0.4881889763779528</v>
      </c>
      <c r="AZ127" s="177">
        <v>0.39245269870030314</v>
      </c>
    </row>
    <row r="128" spans="2:52" ht="12.75">
      <c r="B128" s="171" t="s">
        <v>175</v>
      </c>
      <c r="C128" s="200">
        <v>0.0029282407407407412</v>
      </c>
      <c r="D128" s="200">
        <v>0.004131944444444444</v>
      </c>
      <c r="E128" s="200">
        <v>0.0044212962962962956</v>
      </c>
      <c r="F128" s="179">
        <v>0.004780092592592592</v>
      </c>
      <c r="G128" s="179">
        <v>0.004918981481481482</v>
      </c>
      <c r="H128" s="179">
        <v>0.004675925925925926</v>
      </c>
      <c r="I128" s="179">
        <v>0.004722222222222222</v>
      </c>
      <c r="J128" s="179">
        <v>0.004571759259259259</v>
      </c>
      <c r="K128" s="179">
        <v>0.004930555555555555</v>
      </c>
      <c r="L128" s="179">
        <v>0.004803240740740741</v>
      </c>
      <c r="M128" s="179">
        <v>0.004861111111111111</v>
      </c>
      <c r="N128" s="179">
        <v>0.004907407407407407</v>
      </c>
      <c r="O128" s="179">
        <v>0.00462962962962963</v>
      </c>
      <c r="P128" s="179">
        <v>0.004953703703703704</v>
      </c>
      <c r="Q128" s="179">
        <v>0.005219907407407407</v>
      </c>
      <c r="R128" s="179">
        <v>0.0053125</v>
      </c>
      <c r="S128" s="179">
        <v>0.005416666666666667</v>
      </c>
      <c r="T128" s="179">
        <v>0.0059722222222222225</v>
      </c>
      <c r="U128" s="179">
        <v>0.0038541666666666668</v>
      </c>
      <c r="V128" s="179">
        <v>0.004699074074074074</v>
      </c>
      <c r="W128" s="179">
        <v>0.004722222222222222</v>
      </c>
      <c r="X128" s="179">
        <v>0.0037962962962962963</v>
      </c>
      <c r="Y128" s="179">
        <v>0.0030555555555555557</v>
      </c>
      <c r="Z128" s="179">
        <v>0.002511574074074074</v>
      </c>
      <c r="AA128" s="179">
        <v>0.0049884259259259265</v>
      </c>
      <c r="AB128" s="179">
        <v>0.004942129629629629</v>
      </c>
      <c r="AC128" s="179">
        <v>0.005023148148148148</v>
      </c>
      <c r="AD128" s="179">
        <v>0.0052430555555555555</v>
      </c>
      <c r="AE128" s="179">
        <v>0.00537037037037037</v>
      </c>
      <c r="AF128" s="179">
        <v>0.005185185185185185</v>
      </c>
      <c r="AG128" s="179">
        <v>0.005208333333333333</v>
      </c>
      <c r="AH128" s="179">
        <v>0.00537037037037037</v>
      </c>
      <c r="AI128" s="179">
        <v>0.005405092592592592</v>
      </c>
      <c r="AJ128" s="179">
        <v>0.005092592592592592</v>
      </c>
      <c r="AK128" s="179">
        <v>0.0052662037037037035</v>
      </c>
      <c r="AL128" s="179">
        <v>0.005277777777777777</v>
      </c>
      <c r="AM128" s="179">
        <v>0.0051967592592592595</v>
      </c>
      <c r="AN128" s="179">
        <v>0.005277777777777777</v>
      </c>
      <c r="AO128" s="179">
        <v>0.00537037037037037</v>
      </c>
      <c r="AP128" s="179">
        <v>0.007418981481481481</v>
      </c>
      <c r="AQ128" s="179">
        <v>0.007222222222222223</v>
      </c>
      <c r="AR128" s="179">
        <v>0.0072106481481481475</v>
      </c>
      <c r="AS128" s="179">
        <v>0.007291666666666666</v>
      </c>
      <c r="AT128" s="179">
        <v>0.007256944444444444</v>
      </c>
      <c r="AU128" s="179">
        <v>0.007083333333333333</v>
      </c>
      <c r="AV128" s="179">
        <v>0.007002314814814815</v>
      </c>
      <c r="AW128" s="179">
        <v>0.007291666666666666</v>
      </c>
      <c r="AX128" s="179">
        <v>0.0071874999999999994</v>
      </c>
      <c r="AZ128" s="179">
        <v>0.005727511142452104</v>
      </c>
    </row>
    <row r="130" ht="15.75">
      <c r="A130" s="142" t="s">
        <v>225</v>
      </c>
    </row>
    <row r="131" spans="2:52" ht="12.75">
      <c r="B131" s="181" t="s">
        <v>213</v>
      </c>
      <c r="C131" s="182">
        <v>0.1760595511596823</v>
      </c>
      <c r="D131" s="182">
        <v>0.1403974210992021</v>
      </c>
      <c r="E131" s="182">
        <v>0.18625579002700143</v>
      </c>
      <c r="F131" s="182">
        <v>0.22508696795708424</v>
      </c>
      <c r="G131" s="182">
        <v>0.202191841270347</v>
      </c>
      <c r="H131" s="182">
        <v>0.1946859959326208</v>
      </c>
      <c r="I131" s="182">
        <v>0.21172899477497595</v>
      </c>
      <c r="J131" s="182">
        <v>0.22079386437318047</v>
      </c>
      <c r="K131" s="182">
        <v>0.2396048034992238</v>
      </c>
      <c r="L131" s="182">
        <v>0.20237859464781105</v>
      </c>
      <c r="M131" s="182">
        <v>0.20212675722985726</v>
      </c>
      <c r="N131" s="182">
        <v>0.2016496840360602</v>
      </c>
      <c r="O131" s="182">
        <v>0.19786974890181797</v>
      </c>
      <c r="P131" s="182">
        <v>0.19428478356752113</v>
      </c>
      <c r="Q131" s="182">
        <v>0.2115552205761123</v>
      </c>
      <c r="R131" s="182">
        <v>0.2139707835325365</v>
      </c>
      <c r="S131" s="182">
        <v>0.21603777709763455</v>
      </c>
      <c r="T131" s="182">
        <v>0.09761635163664059</v>
      </c>
      <c r="U131" s="182">
        <v>0.1971392517165437</v>
      </c>
      <c r="V131" s="182">
        <v>0.19898761110401783</v>
      </c>
      <c r="W131" s="182">
        <v>0.19691041241633506</v>
      </c>
      <c r="X131" s="182">
        <v>0.19601633784975947</v>
      </c>
      <c r="Y131" s="182">
        <v>0.19301702513979646</v>
      </c>
      <c r="Z131" s="182">
        <v>0.20440619343968622</v>
      </c>
      <c r="AA131" s="182">
        <v>0.2029076129435673</v>
      </c>
      <c r="AB131" s="182">
        <v>0.20415352136062812</v>
      </c>
      <c r="AC131" s="182">
        <v>0.19890049224824033</v>
      </c>
      <c r="AD131" s="182">
        <v>0.17711187323970648</v>
      </c>
      <c r="AE131" s="182">
        <v>0.19416338185542692</v>
      </c>
      <c r="AF131" s="182" t="e">
        <v>#DIV/0!</v>
      </c>
      <c r="AG131" s="182">
        <v>0.21413531428186405</v>
      </c>
      <c r="AH131" s="182">
        <v>0.21503500746259602</v>
      </c>
      <c r="AI131" s="182">
        <v>0.23538824502826633</v>
      </c>
      <c r="AJ131" s="182">
        <v>0.2496889359066789</v>
      </c>
      <c r="AK131" s="182">
        <v>0.7429453061900718</v>
      </c>
      <c r="AL131" s="182">
        <v>0.25369842982564755</v>
      </c>
      <c r="AM131" s="182">
        <v>0.2545075734078303</v>
      </c>
      <c r="AN131" s="182">
        <v>0.2650677736045517</v>
      </c>
      <c r="AO131" s="182">
        <v>0.2672121586096718</v>
      </c>
      <c r="AP131" s="182">
        <v>0.26810706120136457</v>
      </c>
      <c r="AQ131" s="182" t="s">
        <v>240</v>
      </c>
      <c r="AR131" s="182" t="s">
        <v>240</v>
      </c>
      <c r="AS131" s="182">
        <v>0.2763515008556308</v>
      </c>
      <c r="AT131" s="182">
        <v>0.27007944464206796</v>
      </c>
      <c r="AU131" s="182">
        <v>0.26186841358826535</v>
      </c>
      <c r="AV131" s="182">
        <v>0.25833800042486627</v>
      </c>
      <c r="AW131" s="182">
        <v>0.2645345596432553</v>
      </c>
      <c r="AX131" s="182">
        <v>0.26893242880470214</v>
      </c>
      <c r="AZ131" s="183">
        <v>0.2636234031147637</v>
      </c>
    </row>
    <row r="133" ht="15.75">
      <c r="A133" s="142" t="s">
        <v>226</v>
      </c>
    </row>
    <row r="134" spans="2:52" ht="12.75">
      <c r="B134" s="172" t="s">
        <v>216</v>
      </c>
      <c r="Q134" s="184">
        <v>0.04021937842778794</v>
      </c>
      <c r="W134" s="184">
        <v>0.0536779324055666</v>
      </c>
      <c r="AD134" s="184">
        <v>0.009708737864077669</v>
      </c>
      <c r="AH134" s="184">
        <v>0.04784688995215311</v>
      </c>
      <c r="AO134" s="184">
        <v>0.12658227848101267</v>
      </c>
      <c r="AZ134" s="184">
        <v>0.06163465832961143</v>
      </c>
    </row>
    <row r="135" spans="2:52" ht="12.75">
      <c r="B135" s="169" t="s">
        <v>96</v>
      </c>
      <c r="Q135" s="185">
        <v>0.9360146252285192</v>
      </c>
      <c r="W135" s="185">
        <v>0.9105367793240556</v>
      </c>
      <c r="AD135" s="185">
        <v>0.9854368932038835</v>
      </c>
      <c r="AH135" s="185">
        <v>0.9234449760765551</v>
      </c>
      <c r="AO135" s="185">
        <v>0.8227848101265823</v>
      </c>
      <c r="AZ135" s="185">
        <v>0.9021884769986601</v>
      </c>
    </row>
    <row r="136" spans="2:52" ht="12.75">
      <c r="B136" s="169" t="s">
        <v>217</v>
      </c>
      <c r="Q136" s="185">
        <v>0.884990253411306</v>
      </c>
      <c r="W136" s="185">
        <v>0.8811475409836066</v>
      </c>
      <c r="AD136" s="185" t="s">
        <v>240</v>
      </c>
      <c r="AH136" s="185" t="s">
        <v>240</v>
      </c>
      <c r="AO136" s="185">
        <v>0.9078947368421053</v>
      </c>
      <c r="AZ136" s="185">
        <v>0.8914285714285715</v>
      </c>
    </row>
    <row r="137" spans="2:52" ht="12.75">
      <c r="B137" s="171" t="s">
        <v>214</v>
      </c>
      <c r="Q137" s="186">
        <v>0.8304093567251462</v>
      </c>
      <c r="W137" s="186">
        <v>0.8622129436325678</v>
      </c>
      <c r="AD137" s="186">
        <v>0.8313953488372093</v>
      </c>
      <c r="AH137" s="186">
        <v>0.775609756097561</v>
      </c>
      <c r="AO137" s="186">
        <v>0.802547770700637</v>
      </c>
      <c r="AZ137" s="186">
        <v>0.8234469873890705</v>
      </c>
    </row>
    <row r="139" ht="15.75">
      <c r="A139" s="142" t="s">
        <v>61</v>
      </c>
    </row>
    <row r="140" spans="2:52" ht="12.75">
      <c r="B140" s="172" t="s">
        <v>218</v>
      </c>
      <c r="C140" s="187">
        <v>0.06896269633507854</v>
      </c>
      <c r="D140" s="187">
        <v>0.08644926843262886</v>
      </c>
      <c r="E140" s="187">
        <v>0.08797424295161851</v>
      </c>
      <c r="F140" s="187">
        <v>0.09788849786997592</v>
      </c>
      <c r="G140" s="187">
        <v>0.09886448629904128</v>
      </c>
      <c r="H140" s="187">
        <v>0.08352715829798878</v>
      </c>
      <c r="I140" s="187">
        <v>0.09346603202077022</v>
      </c>
      <c r="J140" s="187">
        <v>0.10419069588619762</v>
      </c>
      <c r="K140" s="187">
        <v>0.10680793184909443</v>
      </c>
      <c r="L140" s="187">
        <v>0.10471162937283328</v>
      </c>
      <c r="M140" s="187">
        <v>0.11064629044651242</v>
      </c>
      <c r="N140" s="187">
        <v>0.11958950591740462</v>
      </c>
      <c r="O140" s="187">
        <v>0.1152723329718909</v>
      </c>
      <c r="P140" s="187">
        <v>0.13597660617528168</v>
      </c>
      <c r="Q140" s="187">
        <v>0.14172984682036205</v>
      </c>
      <c r="R140" s="187">
        <v>0.13619219416202033</v>
      </c>
      <c r="S140" s="187">
        <v>0.1388217803382271</v>
      </c>
      <c r="T140" s="187">
        <v>0.1325035133507328</v>
      </c>
      <c r="U140" s="187">
        <v>0.13061525071968935</v>
      </c>
      <c r="V140" s="187">
        <v>0.11959932416123582</v>
      </c>
      <c r="W140" s="187">
        <v>0.11973028437408384</v>
      </c>
      <c r="X140" s="187">
        <v>0.11909373716029817</v>
      </c>
      <c r="Y140" s="187">
        <v>0.11140061682441774</v>
      </c>
      <c r="Z140" s="187">
        <v>0.13116897884921538</v>
      </c>
      <c r="AA140" s="187">
        <v>0.12340008573703228</v>
      </c>
      <c r="AB140" s="187">
        <v>0.13381187783571477</v>
      </c>
      <c r="AC140" s="187">
        <v>0.13653013653013654</v>
      </c>
      <c r="AD140" s="187">
        <v>0.14117723917162084</v>
      </c>
      <c r="AE140" s="187">
        <v>0.11287711066318606</v>
      </c>
      <c r="AF140" s="187">
        <v>0.11226660363980147</v>
      </c>
      <c r="AG140" s="187">
        <v>0.11102925243770315</v>
      </c>
      <c r="AH140" s="187">
        <v>0.11930955993930198</v>
      </c>
      <c r="AI140" s="187">
        <v>0.1223767488341106</v>
      </c>
      <c r="AJ140" s="187">
        <v>0.12332035425255765</v>
      </c>
      <c r="AK140" s="187">
        <v>0.13018867924528302</v>
      </c>
      <c r="AL140" s="187">
        <v>0.13983220135836996</v>
      </c>
      <c r="AM140" s="187">
        <v>0.13511461650393303</v>
      </c>
      <c r="AN140" s="187">
        <v>0.14461359674607785</v>
      </c>
      <c r="AO140" s="187">
        <v>0.15352149257607894</v>
      </c>
      <c r="AP140" s="187">
        <v>0.1533460059618957</v>
      </c>
      <c r="AQ140" s="187">
        <v>0.15562805278122038</v>
      </c>
      <c r="AR140" s="187">
        <v>0.16334502383602495</v>
      </c>
      <c r="AS140" s="187">
        <v>0.15834460838004424</v>
      </c>
      <c r="AT140" s="187">
        <v>0.1565573304530726</v>
      </c>
      <c r="AU140" s="187">
        <v>0.14434177991782707</v>
      </c>
      <c r="AV140" s="187">
        <v>0.14489675726803847</v>
      </c>
      <c r="AW140" s="187">
        <v>0.15251274880736965</v>
      </c>
      <c r="AX140" s="187">
        <v>0.15367892270674152</v>
      </c>
      <c r="AZ140" s="187">
        <v>0.13415149117906625</v>
      </c>
    </row>
    <row r="141" spans="2:52" ht="12.75">
      <c r="B141" s="169" t="s">
        <v>219</v>
      </c>
      <c r="C141" s="176">
        <v>0.031659031413612565</v>
      </c>
      <c r="D141" s="176">
        <v>0.05030123362341016</v>
      </c>
      <c r="E141" s="176">
        <v>0.05134006265227985</v>
      </c>
      <c r="F141" s="176">
        <v>0.05510279681422486</v>
      </c>
      <c r="G141" s="176">
        <v>0.0536479227578704</v>
      </c>
      <c r="H141" s="176">
        <v>0.05404296073334246</v>
      </c>
      <c r="I141" s="176">
        <v>0.06135871916919083</v>
      </c>
      <c r="J141" s="176">
        <v>0.06843521722414456</v>
      </c>
      <c r="K141" s="176">
        <v>0.06772138306249553</v>
      </c>
      <c r="L141" s="176">
        <v>0.07264418531358335</v>
      </c>
      <c r="M141" s="176">
        <v>0.06855630496030052</v>
      </c>
      <c r="N141" s="176">
        <v>0.06215343871555078</v>
      </c>
      <c r="O141" s="176">
        <v>0.06814580031695722</v>
      </c>
      <c r="P141" s="176">
        <v>0.07637395716865916</v>
      </c>
      <c r="Q141" s="176">
        <v>0.07156119449172212</v>
      </c>
      <c r="R141" s="176">
        <v>0.06977697605772384</v>
      </c>
      <c r="S141" s="176">
        <v>0.061822461748126126</v>
      </c>
      <c r="T141" s="176">
        <v>0.057953556849360904</v>
      </c>
      <c r="U141" s="176">
        <v>0.06252928968333668</v>
      </c>
      <c r="V141" s="176">
        <v>0.05871349263818489</v>
      </c>
      <c r="W141" s="176">
        <v>0.06350043975373791</v>
      </c>
      <c r="X141" s="176">
        <v>0.06732405940012913</v>
      </c>
      <c r="Y141" s="176">
        <v>0.059714984579389556</v>
      </c>
      <c r="Z141" s="176">
        <v>0.06493063452353878</v>
      </c>
      <c r="AA141" s="176">
        <v>0.0635678853573397</v>
      </c>
      <c r="AB141" s="176">
        <v>0.07069817837069141</v>
      </c>
      <c r="AC141" s="176">
        <v>0.06247086247086247</v>
      </c>
      <c r="AD141" s="176">
        <v>0.05807800352779774</v>
      </c>
      <c r="AE141" s="176">
        <v>0.05032547995902587</v>
      </c>
      <c r="AF141" s="176">
        <v>0.057866540612936265</v>
      </c>
      <c r="AG141" s="176">
        <v>0.06318526543878657</v>
      </c>
      <c r="AH141" s="176">
        <v>0.06227870510875063</v>
      </c>
      <c r="AI141" s="176">
        <v>0.06283311125916057</v>
      </c>
      <c r="AJ141" s="176">
        <v>0.0628912811116201</v>
      </c>
      <c r="AK141" s="176">
        <v>0.06865351629502572</v>
      </c>
      <c r="AL141" s="176">
        <v>0.07409109069117059</v>
      </c>
      <c r="AM141" s="176">
        <v>0.06725152365085725</v>
      </c>
      <c r="AN141" s="176">
        <v>0.06809994189424753</v>
      </c>
      <c r="AO141" s="176">
        <v>0.06612267867191897</v>
      </c>
      <c r="AP141" s="176">
        <v>0.06452240031105543</v>
      </c>
      <c r="AQ141" s="176">
        <v>0.059670481883793834</v>
      </c>
      <c r="AR141" s="176">
        <v>0.06329672175903564</v>
      </c>
      <c r="AS141" s="176">
        <v>0.06816571097223117</v>
      </c>
      <c r="AT141" s="176">
        <v>0.06963788300835655</v>
      </c>
      <c r="AU141" s="176">
        <v>0.07042332075331388</v>
      </c>
      <c r="AV141" s="176">
        <v>0.06917352274552496</v>
      </c>
      <c r="AW141" s="176">
        <v>0.07774716236223063</v>
      </c>
      <c r="AX141" s="176">
        <v>0.07813753218793533</v>
      </c>
      <c r="AZ141" s="176">
        <v>0.06542809170454889</v>
      </c>
    </row>
    <row r="142" spans="2:52" ht="12.75">
      <c r="B142" s="167" t="s">
        <v>46</v>
      </c>
      <c r="C142" s="176">
        <v>0.37205497382198954</v>
      </c>
      <c r="D142" s="176">
        <v>0.4129291383762073</v>
      </c>
      <c r="E142" s="176">
        <v>0.44126348764357815</v>
      </c>
      <c r="F142" s="176">
        <v>0.4573995184293388</v>
      </c>
      <c r="G142" s="176">
        <v>0.5073094444822194</v>
      </c>
      <c r="H142" s="176">
        <v>0.523601039813928</v>
      </c>
      <c r="I142" s="176">
        <v>0.49173517957594115</v>
      </c>
      <c r="J142" s="176">
        <v>0.5046520569011919</v>
      </c>
      <c r="K142" s="176">
        <v>0.522442551363734</v>
      </c>
      <c r="L142" s="176">
        <v>0.505830444374409</v>
      </c>
      <c r="M142" s="176">
        <v>0.4694783573806881</v>
      </c>
      <c r="N142" s="176">
        <v>0.4815029380120831</v>
      </c>
      <c r="O142" s="176">
        <v>0.4689298523646676</v>
      </c>
      <c r="P142" s="176">
        <v>0.47338092371204954</v>
      </c>
      <c r="Q142" s="176">
        <v>0.4871576667182423</v>
      </c>
      <c r="R142" s="176">
        <v>0.4874549032469662</v>
      </c>
      <c r="S142" s="176">
        <v>0.4979867434801462</v>
      </c>
      <c r="T142" s="176">
        <v>0.45164960182025027</v>
      </c>
      <c r="U142" s="176">
        <v>0.44781415277498826</v>
      </c>
      <c r="V142" s="176">
        <v>0.4541998551774077</v>
      </c>
      <c r="W142" s="176">
        <v>0.4835532102022867</v>
      </c>
      <c r="X142" s="176">
        <v>0.4575922991136937</v>
      </c>
      <c r="Y142" s="176">
        <v>0.4616611719663937</v>
      </c>
      <c r="Z142" s="176">
        <v>0.42017284512167385</v>
      </c>
      <c r="AA142" s="176">
        <v>0.442035642109131</v>
      </c>
      <c r="AB142" s="176">
        <v>0.4438951716665538</v>
      </c>
      <c r="AC142" s="176">
        <v>0.4435564435564436</v>
      </c>
      <c r="AD142" s="176">
        <v>0.44450251518912914</v>
      </c>
      <c r="AE142" s="176">
        <v>0.5288305852030533</v>
      </c>
      <c r="AF142" s="176">
        <v>0.5161112424170803</v>
      </c>
      <c r="AG142" s="176">
        <v>0.5255471289274106</v>
      </c>
      <c r="AH142" s="176">
        <v>0.5342690945877593</v>
      </c>
      <c r="AI142" s="176">
        <v>0.5446993670886076</v>
      </c>
      <c r="AJ142" s="176">
        <v>0.5029202931745305</v>
      </c>
      <c r="AK142" s="176">
        <v>0.4851629502572899</v>
      </c>
      <c r="AL142" s="176">
        <v>0.4928086296444267</v>
      </c>
      <c r="AM142" s="176">
        <v>0.5072439317573124</v>
      </c>
      <c r="AN142" s="176">
        <v>0.5019174898314933</v>
      </c>
      <c r="AO142" s="176">
        <v>0.4988312194277304</v>
      </c>
      <c r="AP142" s="176">
        <v>0.5136302760616926</v>
      </c>
      <c r="AQ142" s="176">
        <v>0.5206313333819348</v>
      </c>
      <c r="AR142" s="176">
        <v>0.5175252535859042</v>
      </c>
      <c r="AS142" s="176">
        <v>0.5175998110087409</v>
      </c>
      <c r="AT142" s="176">
        <v>0.521175601159684</v>
      </c>
      <c r="AU142" s="176">
        <v>0.528546728885088</v>
      </c>
      <c r="AV142" s="176">
        <v>0.5222458194278372</v>
      </c>
      <c r="AW142" s="176">
        <v>0.5036190162855733</v>
      </c>
      <c r="AX142" s="176">
        <v>0.4984169867871164</v>
      </c>
      <c r="AZ142" s="176">
        <v>0.499002419761619</v>
      </c>
    </row>
    <row r="143" spans="2:52" ht="12.75">
      <c r="B143" s="169" t="s">
        <v>48</v>
      </c>
      <c r="C143" s="176">
        <v>0.31789921465968585</v>
      </c>
      <c r="D143" s="176">
        <v>0.3132829683465621</v>
      </c>
      <c r="E143" s="176">
        <v>0.34502262443438914</v>
      </c>
      <c r="F143" s="176">
        <v>0.3509909242452306</v>
      </c>
      <c r="G143" s="176">
        <v>0.3979737539946964</v>
      </c>
      <c r="H143" s="176">
        <v>0.41729374743466957</v>
      </c>
      <c r="I143" s="176">
        <v>0.38710514928602335</v>
      </c>
      <c r="J143" s="176">
        <v>0.3932333717800846</v>
      </c>
      <c r="K143" s="176">
        <v>0.3925835779225428</v>
      </c>
      <c r="L143" s="176">
        <v>0.3720453829183738</v>
      </c>
      <c r="M143" s="176">
        <v>0.3311704943225476</v>
      </c>
      <c r="N143" s="176">
        <v>0.33989903169742613</v>
      </c>
      <c r="O143" s="176">
        <v>0.32463091166902996</v>
      </c>
      <c r="P143" s="176">
        <v>0.3277715661821622</v>
      </c>
      <c r="Q143" s="176">
        <v>0.33722729382639643</v>
      </c>
      <c r="R143" s="176">
        <v>0.3460970810101673</v>
      </c>
      <c r="S143" s="176">
        <v>0.35383757665861365</v>
      </c>
      <c r="T143" s="176">
        <v>0.3170715385130161</v>
      </c>
      <c r="U143" s="176">
        <v>0.31492267523599116</v>
      </c>
      <c r="V143" s="176">
        <v>0.3283852280955829</v>
      </c>
      <c r="W143" s="176">
        <v>0.3465259454705365</v>
      </c>
      <c r="X143" s="176">
        <v>0.32740505957621646</v>
      </c>
      <c r="Y143" s="176">
        <v>0.3322343932787408</v>
      </c>
      <c r="Z143" s="176">
        <v>0.3044689561064362</v>
      </c>
      <c r="AA143" s="176">
        <v>0.31116418641680443</v>
      </c>
      <c r="AB143" s="176">
        <v>0.31468815602356603</v>
      </c>
      <c r="AC143" s="176">
        <v>0.30875790875790876</v>
      </c>
      <c r="AD143" s="176">
        <v>0.31769778532697457</v>
      </c>
      <c r="AE143" s="176">
        <v>0.3537983676436573</v>
      </c>
      <c r="AF143" s="176">
        <v>0.3220278893878516</v>
      </c>
      <c r="AG143" s="176">
        <v>0.3221235102925244</v>
      </c>
      <c r="AH143" s="176">
        <v>0.3301403641881639</v>
      </c>
      <c r="AI143" s="176">
        <v>0.3201199200532978</v>
      </c>
      <c r="AJ143" s="176">
        <v>0.30685982592762256</v>
      </c>
      <c r="AK143" s="176">
        <v>0.300836192109777</v>
      </c>
      <c r="AL143" s="176">
        <v>0.31520175789053134</v>
      </c>
      <c r="AM143" s="176">
        <v>0.31312343153588224</v>
      </c>
      <c r="AN143" s="176">
        <v>0.31233004067402675</v>
      </c>
      <c r="AO143" s="176">
        <v>0.30139387905285486</v>
      </c>
      <c r="AP143" s="176">
        <v>0.30664880978096515</v>
      </c>
      <c r="AQ143" s="176">
        <v>0.3173069913246337</v>
      </c>
      <c r="AR143" s="176">
        <v>0.3134174769515089</v>
      </c>
      <c r="AS143" s="176">
        <v>0.3175912204969611</v>
      </c>
      <c r="AT143" s="176">
        <v>0.3252989217971311</v>
      </c>
      <c r="AU143" s="176">
        <v>0.3179274572868058</v>
      </c>
      <c r="AV143" s="176">
        <v>0.3096568093801867</v>
      </c>
      <c r="AW143" s="176">
        <v>0.31053627241322584</v>
      </c>
      <c r="AX143" s="176">
        <v>0.310840474481827</v>
      </c>
      <c r="AZ143" s="176">
        <v>0.3229789024370401</v>
      </c>
    </row>
    <row r="144" spans="2:52" ht="12.75">
      <c r="B144" s="169" t="s">
        <v>49</v>
      </c>
      <c r="C144" s="176">
        <v>0.044339005235602094</v>
      </c>
      <c r="D144" s="176">
        <v>0.08262407956392846</v>
      </c>
      <c r="E144" s="176">
        <v>0.08118691263487643</v>
      </c>
      <c r="F144" s="176">
        <v>0.0895536210409335</v>
      </c>
      <c r="G144" s="176">
        <v>0.09308492554565853</v>
      </c>
      <c r="H144" s="176">
        <v>0.09077849226980435</v>
      </c>
      <c r="I144" s="176">
        <v>0.08446559930765903</v>
      </c>
      <c r="J144" s="176">
        <v>0.09265667051134178</v>
      </c>
      <c r="K144" s="176">
        <v>0.09428019185338965</v>
      </c>
      <c r="L144" s="176">
        <v>0.0958871730223763</v>
      </c>
      <c r="M144" s="176">
        <v>0.08938785964313156</v>
      </c>
      <c r="N144" s="176">
        <v>0.09169908135396838</v>
      </c>
      <c r="O144" s="176">
        <v>0.0909166736174827</v>
      </c>
      <c r="P144" s="176">
        <v>0.0975316074653823</v>
      </c>
      <c r="Q144" s="176">
        <v>0.09972149156738357</v>
      </c>
      <c r="R144" s="176">
        <v>0.09609708101016727</v>
      </c>
      <c r="S144" s="176">
        <v>0.09093724834293501</v>
      </c>
      <c r="T144" s="176">
        <v>0.08940641102857526</v>
      </c>
      <c r="U144" s="176">
        <v>0.08609493204793466</v>
      </c>
      <c r="V144" s="176">
        <v>0.08671252715423607</v>
      </c>
      <c r="W144" s="176">
        <v>0.08783347991791264</v>
      </c>
      <c r="X144" s="176">
        <v>0.08311322415918296</v>
      </c>
      <c r="Y144" s="176">
        <v>0.08343081995107944</v>
      </c>
      <c r="Z144" s="176">
        <v>0.07380031839890834</v>
      </c>
      <c r="AA144" s="176">
        <v>0.08114397697348276</v>
      </c>
      <c r="AB144" s="176">
        <v>0.08153314823593147</v>
      </c>
      <c r="AC144" s="176">
        <v>0.08831168831168831</v>
      </c>
      <c r="AD144" s="176">
        <v>0.08486313451362122</v>
      </c>
      <c r="AE144" s="176">
        <v>0.13392591613521462</v>
      </c>
      <c r="AF144" s="176">
        <v>0.15914283463326243</v>
      </c>
      <c r="AG144" s="176">
        <v>0.16632719393282774</v>
      </c>
      <c r="AH144" s="176">
        <v>0.16439049064238745</v>
      </c>
      <c r="AI144" s="176">
        <v>0.17180213191205862</v>
      </c>
      <c r="AJ144" s="176">
        <v>0.13605130554283096</v>
      </c>
      <c r="AK144" s="176">
        <v>0.12279159519725558</v>
      </c>
      <c r="AL144" s="176">
        <v>0.12357171394326807</v>
      </c>
      <c r="AM144" s="176">
        <v>0.1291676332271874</v>
      </c>
      <c r="AN144" s="176">
        <v>0.13041255084253342</v>
      </c>
      <c r="AO144" s="176">
        <v>0.14479892645340028</v>
      </c>
      <c r="AP144" s="176">
        <v>0.1533460059618957</v>
      </c>
      <c r="AQ144" s="176">
        <v>0.14491142378071006</v>
      </c>
      <c r="AR144" s="176">
        <v>0.15282357141357078</v>
      </c>
      <c r="AS144" s="176">
        <v>0.14926014217296996</v>
      </c>
      <c r="AT144" s="176">
        <v>0.1483144789949406</v>
      </c>
      <c r="AU144" s="176">
        <v>0.14783691832902637</v>
      </c>
      <c r="AV144" s="176">
        <v>0.14898363464387057</v>
      </c>
      <c r="AW144" s="176">
        <v>0.13659730218785984</v>
      </c>
      <c r="AX144" s="176">
        <v>0.13122124192663262</v>
      </c>
      <c r="AZ144" s="176">
        <v>0.1263986462351903</v>
      </c>
    </row>
    <row r="145" spans="2:52" ht="12.75">
      <c r="B145" s="169" t="s">
        <v>14</v>
      </c>
      <c r="C145" s="176">
        <v>0.00981675392670157</v>
      </c>
      <c r="D145" s="176">
        <v>0.017022090465716743</v>
      </c>
      <c r="E145" s="176">
        <v>0.015053950574312564</v>
      </c>
      <c r="F145" s="176">
        <v>0.016854973143174662</v>
      </c>
      <c r="G145" s="176">
        <v>0.016250764941864417</v>
      </c>
      <c r="H145" s="176">
        <v>0.015528800109454097</v>
      </c>
      <c r="I145" s="176">
        <v>0.02016443098225876</v>
      </c>
      <c r="J145" s="176">
        <v>0.018762014609765475</v>
      </c>
      <c r="K145" s="176">
        <v>0.03557878158780156</v>
      </c>
      <c r="L145" s="176">
        <v>0.037897888433658995</v>
      </c>
      <c r="M145" s="176">
        <v>0.04892000341500896</v>
      </c>
      <c r="N145" s="176">
        <v>0.04990482496068857</v>
      </c>
      <c r="O145" s="176">
        <v>0.05338226707815497</v>
      </c>
      <c r="P145" s="176">
        <v>0.04807775006450503</v>
      </c>
      <c r="Q145" s="176">
        <v>0.05020888132446232</v>
      </c>
      <c r="R145" s="176">
        <v>0.045260741226631686</v>
      </c>
      <c r="S145" s="176">
        <v>0.053211918478597534</v>
      </c>
      <c r="T145" s="176">
        <v>0.0451716522786589</v>
      </c>
      <c r="U145" s="176">
        <v>0.04679654549106246</v>
      </c>
      <c r="V145" s="176">
        <v>0.0391020999275887</v>
      </c>
      <c r="W145" s="176">
        <v>0.049193784813837585</v>
      </c>
      <c r="X145" s="176">
        <v>0.0470740153782943</v>
      </c>
      <c r="Y145" s="176">
        <v>0.04599595873657343</v>
      </c>
      <c r="Z145" s="176">
        <v>0.041903570616329315</v>
      </c>
      <c r="AA145" s="176">
        <v>0.049727478718843775</v>
      </c>
      <c r="AB145" s="176">
        <v>0.04767386740705627</v>
      </c>
      <c r="AC145" s="176">
        <v>0.046486846486846485</v>
      </c>
      <c r="AD145" s="176">
        <v>0.04194159534853335</v>
      </c>
      <c r="AE145" s="176">
        <v>0.04110630142418134</v>
      </c>
      <c r="AF145" s="176">
        <v>0.03494051839596628</v>
      </c>
      <c r="AG145" s="176">
        <v>0.037096424702058504</v>
      </c>
      <c r="AH145" s="176">
        <v>0.03973823975720789</v>
      </c>
      <c r="AI145" s="176">
        <v>0.052777315123251164</v>
      </c>
      <c r="AJ145" s="176">
        <v>0.06000916170407696</v>
      </c>
      <c r="AK145" s="176">
        <v>0.06153516295025729</v>
      </c>
      <c r="AL145" s="176">
        <v>0.054035157810627246</v>
      </c>
      <c r="AM145" s="176">
        <v>0.06495286699424281</v>
      </c>
      <c r="AN145" s="176">
        <v>0.05917489831493318</v>
      </c>
      <c r="AO145" s="176">
        <v>0.05263841392147526</v>
      </c>
      <c r="AP145" s="176">
        <v>0.05363546031883181</v>
      </c>
      <c r="AQ145" s="176">
        <v>0.05841291827659109</v>
      </c>
      <c r="AR145" s="176">
        <v>0.0512842052208245</v>
      </c>
      <c r="AS145" s="176">
        <v>0.05074844833880979</v>
      </c>
      <c r="AT145" s="176">
        <v>0.047562200367612224</v>
      </c>
      <c r="AU145" s="176">
        <v>0.0627823532692558</v>
      </c>
      <c r="AV145" s="176">
        <v>0.06360537540377992</v>
      </c>
      <c r="AW145" s="176">
        <v>0.05648544168448758</v>
      </c>
      <c r="AX145" s="176">
        <v>0.05635527037865676</v>
      </c>
      <c r="AZ145" s="176">
        <v>0.049624871089388616</v>
      </c>
    </row>
    <row r="146" spans="2:52" ht="12.75">
      <c r="B146" s="169" t="s">
        <v>220</v>
      </c>
      <c r="C146" s="176">
        <v>0.03771269633507853</v>
      </c>
      <c r="D146" s="176">
        <v>0.02792387874151286</v>
      </c>
      <c r="E146" s="176">
        <v>0.027236338322311173</v>
      </c>
      <c r="F146" s="176">
        <v>0.026764215595480645</v>
      </c>
      <c r="G146" s="176">
        <v>0.06037941116475148</v>
      </c>
      <c r="H146" s="176">
        <v>0.05096456423587358</v>
      </c>
      <c r="I146" s="176">
        <v>0.05382951103418433</v>
      </c>
      <c r="J146" s="176">
        <v>0.0526720492118416</v>
      </c>
      <c r="K146" s="176">
        <v>0.05963204237955473</v>
      </c>
      <c r="L146" s="176">
        <v>0.0577529152221872</v>
      </c>
      <c r="M146" s="176">
        <v>0.0523350123794075</v>
      </c>
      <c r="N146" s="176">
        <v>0.05768434991310105</v>
      </c>
      <c r="O146" s="176">
        <v>0.06205688547835516</v>
      </c>
      <c r="P146" s="176">
        <v>0.056592414208308246</v>
      </c>
      <c r="Q146" s="176">
        <v>0.05717159213987313</v>
      </c>
      <c r="R146" s="176">
        <v>0.05583797966546409</v>
      </c>
      <c r="S146" s="176">
        <v>0.058415412252988914</v>
      </c>
      <c r="T146" s="176">
        <v>0.05226527471056682</v>
      </c>
      <c r="U146" s="176">
        <v>0.042110196157193545</v>
      </c>
      <c r="V146" s="176">
        <v>0.0445329471397538</v>
      </c>
      <c r="W146" s="176">
        <v>0.05036646144825564</v>
      </c>
      <c r="X146" s="176">
        <v>0.052708810236543994</v>
      </c>
      <c r="Y146" s="176">
        <v>0.0559927682654472</v>
      </c>
      <c r="Z146" s="176">
        <v>0.05287696156470321</v>
      </c>
      <c r="AA146" s="176">
        <v>0.06271051503460101</v>
      </c>
      <c r="AB146" s="176">
        <v>0.06690593891785739</v>
      </c>
      <c r="AC146" s="176">
        <v>0.06346986346986347</v>
      </c>
      <c r="AD146" s="176">
        <v>0.06042986868752858</v>
      </c>
      <c r="AE146" s="176">
        <v>0.030367114958860655</v>
      </c>
      <c r="AF146" s="176">
        <v>0.026707634129047506</v>
      </c>
      <c r="AG146" s="176">
        <v>0.0199783315276273</v>
      </c>
      <c r="AH146" s="176">
        <v>0.019505563985837127</v>
      </c>
      <c r="AI146" s="176">
        <v>0.019695203197868088</v>
      </c>
      <c r="AJ146" s="176">
        <v>0.04514047946251336</v>
      </c>
      <c r="AK146" s="176">
        <v>0.06430102915951973</v>
      </c>
      <c r="AL146" s="176">
        <v>0.05882940471434279</v>
      </c>
      <c r="AM146" s="176">
        <v>0.06590185368734051</v>
      </c>
      <c r="AN146" s="176">
        <v>0.06468332364904125</v>
      </c>
      <c r="AO146" s="176">
        <v>0.06136098004415393</v>
      </c>
      <c r="AP146" s="176">
        <v>0.06402557566855316</v>
      </c>
      <c r="AQ146" s="176">
        <v>0.05717358022891303</v>
      </c>
      <c r="AR146" s="176">
        <v>0.05859251947833757</v>
      </c>
      <c r="AS146" s="176">
        <v>0.054721560036939204</v>
      </c>
      <c r="AT146" s="176">
        <v>0.054630208629412765</v>
      </c>
      <c r="AU146" s="176">
        <v>0.05633122013794642</v>
      </c>
      <c r="AV146" s="176">
        <v>0.05962557778451984</v>
      </c>
      <c r="AW146" s="176">
        <v>0.058336075012337556</v>
      </c>
      <c r="AX146" s="176">
        <v>0.058360420448309344</v>
      </c>
      <c r="AZ146" s="176">
        <v>0.05244134034493419</v>
      </c>
    </row>
    <row r="147" spans="2:52" ht="12.75">
      <c r="B147" s="169" t="s">
        <v>221</v>
      </c>
      <c r="C147" s="176">
        <v>0.48961060209424084</v>
      </c>
      <c r="D147" s="176">
        <v>0.4223964808262408</v>
      </c>
      <c r="E147" s="176">
        <v>0.3921858684302123</v>
      </c>
      <c r="F147" s="176">
        <v>0.3628449712909798</v>
      </c>
      <c r="G147" s="176">
        <v>0.2797987352961175</v>
      </c>
      <c r="H147" s="176">
        <v>0.2878642769188671</v>
      </c>
      <c r="I147" s="176">
        <v>0.29961055819991345</v>
      </c>
      <c r="J147" s="176">
        <v>0.2700499807766244</v>
      </c>
      <c r="K147" s="176">
        <v>0.24339609134512133</v>
      </c>
      <c r="L147" s="176">
        <v>0.2590608257169871</v>
      </c>
      <c r="M147" s="176">
        <v>0.29898403483309144</v>
      </c>
      <c r="N147" s="176">
        <v>0.27906976744186046</v>
      </c>
      <c r="O147" s="176">
        <v>0.2855951288681291</v>
      </c>
      <c r="P147" s="176">
        <v>0.2576760987357014</v>
      </c>
      <c r="Q147" s="176">
        <v>0.2423796998298004</v>
      </c>
      <c r="R147" s="176">
        <v>0.2507379468678255</v>
      </c>
      <c r="S147" s="176">
        <v>0.24295360218051168</v>
      </c>
      <c r="T147" s="176">
        <v>0.3056280532690892</v>
      </c>
      <c r="U147" s="176">
        <v>0.3169311106647921</v>
      </c>
      <c r="V147" s="176">
        <v>0.3229543808834178</v>
      </c>
      <c r="W147" s="176">
        <v>0.2828496042216359</v>
      </c>
      <c r="X147" s="176">
        <v>0.30328109408933496</v>
      </c>
      <c r="Y147" s="176">
        <v>0.3112304583643518</v>
      </c>
      <c r="Z147" s="176">
        <v>0.33085057994086875</v>
      </c>
      <c r="AA147" s="176">
        <v>0.30828587176189604</v>
      </c>
      <c r="AB147" s="176">
        <v>0.28468883320918265</v>
      </c>
      <c r="AC147" s="176">
        <v>0.293972693972694</v>
      </c>
      <c r="AD147" s="176">
        <v>0.2958123734239237</v>
      </c>
      <c r="AE147" s="176">
        <v>0.2775997092158742</v>
      </c>
      <c r="AF147" s="176">
        <v>0.2870479792011345</v>
      </c>
      <c r="AG147" s="176">
        <v>0.28026002166847236</v>
      </c>
      <c r="AH147" s="176">
        <v>0.26463707637835104</v>
      </c>
      <c r="AI147" s="176">
        <v>0.25039556962025317</v>
      </c>
      <c r="AJ147" s="176">
        <v>0.26572759199877843</v>
      </c>
      <c r="AK147" s="176">
        <v>0.2516938250428816</v>
      </c>
      <c r="AL147" s="176">
        <v>0.23443867359168996</v>
      </c>
      <c r="AM147" s="176">
        <v>0.22448807440055674</v>
      </c>
      <c r="AN147" s="176">
        <v>0.22068564787914002</v>
      </c>
      <c r="AO147" s="176">
        <v>0.22016362928011773</v>
      </c>
      <c r="AP147" s="176">
        <v>0.20447574199680305</v>
      </c>
      <c r="AQ147" s="176">
        <v>0.20689655172413793</v>
      </c>
      <c r="AR147" s="176">
        <v>0.19724048134069766</v>
      </c>
      <c r="AS147" s="176">
        <v>0.20116830960204454</v>
      </c>
      <c r="AT147" s="176">
        <v>0.19799897674947417</v>
      </c>
      <c r="AU147" s="176">
        <v>0.20035695030582462</v>
      </c>
      <c r="AV147" s="176">
        <v>0.20405832277407956</v>
      </c>
      <c r="AW147" s="176">
        <v>0.20778499753248889</v>
      </c>
      <c r="AX147" s="176">
        <v>0.21140613786989743</v>
      </c>
      <c r="AZ147" s="176">
        <v>0.24897665700983168</v>
      </c>
    </row>
    <row r="148" spans="2:52" ht="12.75">
      <c r="B148" s="169" t="s">
        <v>15</v>
      </c>
      <c r="C148" s="176">
        <v>0.011616492146596859</v>
      </c>
      <c r="D148" s="176">
        <v>0.011953715214688725</v>
      </c>
      <c r="E148" s="176">
        <v>0.010790114862513052</v>
      </c>
      <c r="F148" s="176">
        <v>0.010001852194850898</v>
      </c>
      <c r="G148" s="176">
        <v>0.011015162847623581</v>
      </c>
      <c r="H148" s="176">
        <v>0.00937200711451635</v>
      </c>
      <c r="I148" s="176">
        <v>0.009779316313284292</v>
      </c>
      <c r="J148" s="176">
        <v>0.013225682429834679</v>
      </c>
      <c r="K148" s="176">
        <v>0.013243610852602191</v>
      </c>
      <c r="L148" s="176">
        <v>0.011582098959974788</v>
      </c>
      <c r="M148" s="176">
        <v>0.010245026893195595</v>
      </c>
      <c r="N148" s="176">
        <v>0.012745179177356616</v>
      </c>
      <c r="O148" s="176">
        <v>0.011260321961798315</v>
      </c>
      <c r="P148" s="176">
        <v>0.012728992861443193</v>
      </c>
      <c r="Q148" s="176">
        <v>0.00974779514157512</v>
      </c>
      <c r="R148" s="176">
        <v>0.012545096753033782</v>
      </c>
      <c r="S148" s="176">
        <v>0.013504305271634764</v>
      </c>
      <c r="T148" s="176">
        <v>0.010305828816168105</v>
      </c>
      <c r="U148" s="176">
        <v>0.012519247506192675</v>
      </c>
      <c r="V148" s="176">
        <v>0.012732319575187062</v>
      </c>
      <c r="W148" s="176">
        <v>0.011961301671064205</v>
      </c>
      <c r="X148" s="176">
        <v>0.009626107882843224</v>
      </c>
      <c r="Y148" s="176">
        <v>0.010422205679038605</v>
      </c>
      <c r="Z148" s="176">
        <v>0.009495110302478963</v>
      </c>
      <c r="AA148" s="176">
        <v>0.01151325861963378</v>
      </c>
      <c r="AB148" s="176">
        <v>0.012731089591657073</v>
      </c>
      <c r="AC148" s="176">
        <v>0.012187812187812189</v>
      </c>
      <c r="AD148" s="176">
        <v>0.01228196250081662</v>
      </c>
      <c r="AE148" s="176">
        <v>0.01106962297194594</v>
      </c>
      <c r="AF148" s="176">
        <v>0.011935712597494682</v>
      </c>
      <c r="AG148" s="176">
        <v>0.011744312026002167</v>
      </c>
      <c r="AH148" s="176">
        <v>0.013340920586747598</v>
      </c>
      <c r="AI148" s="176">
        <v>0.0139282145236509</v>
      </c>
      <c r="AJ148" s="176">
        <v>0.014849595358069935</v>
      </c>
      <c r="AK148" s="176">
        <v>0.015544596912521441</v>
      </c>
      <c r="AL148" s="176">
        <v>0.016160607271274472</v>
      </c>
      <c r="AM148" s="176">
        <v>0.014867458191864021</v>
      </c>
      <c r="AN148" s="176">
        <v>0.015735037768739104</v>
      </c>
      <c r="AO148" s="176">
        <v>0.018267607462880395</v>
      </c>
      <c r="AP148" s="176">
        <v>0.016244005702682852</v>
      </c>
      <c r="AQ148" s="176">
        <v>0.014598673179266603</v>
      </c>
      <c r="AR148" s="176">
        <v>0.01539366192746288</v>
      </c>
      <c r="AS148" s="176">
        <v>0.01619311470480854</v>
      </c>
      <c r="AT148" s="176">
        <v>0.014382354613154454</v>
      </c>
      <c r="AU148" s="176">
        <v>0.01609994608563089</v>
      </c>
      <c r="AV148" s="176">
        <v>0.015348098441989541</v>
      </c>
      <c r="AW148" s="176">
        <v>0.016737950320776445</v>
      </c>
      <c r="AX148" s="176">
        <v>0.016568871628181856</v>
      </c>
      <c r="AZ148" s="176">
        <v>0.014071498803291125</v>
      </c>
    </row>
    <row r="149" spans="2:52" ht="12.75">
      <c r="B149" s="169" t="s">
        <v>16</v>
      </c>
      <c r="C149" s="176">
        <v>0.03885798429319372</v>
      </c>
      <c r="D149" s="176">
        <v>0.05909916802142106</v>
      </c>
      <c r="E149" s="176">
        <v>0.057692307692307696</v>
      </c>
      <c r="F149" s="176">
        <v>0.05084274865715873</v>
      </c>
      <c r="G149" s="176">
        <v>0.06296321479567553</v>
      </c>
      <c r="H149" s="176">
        <v>0.065330414557395</v>
      </c>
      <c r="I149" s="176">
        <v>0.06023366508005192</v>
      </c>
      <c r="J149" s="176">
        <v>0.05636293733179546</v>
      </c>
      <c r="K149" s="176">
        <v>0.06084902283628033</v>
      </c>
      <c r="L149" s="176">
        <v>0.051607311692404664</v>
      </c>
      <c r="M149" s="176">
        <v>0.04874925296678904</v>
      </c>
      <c r="N149" s="176">
        <v>0.04675991061822395</v>
      </c>
      <c r="O149" s="176">
        <v>0.04387355075485862</v>
      </c>
      <c r="P149" s="176">
        <v>0.04420744818095811</v>
      </c>
      <c r="Q149" s="176">
        <v>0.04386507813708804</v>
      </c>
      <c r="R149" s="176">
        <v>0.04370285339455559</v>
      </c>
      <c r="S149" s="176">
        <v>0.04949513721117512</v>
      </c>
      <c r="T149" s="176">
        <v>0.04463628454794887</v>
      </c>
      <c r="U149" s="176">
        <v>0.046662649795809065</v>
      </c>
      <c r="V149" s="176">
        <v>0.04314506396331161</v>
      </c>
      <c r="W149" s="176">
        <v>0.03518029903254178</v>
      </c>
      <c r="X149" s="176">
        <v>0.03985443446616188</v>
      </c>
      <c r="Y149" s="176">
        <v>0.03583962565138785</v>
      </c>
      <c r="Z149" s="176">
        <v>0.04093700250170571</v>
      </c>
      <c r="AA149" s="176">
        <v>0.040480127380733665</v>
      </c>
      <c r="AB149" s="176">
        <v>0.04117288548791224</v>
      </c>
      <c r="AC149" s="176">
        <v>0.047885447885447886</v>
      </c>
      <c r="AD149" s="176">
        <v>0.04324818710393937</v>
      </c>
      <c r="AE149" s="176">
        <v>0.053200277566665566</v>
      </c>
      <c r="AF149" s="176">
        <v>0.051721421255810286</v>
      </c>
      <c r="AG149" s="176">
        <v>0.05282773564463705</v>
      </c>
      <c r="AH149" s="176">
        <v>0.05288947900859889</v>
      </c>
      <c r="AI149" s="176">
        <v>0.05186125916055963</v>
      </c>
      <c r="AJ149" s="176">
        <v>0.04701099404489235</v>
      </c>
      <c r="AK149" s="176">
        <v>0.046569468267581474</v>
      </c>
      <c r="AL149" s="176">
        <v>0.05091889732321214</v>
      </c>
      <c r="AM149" s="176">
        <v>0.042345895105337525</v>
      </c>
      <c r="AN149" s="176">
        <v>0.04306798373038931</v>
      </c>
      <c r="AO149" s="176">
        <v>0.04281199948054197</v>
      </c>
      <c r="AP149" s="176">
        <v>0.0454702553246641</v>
      </c>
      <c r="AQ149" s="176">
        <v>0.04618356783553255</v>
      </c>
      <c r="AR149" s="176">
        <v>0.04544595417602957</v>
      </c>
      <c r="AS149" s="176">
        <v>0.04756995898030625</v>
      </c>
      <c r="AT149" s="176">
        <v>0.04868019631250829</v>
      </c>
      <c r="AU149" s="176">
        <v>0.04534384353678261</v>
      </c>
      <c r="AV149" s="176">
        <v>0.04168971855870648</v>
      </c>
      <c r="AW149" s="176">
        <v>0.04435351209080441</v>
      </c>
      <c r="AX149" s="176">
        <v>0.04685719110135506</v>
      </c>
      <c r="AZ149" s="176">
        <v>0.04700443119330742</v>
      </c>
    </row>
    <row r="150" spans="2:52" ht="12.75">
      <c r="B150" s="188" t="s">
        <v>17</v>
      </c>
      <c r="C150" s="176">
        <v>0.016852094240837695</v>
      </c>
      <c r="D150" s="176">
        <v>0.01874342545663192</v>
      </c>
      <c r="E150" s="176">
        <v>0.016968325791855202</v>
      </c>
      <c r="F150" s="176">
        <v>0.017781070568623818</v>
      </c>
      <c r="G150" s="176">
        <v>0.016046780444686205</v>
      </c>
      <c r="H150" s="176">
        <v>0.013750171022027637</v>
      </c>
      <c r="I150" s="176">
        <v>0.019299004759844224</v>
      </c>
      <c r="J150" s="176">
        <v>0.022452902729719337</v>
      </c>
      <c r="K150" s="176">
        <v>0.02727467964779154</v>
      </c>
      <c r="L150" s="176">
        <v>0.02552789158525055</v>
      </c>
      <c r="M150" s="176">
        <v>0.026807820370528472</v>
      </c>
      <c r="N150" s="176">
        <v>0.029297359927170405</v>
      </c>
      <c r="O150" s="176">
        <v>0.024939527900575527</v>
      </c>
      <c r="P150" s="176">
        <v>0.029586307732003096</v>
      </c>
      <c r="Q150" s="176">
        <v>0.026922481819588426</v>
      </c>
      <c r="R150" s="176">
        <v>0.02673007543456871</v>
      </c>
      <c r="S150" s="176">
        <v>0.022796258440190793</v>
      </c>
      <c r="T150" s="176">
        <v>0.020678578598674963</v>
      </c>
      <c r="U150" s="176">
        <v>0.02289616388833099</v>
      </c>
      <c r="V150" s="176">
        <v>0.023171614771904415</v>
      </c>
      <c r="W150" s="176">
        <v>0.022691292875989446</v>
      </c>
      <c r="X150" s="176">
        <v>0.02312613723073311</v>
      </c>
      <c r="Y150" s="176">
        <v>0.027119004573008615</v>
      </c>
      <c r="Z150" s="176">
        <v>0.03138503525130771</v>
      </c>
      <c r="AA150" s="176">
        <v>0.03398860922285504</v>
      </c>
      <c r="AB150" s="176">
        <v>0.03365612514390194</v>
      </c>
      <c r="AC150" s="176">
        <v>0.03223443223443224</v>
      </c>
      <c r="AD150" s="176">
        <v>0.03455935193048932</v>
      </c>
      <c r="AE150" s="176">
        <v>0.02646796418068268</v>
      </c>
      <c r="AF150" s="176">
        <v>0.025486488615772473</v>
      </c>
      <c r="AG150" s="176">
        <v>0.026738894907908994</v>
      </c>
      <c r="AH150" s="176">
        <v>0.021433990895295903</v>
      </c>
      <c r="AI150" s="176">
        <v>0.02408810792804797</v>
      </c>
      <c r="AJ150" s="176">
        <v>0.02649259428920446</v>
      </c>
      <c r="AK150" s="176">
        <v>0.03201114922813036</v>
      </c>
      <c r="AL150" s="176">
        <v>0.029025169796244508</v>
      </c>
      <c r="AM150" s="176">
        <v>0.02870157531791054</v>
      </c>
      <c r="AN150" s="176">
        <v>0.026124346310284718</v>
      </c>
      <c r="AO150" s="176">
        <v>0.026817020908185794</v>
      </c>
      <c r="AP150" s="176">
        <v>0.02654771676675163</v>
      </c>
      <c r="AQ150" s="176">
        <v>0.020686010060508856</v>
      </c>
      <c r="AR150" s="176">
        <v>0.023437007791335028</v>
      </c>
      <c r="AS150" s="176">
        <v>0.021927281317784507</v>
      </c>
      <c r="AT150" s="176">
        <v>0.019650199912834215</v>
      </c>
      <c r="AU150" s="176">
        <v>0.020580416070200228</v>
      </c>
      <c r="AV150" s="176">
        <v>0.01997037460068174</v>
      </c>
      <c r="AW150" s="176">
        <v>0.022310412896858037</v>
      </c>
      <c r="AX150" s="176">
        <v>0.023935159778800286</v>
      </c>
      <c r="AZ150" s="176">
        <v>0.02454860947000015</v>
      </c>
    </row>
    <row r="151" spans="2:52" ht="12.75">
      <c r="B151" s="171" t="s">
        <v>74</v>
      </c>
      <c r="C151" s="189">
        <v>0.4222840314136126</v>
      </c>
      <c r="D151" s="189">
        <v>0.3326001721334991</v>
      </c>
      <c r="E151" s="189">
        <v>0.3067351200835364</v>
      </c>
      <c r="F151" s="189">
        <v>0.2842192998703464</v>
      </c>
      <c r="G151" s="189">
        <v>0.18977357720813218</v>
      </c>
      <c r="H151" s="189">
        <v>0.19941168422492817</v>
      </c>
      <c r="I151" s="189">
        <v>0.21029857204673302</v>
      </c>
      <c r="J151" s="189">
        <v>0.1780084582852749</v>
      </c>
      <c r="K151" s="189">
        <v>0.14202877800844727</v>
      </c>
      <c r="L151" s="189">
        <v>0.17034352347935708</v>
      </c>
      <c r="M151" s="189">
        <v>0.21318193460257834</v>
      </c>
      <c r="N151" s="189">
        <v>0.19026731771910949</v>
      </c>
      <c r="O151" s="189">
        <v>0.20552172825089665</v>
      </c>
      <c r="P151" s="189">
        <v>0.17115334996129697</v>
      </c>
      <c r="Q151" s="189">
        <v>0.16184434473154882</v>
      </c>
      <c r="R151" s="189">
        <v>0.16775992128566744</v>
      </c>
      <c r="S151" s="189">
        <v>0.157157901257511</v>
      </c>
      <c r="T151" s="189">
        <v>0.23000736130629726</v>
      </c>
      <c r="U151" s="189">
        <v>0.2348530494744594</v>
      </c>
      <c r="V151" s="189">
        <v>0.24390538257301472</v>
      </c>
      <c r="W151" s="189">
        <v>0.21301671064204045</v>
      </c>
      <c r="X151" s="189">
        <v>0.23067441450959675</v>
      </c>
      <c r="Y151" s="189">
        <v>0.23784962246091673</v>
      </c>
      <c r="Z151" s="189">
        <v>0.24903343188537638</v>
      </c>
      <c r="AA151" s="189">
        <v>0.22230387653867353</v>
      </c>
      <c r="AB151" s="189">
        <v>0.19712873298571137</v>
      </c>
      <c r="AC151" s="189">
        <v>0.20166500166500168</v>
      </c>
      <c r="AD151" s="189">
        <v>0.20572287188867838</v>
      </c>
      <c r="AE151" s="189">
        <v>0.18686184449657997</v>
      </c>
      <c r="AF151" s="189">
        <v>0.19790435673205703</v>
      </c>
      <c r="AG151" s="189">
        <v>0.18894907908992417</v>
      </c>
      <c r="AH151" s="189">
        <v>0.17697268588770865</v>
      </c>
      <c r="AI151" s="189">
        <v>0.16051798800799466</v>
      </c>
      <c r="AJ151" s="189">
        <v>0.1773744083066117</v>
      </c>
      <c r="AK151" s="189">
        <v>0.15756861063464836</v>
      </c>
      <c r="AL151" s="189">
        <v>0.13833399920095885</v>
      </c>
      <c r="AM151" s="189">
        <v>0.13857314578544466</v>
      </c>
      <c r="AN151" s="189">
        <v>0.1357582800697269</v>
      </c>
      <c r="AO151" s="189">
        <v>0.13226700142850958</v>
      </c>
      <c r="AP151" s="189">
        <v>0.11621376420270445</v>
      </c>
      <c r="AQ151" s="189">
        <v>0.12542830064882993</v>
      </c>
      <c r="AR151" s="189">
        <v>0.11296385744587017</v>
      </c>
      <c r="AS151" s="189">
        <v>0.11547795459914524</v>
      </c>
      <c r="AT151" s="189">
        <v>0.1152862259109772</v>
      </c>
      <c r="AU151" s="189">
        <v>0.11833274461321087</v>
      </c>
      <c r="AV151" s="189">
        <v>0.1270501311727018</v>
      </c>
      <c r="AW151" s="189">
        <v>0.12438312222405001</v>
      </c>
      <c r="AX151" s="189">
        <v>0.12404491536156022</v>
      </c>
      <c r="AZ151" s="189">
        <v>0.163352117543233</v>
      </c>
    </row>
    <row r="153" ht="12.75">
      <c r="A153" s="166" t="s">
        <v>241</v>
      </c>
    </row>
    <row r="154" spans="1:16" ht="14.25" customHeight="1">
      <c r="A154" s="201" t="s">
        <v>123</v>
      </c>
      <c r="B154" s="202"/>
      <c r="C154" s="202"/>
      <c r="D154" s="202"/>
      <c r="E154" s="202"/>
      <c r="F154" s="202"/>
      <c r="G154" s="202"/>
      <c r="H154" s="202"/>
      <c r="I154" s="202"/>
      <c r="J154" s="202"/>
      <c r="K154" s="202"/>
      <c r="L154" s="202"/>
      <c r="M154" s="202"/>
      <c r="N154" s="202"/>
      <c r="O154" s="202"/>
      <c r="P154" s="202"/>
    </row>
    <row r="155" spans="1:16" ht="14.25" customHeight="1">
      <c r="A155" s="243" t="s">
        <v>62</v>
      </c>
      <c r="B155" s="243"/>
      <c r="C155" s="243"/>
      <c r="D155" s="243"/>
      <c r="E155" s="243"/>
      <c r="F155" s="243"/>
      <c r="G155" s="243"/>
      <c r="H155" s="202"/>
      <c r="I155" s="202"/>
      <c r="J155" s="202"/>
      <c r="K155" s="202"/>
      <c r="L155" s="202"/>
      <c r="M155" s="202"/>
      <c r="N155" s="202"/>
      <c r="O155" s="202"/>
      <c r="P155" s="202"/>
    </row>
    <row r="156" spans="1:16" ht="43.5" customHeight="1">
      <c r="A156" s="241" t="s">
        <v>124</v>
      </c>
      <c r="B156" s="242"/>
      <c r="C156" s="242"/>
      <c r="D156" s="242"/>
      <c r="E156" s="242"/>
      <c r="F156" s="242"/>
      <c r="G156" s="242"/>
      <c r="H156" s="203"/>
      <c r="I156" s="203"/>
      <c r="J156" s="203"/>
      <c r="K156" s="203"/>
      <c r="L156" s="203"/>
      <c r="M156" s="203"/>
      <c r="N156" s="203"/>
      <c r="O156" s="203"/>
      <c r="P156" s="203"/>
    </row>
    <row r="157" spans="1:16" ht="15.75" customHeight="1">
      <c r="A157" s="241" t="s">
        <v>54</v>
      </c>
      <c r="B157" s="242"/>
      <c r="C157" s="242"/>
      <c r="D157" s="242"/>
      <c r="E157" s="242"/>
      <c r="F157" s="242"/>
      <c r="G157" s="242"/>
      <c r="H157" s="241"/>
      <c r="I157" s="242"/>
      <c r="J157" s="242"/>
      <c r="K157" s="242"/>
      <c r="L157" s="242"/>
      <c r="M157" s="242"/>
      <c r="N157" s="242"/>
      <c r="O157" s="241"/>
      <c r="P157" s="242"/>
    </row>
    <row r="158" spans="1:16" ht="18" customHeight="1">
      <c r="A158" s="241" t="s">
        <v>255</v>
      </c>
      <c r="B158" s="242"/>
      <c r="C158" s="242"/>
      <c r="D158" s="242"/>
      <c r="E158" s="242"/>
      <c r="F158" s="242"/>
      <c r="G158" s="242"/>
      <c r="H158" s="241"/>
      <c r="I158" s="242"/>
      <c r="J158" s="242"/>
      <c r="K158" s="242"/>
      <c r="L158" s="242"/>
      <c r="M158" s="242"/>
      <c r="N158" s="242"/>
      <c r="O158" s="241"/>
      <c r="P158" s="242"/>
    </row>
    <row r="159" spans="1:16" ht="42" customHeight="1">
      <c r="A159" s="241" t="s">
        <v>254</v>
      </c>
      <c r="B159" s="242"/>
      <c r="C159" s="242"/>
      <c r="D159" s="242"/>
      <c r="E159" s="242"/>
      <c r="F159" s="242"/>
      <c r="G159" s="242"/>
      <c r="H159" s="241"/>
      <c r="I159" s="242"/>
      <c r="J159" s="242"/>
      <c r="K159" s="242"/>
      <c r="L159" s="242"/>
      <c r="M159" s="242"/>
      <c r="N159" s="242"/>
      <c r="O159" s="241"/>
      <c r="P159" s="242"/>
    </row>
    <row r="164" spans="3:53" ht="12.75">
      <c r="C164" s="191"/>
      <c r="D164" s="191"/>
      <c r="E164" s="191"/>
      <c r="F164" s="191"/>
      <c r="G164" s="191"/>
      <c r="H164" s="191"/>
      <c r="I164" s="191"/>
      <c r="J164" s="191"/>
      <c r="K164" s="191"/>
      <c r="L164" s="191"/>
      <c r="M164" s="191"/>
      <c r="N164" s="191"/>
      <c r="O164" s="191"/>
      <c r="P164" s="191"/>
      <c r="Q164" s="191"/>
      <c r="R164" s="191"/>
      <c r="S164" s="191"/>
      <c r="T164" s="191"/>
      <c r="U164" s="191"/>
      <c r="V164" s="191"/>
      <c r="W164" s="191"/>
      <c r="X164" s="191"/>
      <c r="Y164" s="191"/>
      <c r="Z164" s="191"/>
      <c r="AA164" s="191"/>
      <c r="AB164" s="191"/>
      <c r="AC164" s="191"/>
      <c r="AD164" s="191"/>
      <c r="AE164" s="191"/>
      <c r="AF164" s="191"/>
      <c r="AG164" s="191"/>
      <c r="AH164" s="191"/>
      <c r="AI164" s="191"/>
      <c r="AJ164" s="191"/>
      <c r="AK164" s="191"/>
      <c r="AL164" s="191"/>
      <c r="AM164" s="191"/>
      <c r="AN164" s="191"/>
      <c r="AO164" s="191"/>
      <c r="AP164" s="191"/>
      <c r="AQ164" s="191"/>
      <c r="AR164" s="191"/>
      <c r="AS164" s="191"/>
      <c r="AT164" s="191"/>
      <c r="AU164" s="191"/>
      <c r="AV164" s="191"/>
      <c r="AW164" s="191"/>
      <c r="AX164" s="191"/>
      <c r="AZ164" s="191"/>
      <c r="BA164" s="191"/>
    </row>
  </sheetData>
  <sheetProtection/>
  <mergeCells count="11">
    <mergeCell ref="A155:G155"/>
    <mergeCell ref="O159:P159"/>
    <mergeCell ref="O158:P158"/>
    <mergeCell ref="A156:G156"/>
    <mergeCell ref="A159:G159"/>
    <mergeCell ref="H159:N159"/>
    <mergeCell ref="A158:G158"/>
    <mergeCell ref="H158:N158"/>
    <mergeCell ref="O157:P157"/>
    <mergeCell ref="A157:G157"/>
    <mergeCell ref="H157:N157"/>
  </mergeCells>
  <conditionalFormatting sqref="AU47">
    <cfRule type="cellIs" priority="4" dxfId="0" operator="equal" stopIfTrue="1">
      <formula>"NCA"</formula>
    </cfRule>
  </conditionalFormatting>
  <conditionalFormatting sqref="AV47">
    <cfRule type="cellIs" priority="3" dxfId="0" operator="equal" stopIfTrue="1">
      <formula>"NCA"</formula>
    </cfRule>
  </conditionalFormatting>
  <conditionalFormatting sqref="AW47">
    <cfRule type="cellIs" priority="2" dxfId="0" operator="equal" stopIfTrue="1">
      <formula>"NCA"</formula>
    </cfRule>
  </conditionalFormatting>
  <conditionalFormatting sqref="AX47">
    <cfRule type="cellIs" priority="1"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6" r:id="rId2"/>
  <rowBreaks count="3" manualBreakCount="3">
    <brk id="46" max="255" man="1"/>
    <brk id="101" max="255" man="1"/>
    <brk id="115" max="255" man="1"/>
  </rowBreaks>
  <drawing r:id="rId1"/>
</worksheet>
</file>

<file path=xl/worksheets/sheet6.xml><?xml version="1.0" encoding="utf-8"?>
<worksheet xmlns="http://schemas.openxmlformats.org/spreadsheetml/2006/main" xmlns:r="http://schemas.openxmlformats.org/officeDocument/2006/relationships">
  <sheetPr codeName="Sheet29"/>
  <dimension ref="A1:O164"/>
  <sheetViews>
    <sheetView showGridLines="0" zoomScale="75" zoomScaleNormal="75"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C7" sqref="C7"/>
    </sheetView>
  </sheetViews>
  <sheetFormatPr defaultColWidth="9.140625" defaultRowHeight="12.75"/>
  <cols>
    <col min="1" max="1" width="5.140625" style="1" customWidth="1"/>
    <col min="2" max="2" width="59.57421875" style="1" customWidth="1"/>
    <col min="3" max="11" width="11.57421875" style="1" customWidth="1"/>
    <col min="12" max="12" width="1.7109375" style="0" customWidth="1"/>
    <col min="13" max="13" width="10.8515625" style="1" customWidth="1"/>
    <col min="14" max="14" width="3.140625" style="0" customWidth="1"/>
    <col min="15" max="15" width="10.8515625" style="0" customWidth="1"/>
    <col min="16" max="16384" width="9.140625" style="1" customWidth="1"/>
  </cols>
  <sheetData>
    <row r="1" ht="34.5" customHeight="1">
      <c r="B1" s="105" t="s">
        <v>411</v>
      </c>
    </row>
    <row r="2" spans="2:13" ht="34.5" customHeight="1">
      <c r="B2" s="212" t="s">
        <v>303</v>
      </c>
      <c r="M2" s="27"/>
    </row>
    <row r="3" spans="12:15" s="27" customFormat="1" ht="15" customHeight="1">
      <c r="L3"/>
      <c r="M3" s="1"/>
      <c r="N3"/>
      <c r="O3"/>
    </row>
    <row r="4" spans="1:15" s="27" customFormat="1" ht="15" customHeight="1">
      <c r="A4" s="127" t="s">
        <v>294</v>
      </c>
      <c r="B4" s="27" t="e">
        <v>#REF!</v>
      </c>
      <c r="C4" s="27" t="s">
        <v>384</v>
      </c>
      <c r="D4" s="27" t="s">
        <v>385</v>
      </c>
      <c r="E4" s="27" t="s">
        <v>386</v>
      </c>
      <c r="F4" s="27" t="s">
        <v>387</v>
      </c>
      <c r="G4" s="27" t="s">
        <v>388</v>
      </c>
      <c r="H4" s="27" t="s">
        <v>389</v>
      </c>
      <c r="I4" s="27" t="s">
        <v>390</v>
      </c>
      <c r="J4" s="27" t="s">
        <v>391</v>
      </c>
      <c r="K4" s="27" t="s">
        <v>392</v>
      </c>
      <c r="L4"/>
      <c r="N4"/>
      <c r="O4"/>
    </row>
    <row r="5" spans="3:15" s="27" customFormat="1" ht="15" customHeight="1">
      <c r="C5" s="27" t="s">
        <v>375</v>
      </c>
      <c r="D5" s="27" t="s">
        <v>376</v>
      </c>
      <c r="E5" s="27" t="s">
        <v>377</v>
      </c>
      <c r="F5" s="27" t="s">
        <v>378</v>
      </c>
      <c r="G5" s="27" t="s">
        <v>379</v>
      </c>
      <c r="H5" s="27" t="s">
        <v>380</v>
      </c>
      <c r="I5" s="27" t="s">
        <v>381</v>
      </c>
      <c r="J5" s="27" t="s">
        <v>382</v>
      </c>
      <c r="K5" s="27" t="s">
        <v>383</v>
      </c>
      <c r="L5"/>
      <c r="N5"/>
      <c r="O5"/>
    </row>
    <row r="6" spans="2:15" s="222" customFormat="1" ht="12.75">
      <c r="B6" s="223"/>
      <c r="C6" s="141">
        <v>41579</v>
      </c>
      <c r="D6" s="141">
        <v>41609</v>
      </c>
      <c r="E6" s="141">
        <v>41640</v>
      </c>
      <c r="F6" s="141">
        <v>41671</v>
      </c>
      <c r="G6" s="141">
        <v>41699</v>
      </c>
      <c r="H6" s="141">
        <v>41730</v>
      </c>
      <c r="I6" s="141">
        <v>41760</v>
      </c>
      <c r="J6" s="141">
        <v>41791</v>
      </c>
      <c r="K6" s="141">
        <v>41821</v>
      </c>
      <c r="M6" s="223" t="s">
        <v>176</v>
      </c>
      <c r="O6" s="224"/>
    </row>
    <row r="7" spans="1:13" ht="15.75">
      <c r="A7" s="9" t="s">
        <v>156</v>
      </c>
      <c r="B7" s="4"/>
      <c r="C7" s="2"/>
      <c r="D7" s="2"/>
      <c r="E7" s="2"/>
      <c r="F7" s="2"/>
      <c r="G7" s="2"/>
      <c r="H7" s="2"/>
      <c r="I7" s="2"/>
      <c r="J7" s="2"/>
      <c r="K7" s="2"/>
      <c r="M7" s="4"/>
    </row>
    <row r="8" spans="1:13" ht="12.75">
      <c r="A8" s="1">
        <v>4.3</v>
      </c>
      <c r="B8" s="47" t="s">
        <v>157</v>
      </c>
      <c r="C8" s="101">
        <v>8017900</v>
      </c>
      <c r="D8" s="101">
        <v>8017900</v>
      </c>
      <c r="E8" s="101">
        <v>8017900</v>
      </c>
      <c r="F8" s="101">
        <v>8017900</v>
      </c>
      <c r="G8" s="101">
        <v>8017900</v>
      </c>
      <c r="H8" s="101">
        <v>8017900</v>
      </c>
      <c r="I8" s="101">
        <v>8017900</v>
      </c>
      <c r="J8" s="101">
        <v>8017900</v>
      </c>
      <c r="K8" s="101">
        <v>8017900</v>
      </c>
      <c r="L8" s="103"/>
      <c r="M8" s="106">
        <v>8017900</v>
      </c>
    </row>
    <row r="9" spans="2:13" ht="12.75">
      <c r="B9" s="19" t="s">
        <v>128</v>
      </c>
      <c r="C9" s="89"/>
      <c r="D9" s="89"/>
      <c r="E9" s="89"/>
      <c r="F9" s="89"/>
      <c r="G9" s="89"/>
      <c r="H9" s="89"/>
      <c r="I9" s="89"/>
      <c r="J9" s="89"/>
      <c r="K9" s="89"/>
      <c r="L9" s="103"/>
      <c r="M9" s="101">
        <v>9</v>
      </c>
    </row>
    <row r="10" spans="1:13" ht="15.75">
      <c r="A10" s="9" t="s">
        <v>162</v>
      </c>
      <c r="B10" s="5"/>
      <c r="C10" s="107"/>
      <c r="D10" s="107"/>
      <c r="E10" s="107"/>
      <c r="F10" s="107"/>
      <c r="G10" s="107"/>
      <c r="H10" s="107"/>
      <c r="I10" s="107"/>
      <c r="J10" s="107"/>
      <c r="K10" s="107"/>
      <c r="L10" s="103"/>
      <c r="M10" s="107"/>
    </row>
    <row r="11" spans="1:13" ht="12.75">
      <c r="A11" s="1">
        <v>5.3</v>
      </c>
      <c r="B11" s="19" t="s">
        <v>158</v>
      </c>
      <c r="C11" s="101">
        <v>55702</v>
      </c>
      <c r="D11" s="101">
        <v>64597</v>
      </c>
      <c r="E11" s="101">
        <v>59276</v>
      </c>
      <c r="F11" s="101">
        <v>59838</v>
      </c>
      <c r="G11" s="101">
        <v>68569</v>
      </c>
      <c r="H11" s="101">
        <v>66328</v>
      </c>
      <c r="I11" s="101">
        <v>68996</v>
      </c>
      <c r="J11" s="101">
        <v>62817</v>
      </c>
      <c r="K11" s="101">
        <v>63565</v>
      </c>
      <c r="L11" s="103"/>
      <c r="M11" s="101">
        <v>569688</v>
      </c>
    </row>
    <row r="12" spans="2:13" ht="12.75">
      <c r="B12" s="1" t="s">
        <v>159</v>
      </c>
      <c r="C12" s="89"/>
      <c r="D12" s="89"/>
      <c r="E12" s="89"/>
      <c r="F12" s="89"/>
      <c r="G12" s="89"/>
      <c r="H12" s="89"/>
      <c r="I12" s="89"/>
      <c r="J12" s="89"/>
      <c r="K12" s="89"/>
      <c r="L12" s="103"/>
      <c r="M12" s="89"/>
    </row>
    <row r="13" spans="1:13" ht="12.75">
      <c r="A13" s="1">
        <v>5.4</v>
      </c>
      <c r="B13" s="16" t="s">
        <v>160</v>
      </c>
      <c r="C13" s="29">
        <v>55702</v>
      </c>
      <c r="D13" s="29">
        <v>64597</v>
      </c>
      <c r="E13" s="29">
        <v>59276</v>
      </c>
      <c r="F13" s="29">
        <v>59838</v>
      </c>
      <c r="G13" s="29">
        <v>68569</v>
      </c>
      <c r="H13" s="29">
        <v>66328</v>
      </c>
      <c r="I13" s="29">
        <v>68996</v>
      </c>
      <c r="J13" s="29">
        <v>62817</v>
      </c>
      <c r="K13" s="29">
        <v>63565</v>
      </c>
      <c r="L13" s="103"/>
      <c r="M13" s="29">
        <v>569688</v>
      </c>
    </row>
    <row r="14" spans="1:13" ht="12.75">
      <c r="A14" s="1">
        <v>5.5</v>
      </c>
      <c r="B14" s="17" t="s">
        <v>161</v>
      </c>
      <c r="C14" s="80">
        <v>0</v>
      </c>
      <c r="D14" s="80">
        <v>0</v>
      </c>
      <c r="E14" s="80">
        <v>0</v>
      </c>
      <c r="F14" s="80">
        <v>0</v>
      </c>
      <c r="G14" s="80">
        <v>0</v>
      </c>
      <c r="H14" s="80">
        <v>0</v>
      </c>
      <c r="I14" s="80">
        <v>0</v>
      </c>
      <c r="J14" s="80">
        <v>0</v>
      </c>
      <c r="K14" s="80">
        <v>0</v>
      </c>
      <c r="L14" s="103"/>
      <c r="M14" s="80">
        <v>0</v>
      </c>
    </row>
    <row r="15" spans="3:13" ht="6" customHeight="1">
      <c r="C15" s="89"/>
      <c r="D15" s="89"/>
      <c r="E15" s="89"/>
      <c r="F15" s="89"/>
      <c r="G15" s="89"/>
      <c r="H15" s="89"/>
      <c r="I15" s="89"/>
      <c r="J15" s="89"/>
      <c r="K15" s="89"/>
      <c r="L15" s="103"/>
      <c r="M15" s="89"/>
    </row>
    <row r="16" spans="1:13" ht="12.75">
      <c r="A16" s="1">
        <v>5.6</v>
      </c>
      <c r="B16" s="16" t="s">
        <v>58</v>
      </c>
      <c r="C16" s="29">
        <v>948</v>
      </c>
      <c r="D16" s="29">
        <v>323</v>
      </c>
      <c r="E16" s="29">
        <v>160</v>
      </c>
      <c r="F16" s="29">
        <v>748</v>
      </c>
      <c r="G16" s="29">
        <v>794</v>
      </c>
      <c r="H16" s="29">
        <v>325</v>
      </c>
      <c r="I16" s="29">
        <v>534</v>
      </c>
      <c r="J16" s="29">
        <v>335</v>
      </c>
      <c r="K16" s="29">
        <v>535</v>
      </c>
      <c r="L16" s="103"/>
      <c r="M16" s="29">
        <v>4702</v>
      </c>
    </row>
    <row r="17" spans="1:13" ht="12.75">
      <c r="A17" s="89" t="s">
        <v>120</v>
      </c>
      <c r="B17" s="88" t="s">
        <v>59</v>
      </c>
      <c r="C17" s="108">
        <v>1</v>
      </c>
      <c r="D17" s="108">
        <v>702</v>
      </c>
      <c r="E17" s="108">
        <v>630</v>
      </c>
      <c r="F17" s="108">
        <v>765</v>
      </c>
      <c r="G17" s="108">
        <v>881</v>
      </c>
      <c r="H17" s="108">
        <v>659</v>
      </c>
      <c r="I17" s="108">
        <v>775</v>
      </c>
      <c r="J17" s="108">
        <v>851</v>
      </c>
      <c r="K17" s="108">
        <v>980</v>
      </c>
      <c r="L17" s="103"/>
      <c r="M17" s="108">
        <v>6244</v>
      </c>
    </row>
    <row r="18" spans="1:13" ht="12.75">
      <c r="A18" s="1">
        <v>5.7</v>
      </c>
      <c r="B18" s="17" t="s">
        <v>163</v>
      </c>
      <c r="C18" s="80">
        <v>54753</v>
      </c>
      <c r="D18" s="80">
        <v>63572</v>
      </c>
      <c r="E18" s="80">
        <v>58486</v>
      </c>
      <c r="F18" s="80">
        <v>58325</v>
      </c>
      <c r="G18" s="80">
        <v>66894</v>
      </c>
      <c r="H18" s="80">
        <v>65344</v>
      </c>
      <c r="I18" s="80">
        <v>67687</v>
      </c>
      <c r="J18" s="80">
        <v>61631</v>
      </c>
      <c r="K18" s="80">
        <v>62050</v>
      </c>
      <c r="L18" s="103"/>
      <c r="M18" s="80">
        <v>558742</v>
      </c>
    </row>
    <row r="19" spans="2:13" ht="12.75">
      <c r="B19" s="1" t="s">
        <v>159</v>
      </c>
      <c r="C19" s="89"/>
      <c r="D19" s="89"/>
      <c r="E19" s="89"/>
      <c r="F19" s="89"/>
      <c r="G19" s="89"/>
      <c r="H19" s="89"/>
      <c r="I19" s="89"/>
      <c r="J19" s="89"/>
      <c r="K19" s="89"/>
      <c r="L19" s="103"/>
      <c r="M19" s="89"/>
    </row>
    <row r="20" spans="1:13" ht="12.75">
      <c r="A20" s="1">
        <v>5.8</v>
      </c>
      <c r="B20" s="16" t="s">
        <v>165</v>
      </c>
      <c r="C20" s="29">
        <v>54753</v>
      </c>
      <c r="D20" s="29">
        <v>63572</v>
      </c>
      <c r="E20" s="29">
        <v>58486</v>
      </c>
      <c r="F20" s="29">
        <v>58325</v>
      </c>
      <c r="G20" s="29">
        <v>66894</v>
      </c>
      <c r="H20" s="29">
        <v>65344</v>
      </c>
      <c r="I20" s="29">
        <v>67687</v>
      </c>
      <c r="J20" s="29">
        <v>61631</v>
      </c>
      <c r="K20" s="29">
        <v>62050</v>
      </c>
      <c r="L20" s="103"/>
      <c r="M20" s="29">
        <v>558742</v>
      </c>
    </row>
    <row r="21" spans="1:13" ht="12.75">
      <c r="A21" s="1">
        <v>5.9</v>
      </c>
      <c r="B21" s="45" t="s">
        <v>164</v>
      </c>
      <c r="C21" s="108">
        <v>0</v>
      </c>
      <c r="D21" s="108">
        <v>0</v>
      </c>
      <c r="E21" s="108">
        <v>0</v>
      </c>
      <c r="F21" s="108">
        <v>0</v>
      </c>
      <c r="G21" s="108">
        <v>0</v>
      </c>
      <c r="H21" s="108">
        <v>0</v>
      </c>
      <c r="I21" s="108">
        <v>0</v>
      </c>
      <c r="J21" s="108">
        <v>0</v>
      </c>
      <c r="K21" s="108">
        <v>0</v>
      </c>
      <c r="L21" s="103"/>
      <c r="M21" s="108">
        <v>0</v>
      </c>
    </row>
    <row r="22" spans="1:13" ht="12.75">
      <c r="A22" s="6">
        <v>5.1</v>
      </c>
      <c r="B22" s="17" t="s">
        <v>166</v>
      </c>
      <c r="C22" s="80">
        <v>52148</v>
      </c>
      <c r="D22" s="80">
        <v>61496</v>
      </c>
      <c r="E22" s="80">
        <v>57476</v>
      </c>
      <c r="F22" s="80">
        <v>54192</v>
      </c>
      <c r="G22" s="80">
        <v>62345</v>
      </c>
      <c r="H22" s="80">
        <v>63072</v>
      </c>
      <c r="I22" s="80">
        <v>64103</v>
      </c>
      <c r="J22" s="80">
        <v>59230</v>
      </c>
      <c r="K22" s="80">
        <v>59128</v>
      </c>
      <c r="L22" s="103"/>
      <c r="M22" s="80">
        <v>533190</v>
      </c>
    </row>
    <row r="23" spans="3:13" ht="12.75">
      <c r="C23" s="191"/>
      <c r="D23" s="191"/>
      <c r="E23" s="191"/>
      <c r="F23" s="191"/>
      <c r="G23" s="191"/>
      <c r="H23" s="191"/>
      <c r="I23" s="191"/>
      <c r="J23" s="191"/>
      <c r="K23" s="191"/>
      <c r="L23" s="103"/>
      <c r="M23" s="89"/>
    </row>
    <row r="24" spans="1:13" ht="12.75">
      <c r="A24" s="6">
        <v>5.11</v>
      </c>
      <c r="B24" s="16" t="s">
        <v>167</v>
      </c>
      <c r="C24" s="29">
        <v>47678</v>
      </c>
      <c r="D24" s="29">
        <v>56989</v>
      </c>
      <c r="E24" s="29">
        <v>53477</v>
      </c>
      <c r="F24" s="29">
        <v>53376</v>
      </c>
      <c r="G24" s="29">
        <v>61427</v>
      </c>
      <c r="H24" s="29">
        <v>60181</v>
      </c>
      <c r="I24" s="29">
        <v>61801</v>
      </c>
      <c r="J24" s="29">
        <v>56917</v>
      </c>
      <c r="K24" s="29">
        <v>60359</v>
      </c>
      <c r="L24" s="103"/>
      <c r="M24" s="29">
        <v>512205</v>
      </c>
    </row>
    <row r="25" spans="1:13" ht="12.75">
      <c r="A25" s="6">
        <v>5.12</v>
      </c>
      <c r="B25" s="21" t="s">
        <v>168</v>
      </c>
      <c r="C25" s="31">
        <v>3139</v>
      </c>
      <c r="D25" s="31">
        <v>3013</v>
      </c>
      <c r="E25" s="31">
        <v>2571</v>
      </c>
      <c r="F25" s="31">
        <v>2245</v>
      </c>
      <c r="G25" s="31">
        <v>2341</v>
      </c>
      <c r="H25" s="31">
        <v>2051</v>
      </c>
      <c r="I25" s="31">
        <v>2403</v>
      </c>
      <c r="J25" s="31">
        <v>2105</v>
      </c>
      <c r="K25" s="31">
        <v>1211</v>
      </c>
      <c r="L25" s="103"/>
      <c r="M25" s="31">
        <v>21079</v>
      </c>
    </row>
    <row r="26" spans="1:13" ht="12.75">
      <c r="A26" s="6">
        <v>5.13</v>
      </c>
      <c r="B26" s="21" t="s">
        <v>171</v>
      </c>
      <c r="C26" s="31">
        <v>125</v>
      </c>
      <c r="D26" s="31">
        <v>1556</v>
      </c>
      <c r="E26" s="31">
        <v>1133</v>
      </c>
      <c r="F26" s="31">
        <v>0</v>
      </c>
      <c r="G26" s="31">
        <v>0</v>
      </c>
      <c r="H26" s="31">
        <v>0</v>
      </c>
      <c r="I26" s="31">
        <v>0</v>
      </c>
      <c r="J26" s="31">
        <v>0</v>
      </c>
      <c r="K26" s="31">
        <v>0</v>
      </c>
      <c r="L26" s="103"/>
      <c r="M26" s="31">
        <v>2814</v>
      </c>
    </row>
    <row r="27" spans="1:13" ht="12.75">
      <c r="A27" s="6">
        <v>5.14</v>
      </c>
      <c r="B27" s="21" t="s">
        <v>170</v>
      </c>
      <c r="C27" s="31">
        <v>1005</v>
      </c>
      <c r="D27" s="31">
        <v>987</v>
      </c>
      <c r="E27" s="31">
        <v>1067</v>
      </c>
      <c r="F27" s="31">
        <v>820</v>
      </c>
      <c r="G27" s="31">
        <v>523</v>
      </c>
      <c r="H27" s="31">
        <v>503</v>
      </c>
      <c r="I27" s="31">
        <v>459</v>
      </c>
      <c r="J27" s="31">
        <v>461</v>
      </c>
      <c r="K27" s="31">
        <v>480</v>
      </c>
      <c r="L27" s="103"/>
      <c r="M27" s="31">
        <v>6305</v>
      </c>
    </row>
    <row r="28" spans="1:13" ht="12.75">
      <c r="A28" s="6">
        <v>5.15</v>
      </c>
      <c r="B28" s="17" t="s">
        <v>169</v>
      </c>
      <c r="C28" s="80">
        <v>2806</v>
      </c>
      <c r="D28" s="80">
        <v>1027</v>
      </c>
      <c r="E28" s="80">
        <v>238</v>
      </c>
      <c r="F28" s="80">
        <v>1884</v>
      </c>
      <c r="G28" s="80">
        <v>2603</v>
      </c>
      <c r="H28" s="80">
        <v>2609</v>
      </c>
      <c r="I28" s="80">
        <v>3024</v>
      </c>
      <c r="J28" s="80">
        <v>2148</v>
      </c>
      <c r="K28" s="80">
        <v>0</v>
      </c>
      <c r="L28" s="103"/>
      <c r="M28" s="80">
        <v>16339</v>
      </c>
    </row>
    <row r="29" spans="3:13" ht="4.5" customHeight="1">
      <c r="C29" s="89"/>
      <c r="D29" s="89"/>
      <c r="E29" s="89"/>
      <c r="F29" s="89"/>
      <c r="G29" s="89"/>
      <c r="H29" s="89"/>
      <c r="I29" s="89"/>
      <c r="J29" s="89"/>
      <c r="K29" s="89"/>
      <c r="L29" s="103"/>
      <c r="M29" s="89"/>
    </row>
    <row r="30" spans="1:13" ht="12.75">
      <c r="A30" s="6">
        <v>5.16</v>
      </c>
      <c r="B30" s="19" t="s">
        <v>172</v>
      </c>
      <c r="C30" s="101">
        <v>14646</v>
      </c>
      <c r="D30" s="101">
        <v>16355</v>
      </c>
      <c r="E30" s="101">
        <v>15637</v>
      </c>
      <c r="F30" s="101">
        <v>13868</v>
      </c>
      <c r="G30" s="101">
        <v>14767</v>
      </c>
      <c r="H30" s="101">
        <v>14905</v>
      </c>
      <c r="I30" s="101">
        <v>15156</v>
      </c>
      <c r="J30" s="101">
        <v>14040</v>
      </c>
      <c r="K30" s="101">
        <v>14457</v>
      </c>
      <c r="L30" s="103"/>
      <c r="M30" s="101">
        <v>133831</v>
      </c>
    </row>
    <row r="31" spans="1:13" ht="12.75">
      <c r="A31" s="6"/>
      <c r="B31" s="1" t="s">
        <v>159</v>
      </c>
      <c r="C31" s="89"/>
      <c r="D31" s="89"/>
      <c r="E31" s="89"/>
      <c r="F31" s="89"/>
      <c r="G31" s="89"/>
      <c r="H31" s="89"/>
      <c r="I31" s="89"/>
      <c r="J31" s="89"/>
      <c r="K31" s="89"/>
      <c r="L31" s="103"/>
      <c r="M31" s="89"/>
    </row>
    <row r="32" spans="1:13" ht="12.75">
      <c r="A32" s="6">
        <v>5.17</v>
      </c>
      <c r="B32" s="16" t="s">
        <v>80</v>
      </c>
      <c r="C32" s="29">
        <v>13540</v>
      </c>
      <c r="D32" s="29">
        <v>14666</v>
      </c>
      <c r="E32" s="29">
        <v>14364</v>
      </c>
      <c r="F32" s="29">
        <v>9455</v>
      </c>
      <c r="G32" s="29">
        <v>8908</v>
      </c>
      <c r="H32" s="29">
        <v>10488</v>
      </c>
      <c r="I32" s="29">
        <v>10271</v>
      </c>
      <c r="J32" s="29">
        <v>9871</v>
      </c>
      <c r="K32" s="29">
        <v>9788</v>
      </c>
      <c r="L32" s="103"/>
      <c r="M32" s="29">
        <v>101351</v>
      </c>
    </row>
    <row r="33" spans="1:13" ht="12.75">
      <c r="A33" s="6">
        <v>5.18</v>
      </c>
      <c r="B33" s="21" t="s">
        <v>129</v>
      </c>
      <c r="C33" s="33">
        <v>0.00018518518518518518</v>
      </c>
      <c r="D33" s="33">
        <v>0.00016203703703703703</v>
      </c>
      <c r="E33" s="33">
        <v>0.00016203703703703703</v>
      </c>
      <c r="F33" s="33">
        <v>0.00016203703703703703</v>
      </c>
      <c r="G33" s="33">
        <v>0.0001388888888888889</v>
      </c>
      <c r="H33" s="33">
        <v>0.00011574074074074073</v>
      </c>
      <c r="I33" s="33">
        <v>0.00011574074074074073</v>
      </c>
      <c r="J33" s="33">
        <v>0.00011574074074074073</v>
      </c>
      <c r="K33" s="33">
        <v>0.0001273148148148148</v>
      </c>
      <c r="L33" s="103"/>
      <c r="M33" s="33">
        <v>0.00014575012872390303</v>
      </c>
    </row>
    <row r="34" spans="1:13" ht="12.75">
      <c r="A34" s="6" t="s">
        <v>109</v>
      </c>
      <c r="B34" s="84" t="s">
        <v>130</v>
      </c>
      <c r="C34" s="85" t="s">
        <v>240</v>
      </c>
      <c r="D34" s="85" t="s">
        <v>240</v>
      </c>
      <c r="E34" s="85" t="s">
        <v>240</v>
      </c>
      <c r="F34" s="85" t="s">
        <v>240</v>
      </c>
      <c r="G34" s="85" t="s">
        <v>240</v>
      </c>
      <c r="H34" s="85" t="s">
        <v>240</v>
      </c>
      <c r="I34" s="85" t="s">
        <v>240</v>
      </c>
      <c r="J34" s="85" t="s">
        <v>240</v>
      </c>
      <c r="K34" s="85" t="s">
        <v>240</v>
      </c>
      <c r="L34" s="103"/>
      <c r="M34" s="85" t="s">
        <v>240</v>
      </c>
    </row>
    <row r="35" spans="1:13" ht="5.25" customHeight="1">
      <c r="A35" s="6"/>
      <c r="C35" s="89"/>
      <c r="D35" s="89"/>
      <c r="E35" s="89"/>
      <c r="F35" s="89"/>
      <c r="G35" s="89"/>
      <c r="H35" s="89"/>
      <c r="I35" s="89"/>
      <c r="J35" s="89"/>
      <c r="K35" s="89"/>
      <c r="L35" s="103"/>
      <c r="M35" s="89"/>
    </row>
    <row r="36" spans="1:13" ht="12.75">
      <c r="A36" s="6">
        <v>5.19</v>
      </c>
      <c r="B36" s="19" t="s">
        <v>174</v>
      </c>
      <c r="C36" s="101">
        <v>1106</v>
      </c>
      <c r="D36" s="101">
        <v>1689</v>
      </c>
      <c r="E36" s="101">
        <v>1273</v>
      </c>
      <c r="F36" s="101">
        <v>4413</v>
      </c>
      <c r="G36" s="101">
        <v>5859</v>
      </c>
      <c r="H36" s="101">
        <v>4417</v>
      </c>
      <c r="I36" s="101">
        <v>4885</v>
      </c>
      <c r="J36" s="101">
        <v>4169</v>
      </c>
      <c r="K36" s="101">
        <v>4669</v>
      </c>
      <c r="L36" s="103"/>
      <c r="M36" s="101">
        <v>32480</v>
      </c>
    </row>
    <row r="37" spans="2:13" ht="12.75">
      <c r="B37" s="1" t="s">
        <v>159</v>
      </c>
      <c r="C37" s="89"/>
      <c r="D37" s="89"/>
      <c r="E37" s="89"/>
      <c r="F37" s="89"/>
      <c r="G37" s="89"/>
      <c r="H37" s="89"/>
      <c r="I37" s="89"/>
      <c r="J37" s="89"/>
      <c r="K37" s="89"/>
      <c r="L37" s="103"/>
      <c r="M37" s="89"/>
    </row>
    <row r="38" spans="1:13" ht="12.75">
      <c r="A38" s="6">
        <v>5.2</v>
      </c>
      <c r="B38" s="19" t="s">
        <v>134</v>
      </c>
      <c r="C38" s="101">
        <v>615</v>
      </c>
      <c r="D38" s="101">
        <v>1033</v>
      </c>
      <c r="E38" s="101">
        <v>793</v>
      </c>
      <c r="F38" s="101">
        <v>2474</v>
      </c>
      <c r="G38" s="101">
        <v>3199</v>
      </c>
      <c r="H38" s="101">
        <v>3159</v>
      </c>
      <c r="I38" s="101">
        <v>3577</v>
      </c>
      <c r="J38" s="101">
        <v>3038</v>
      </c>
      <c r="K38" s="101">
        <v>3270</v>
      </c>
      <c r="L38" s="103"/>
      <c r="M38" s="101">
        <v>21158</v>
      </c>
    </row>
    <row r="39" spans="3:13" ht="5.25" customHeight="1">
      <c r="C39" s="89"/>
      <c r="D39" s="89"/>
      <c r="E39" s="89"/>
      <c r="F39" s="89"/>
      <c r="G39" s="89"/>
      <c r="H39" s="89"/>
      <c r="I39" s="89"/>
      <c r="J39" s="89"/>
      <c r="K39" s="89"/>
      <c r="L39" s="103"/>
      <c r="M39" s="89"/>
    </row>
    <row r="40" spans="1:13" ht="12.75">
      <c r="A40" s="6">
        <v>5.21</v>
      </c>
      <c r="B40" s="42" t="s">
        <v>175</v>
      </c>
      <c r="C40" s="102">
        <v>0.006412037037037036</v>
      </c>
      <c r="D40" s="102">
        <v>0.0063425925925925915</v>
      </c>
      <c r="E40" s="102">
        <v>0.006388888888888888</v>
      </c>
      <c r="F40" s="102">
        <v>0.007037037037037037</v>
      </c>
      <c r="G40" s="102">
        <v>0.0070486111111111105</v>
      </c>
      <c r="H40" s="102">
        <v>0.006111111111111111</v>
      </c>
      <c r="I40" s="102">
        <v>0.0059722222222222225</v>
      </c>
      <c r="J40" s="102">
        <v>0.006284722222222223</v>
      </c>
      <c r="K40" s="102">
        <v>0.006585648148148147</v>
      </c>
      <c r="L40" s="103"/>
      <c r="M40" s="109">
        <v>0.006459930568067126</v>
      </c>
    </row>
    <row r="41" spans="1:13" ht="6" customHeight="1">
      <c r="A41" s="6"/>
      <c r="C41" s="89"/>
      <c r="D41" s="89"/>
      <c r="E41" s="89"/>
      <c r="F41" s="89"/>
      <c r="G41" s="89"/>
      <c r="H41" s="89"/>
      <c r="I41" s="89"/>
      <c r="J41" s="89"/>
      <c r="K41" s="89"/>
      <c r="L41" s="103"/>
      <c r="M41" s="89"/>
    </row>
    <row r="42" spans="1:13" ht="12.75">
      <c r="A42" s="6"/>
      <c r="C42" s="89"/>
      <c r="D42" s="89"/>
      <c r="E42" s="89"/>
      <c r="F42" s="89"/>
      <c r="G42" s="89"/>
      <c r="H42" s="89"/>
      <c r="I42" s="89"/>
      <c r="J42" s="89"/>
      <c r="K42" s="89"/>
      <c r="L42" s="103"/>
      <c r="M42" s="89"/>
    </row>
    <row r="43" spans="1:13" ht="15.75">
      <c r="A43" s="9" t="s">
        <v>181</v>
      </c>
      <c r="C43" s="89"/>
      <c r="D43" s="89"/>
      <c r="E43" s="89"/>
      <c r="F43" s="89"/>
      <c r="G43" s="89"/>
      <c r="H43" s="89"/>
      <c r="I43" s="89"/>
      <c r="J43" s="89"/>
      <c r="K43" s="89"/>
      <c r="L43" s="103"/>
      <c r="M43" s="89"/>
    </row>
    <row r="44" spans="1:13" ht="12.75">
      <c r="A44" s="7">
        <v>6.2</v>
      </c>
      <c r="B44" s="16" t="s">
        <v>35</v>
      </c>
      <c r="C44" s="29">
        <v>219684.65</v>
      </c>
      <c r="D44" s="29">
        <v>245377.75</v>
      </c>
      <c r="E44" s="29">
        <v>220339</v>
      </c>
      <c r="F44" s="29">
        <v>498215</v>
      </c>
      <c r="G44" s="29">
        <v>198095.31667</v>
      </c>
      <c r="H44" s="29">
        <v>229168</v>
      </c>
      <c r="I44" s="29">
        <v>236113</v>
      </c>
      <c r="J44" s="29">
        <v>228118</v>
      </c>
      <c r="K44" s="29">
        <v>241113</v>
      </c>
      <c r="L44" s="103"/>
      <c r="M44" s="29">
        <v>2316223.71667</v>
      </c>
    </row>
    <row r="45" spans="1:13" ht="12.75">
      <c r="A45" s="7">
        <v>6.3</v>
      </c>
      <c r="B45" s="17" t="s">
        <v>36</v>
      </c>
      <c r="C45" s="80">
        <v>183013.55</v>
      </c>
      <c r="D45" s="80">
        <v>222870.06667</v>
      </c>
      <c r="E45" s="80">
        <v>215882</v>
      </c>
      <c r="F45" s="80">
        <v>190293</v>
      </c>
      <c r="G45" s="80">
        <v>572331.35</v>
      </c>
      <c r="H45" s="80">
        <v>188189</v>
      </c>
      <c r="I45" s="80">
        <v>184853</v>
      </c>
      <c r="J45" s="80">
        <v>171456</v>
      </c>
      <c r="K45" s="80">
        <v>179128</v>
      </c>
      <c r="L45" s="103"/>
      <c r="M45" s="80">
        <v>2108015.96667</v>
      </c>
    </row>
    <row r="46" spans="1:13" ht="12.75">
      <c r="A46" s="7"/>
      <c r="C46" s="89"/>
      <c r="D46" s="89"/>
      <c r="E46" s="89"/>
      <c r="F46" s="89"/>
      <c r="G46" s="89"/>
      <c r="H46" s="89"/>
      <c r="I46" s="89"/>
      <c r="J46" s="89"/>
      <c r="K46" s="89"/>
      <c r="L46" s="103"/>
      <c r="M46" s="89"/>
    </row>
    <row r="47" spans="1:13" ht="15.75">
      <c r="A47" s="9" t="s">
        <v>182</v>
      </c>
      <c r="C47" s="89"/>
      <c r="D47" s="89"/>
      <c r="E47" s="89"/>
      <c r="F47" s="89"/>
      <c r="G47" s="89"/>
      <c r="H47" s="226" t="s">
        <v>314</v>
      </c>
      <c r="I47" s="226"/>
      <c r="J47" s="226"/>
      <c r="K47" s="226"/>
      <c r="L47" s="103"/>
      <c r="M47" s="89"/>
    </row>
    <row r="48" spans="1:13" ht="12.75">
      <c r="A48" s="7">
        <v>7.2</v>
      </c>
      <c r="B48" s="19" t="s">
        <v>183</v>
      </c>
      <c r="C48" s="89"/>
      <c r="D48" s="89"/>
      <c r="E48" s="89"/>
      <c r="F48" s="89"/>
      <c r="G48" s="89"/>
      <c r="H48" s="101">
        <v>1025</v>
      </c>
      <c r="I48" s="226"/>
      <c r="J48" s="226"/>
      <c r="K48" s="226"/>
      <c r="L48" s="103"/>
      <c r="M48" s="101">
        <v>1025</v>
      </c>
    </row>
    <row r="49" spans="1:13" ht="12.75">
      <c r="A49" s="7"/>
      <c r="B49" s="1" t="s">
        <v>159</v>
      </c>
      <c r="C49" s="89"/>
      <c r="D49" s="89"/>
      <c r="E49" s="89"/>
      <c r="F49" s="89"/>
      <c r="G49" s="89"/>
      <c r="H49" s="89"/>
      <c r="I49" s="226"/>
      <c r="J49" s="226"/>
      <c r="K49" s="226"/>
      <c r="L49" s="103"/>
      <c r="M49" s="89"/>
    </row>
    <row r="50" spans="1:13" ht="12.75">
      <c r="A50" s="7">
        <v>7.3</v>
      </c>
      <c r="B50" s="16" t="s">
        <v>184</v>
      </c>
      <c r="C50" s="89"/>
      <c r="D50" s="89"/>
      <c r="E50" s="89"/>
      <c r="F50" s="89"/>
      <c r="G50" s="89"/>
      <c r="H50" s="29">
        <v>760</v>
      </c>
      <c r="I50" s="226"/>
      <c r="J50" s="226"/>
      <c r="K50" s="226"/>
      <c r="L50" s="103"/>
      <c r="M50" s="29">
        <v>760</v>
      </c>
    </row>
    <row r="51" spans="1:13" ht="12.75">
      <c r="A51" s="7">
        <v>7.4</v>
      </c>
      <c r="B51" s="21" t="s">
        <v>185</v>
      </c>
      <c r="C51" s="89"/>
      <c r="D51" s="89"/>
      <c r="E51" s="89"/>
      <c r="F51" s="89"/>
      <c r="G51" s="89"/>
      <c r="H51" s="31">
        <v>159</v>
      </c>
      <c r="I51" s="226"/>
      <c r="J51" s="226"/>
      <c r="K51" s="226"/>
      <c r="L51" s="103"/>
      <c r="M51" s="31">
        <v>159</v>
      </c>
    </row>
    <row r="52" spans="1:13" ht="12.75">
      <c r="A52" s="7">
        <v>7.5</v>
      </c>
      <c r="B52" s="21" t="s">
        <v>186</v>
      </c>
      <c r="C52" s="89"/>
      <c r="D52" s="89"/>
      <c r="E52" s="89"/>
      <c r="F52" s="89"/>
      <c r="G52" s="89"/>
      <c r="H52" s="31">
        <v>42</v>
      </c>
      <c r="I52" s="226"/>
      <c r="J52" s="226"/>
      <c r="K52" s="226"/>
      <c r="L52" s="103"/>
      <c r="M52" s="31">
        <v>42</v>
      </c>
    </row>
    <row r="53" spans="1:13" ht="12.75">
      <c r="A53" s="7">
        <v>7.6</v>
      </c>
      <c r="B53" s="21" t="s">
        <v>187</v>
      </c>
      <c r="C53" s="89"/>
      <c r="D53" s="89"/>
      <c r="E53" s="89"/>
      <c r="F53" s="89"/>
      <c r="G53" s="89"/>
      <c r="H53" s="31">
        <v>46</v>
      </c>
      <c r="I53" s="226"/>
      <c r="J53" s="226"/>
      <c r="K53" s="226"/>
      <c r="L53" s="103"/>
      <c r="M53" s="31">
        <v>46</v>
      </c>
    </row>
    <row r="54" spans="1:13" ht="12.75">
      <c r="A54" s="7">
        <v>7.7</v>
      </c>
      <c r="B54" s="17" t="s">
        <v>132</v>
      </c>
      <c r="C54" s="89"/>
      <c r="D54" s="89"/>
      <c r="E54" s="89"/>
      <c r="F54" s="89"/>
      <c r="G54" s="89"/>
      <c r="H54" s="80">
        <v>18</v>
      </c>
      <c r="I54" s="226"/>
      <c r="J54" s="226"/>
      <c r="K54" s="226"/>
      <c r="L54" s="103"/>
      <c r="M54" s="80">
        <v>18</v>
      </c>
    </row>
    <row r="55" spans="1:13" ht="12.75">
      <c r="A55" s="7"/>
      <c r="C55" s="89"/>
      <c r="D55" s="89"/>
      <c r="E55" s="89"/>
      <c r="F55" s="89"/>
      <c r="G55" s="89"/>
      <c r="H55" s="89"/>
      <c r="I55" s="226"/>
      <c r="J55" s="226"/>
      <c r="K55" s="226"/>
      <c r="L55" s="103"/>
      <c r="M55" s="89"/>
    </row>
    <row r="56" spans="1:13" ht="12.75">
      <c r="A56" s="7">
        <v>7.8</v>
      </c>
      <c r="B56" s="16" t="s">
        <v>188</v>
      </c>
      <c r="C56" s="89"/>
      <c r="D56" s="89"/>
      <c r="E56" s="89"/>
      <c r="F56" s="89"/>
      <c r="G56" s="89"/>
      <c r="H56" s="29">
        <v>898</v>
      </c>
      <c r="I56" s="226"/>
      <c r="J56" s="226"/>
      <c r="K56" s="226"/>
      <c r="L56" s="103"/>
      <c r="M56" s="29">
        <v>898</v>
      </c>
    </row>
    <row r="57" spans="1:13" ht="12.75">
      <c r="A57" s="7">
        <v>7.9</v>
      </c>
      <c r="B57" s="21" t="s">
        <v>189</v>
      </c>
      <c r="C57" s="89"/>
      <c r="D57" s="89"/>
      <c r="E57" s="89"/>
      <c r="F57" s="89"/>
      <c r="G57" s="89"/>
      <c r="H57" s="31">
        <v>66</v>
      </c>
      <c r="I57" s="226"/>
      <c r="J57" s="226"/>
      <c r="K57" s="226"/>
      <c r="L57" s="103"/>
      <c r="M57" s="31">
        <v>66</v>
      </c>
    </row>
    <row r="58" spans="1:13" ht="12.75">
      <c r="A58" s="6">
        <v>7.1</v>
      </c>
      <c r="B58" s="21" t="s">
        <v>190</v>
      </c>
      <c r="C58" s="89"/>
      <c r="D58" s="89"/>
      <c r="E58" s="89"/>
      <c r="F58" s="89"/>
      <c r="G58" s="89"/>
      <c r="H58" s="31">
        <v>44</v>
      </c>
      <c r="I58" s="226"/>
      <c r="J58" s="226"/>
      <c r="K58" s="226"/>
      <c r="L58" s="103"/>
      <c r="M58" s="31">
        <v>44</v>
      </c>
    </row>
    <row r="59" spans="1:13" ht="12.75">
      <c r="A59" s="6">
        <v>7.11</v>
      </c>
      <c r="B59" s="17" t="s">
        <v>196</v>
      </c>
      <c r="C59" s="89"/>
      <c r="D59" s="89"/>
      <c r="E59" s="89"/>
      <c r="F59" s="89"/>
      <c r="G59" s="89"/>
      <c r="H59" s="80">
        <v>17</v>
      </c>
      <c r="I59" s="226"/>
      <c r="J59" s="226"/>
      <c r="K59" s="226"/>
      <c r="L59" s="103"/>
      <c r="M59" s="80">
        <v>17</v>
      </c>
    </row>
    <row r="60" spans="1:13" ht="12.75">
      <c r="A60" s="7"/>
      <c r="C60" s="89"/>
      <c r="D60" s="89"/>
      <c r="E60" s="89"/>
      <c r="F60" s="89"/>
      <c r="G60" s="89"/>
      <c r="H60" s="89"/>
      <c r="I60" s="226"/>
      <c r="J60" s="226"/>
      <c r="K60" s="226"/>
      <c r="L60" s="103"/>
      <c r="M60" s="89"/>
    </row>
    <row r="61" spans="1:13" ht="12.75">
      <c r="A61" s="6">
        <v>7.12</v>
      </c>
      <c r="B61" s="16" t="s">
        <v>191</v>
      </c>
      <c r="C61" s="89"/>
      <c r="D61" s="89"/>
      <c r="E61" s="89"/>
      <c r="F61" s="89"/>
      <c r="G61" s="89"/>
      <c r="H61" s="29">
        <v>341</v>
      </c>
      <c r="I61" s="226"/>
      <c r="J61" s="226"/>
      <c r="K61" s="226"/>
      <c r="L61" s="103"/>
      <c r="M61" s="29">
        <v>341</v>
      </c>
    </row>
    <row r="62" spans="1:13" ht="12.75">
      <c r="A62" s="6">
        <v>7.13</v>
      </c>
      <c r="B62" s="21" t="s">
        <v>192</v>
      </c>
      <c r="C62" s="89"/>
      <c r="D62" s="89"/>
      <c r="E62" s="89"/>
      <c r="F62" s="89"/>
      <c r="G62" s="89"/>
      <c r="H62" s="31">
        <v>515</v>
      </c>
      <c r="I62" s="226"/>
      <c r="J62" s="226"/>
      <c r="K62" s="226"/>
      <c r="L62" s="103"/>
      <c r="M62" s="31">
        <v>515</v>
      </c>
    </row>
    <row r="63" spans="1:13" ht="12.75">
      <c r="A63" s="6">
        <v>7.14</v>
      </c>
      <c r="B63" s="21" t="s">
        <v>193</v>
      </c>
      <c r="C63" s="89"/>
      <c r="D63" s="89"/>
      <c r="E63" s="89"/>
      <c r="F63" s="89"/>
      <c r="G63" s="89"/>
      <c r="H63" s="31">
        <v>113</v>
      </c>
      <c r="I63" s="226"/>
      <c r="J63" s="226"/>
      <c r="K63" s="226"/>
      <c r="L63" s="103"/>
      <c r="M63" s="31">
        <v>113</v>
      </c>
    </row>
    <row r="64" spans="1:13" ht="12.75">
      <c r="A64" s="6">
        <v>7.15</v>
      </c>
      <c r="B64" s="21" t="s">
        <v>194</v>
      </c>
      <c r="C64" s="89"/>
      <c r="D64" s="89"/>
      <c r="E64" s="89"/>
      <c r="F64" s="89"/>
      <c r="G64" s="89"/>
      <c r="H64" s="31">
        <v>32</v>
      </c>
      <c r="I64" s="226"/>
      <c r="J64" s="226"/>
      <c r="K64" s="226"/>
      <c r="L64" s="103"/>
      <c r="M64" s="31">
        <v>32</v>
      </c>
    </row>
    <row r="65" spans="1:13" ht="12.75">
      <c r="A65" s="6">
        <v>7.16</v>
      </c>
      <c r="B65" s="17" t="s">
        <v>195</v>
      </c>
      <c r="C65" s="89"/>
      <c r="D65" s="89"/>
      <c r="E65" s="89"/>
      <c r="F65" s="89"/>
      <c r="G65" s="89"/>
      <c r="H65" s="80">
        <v>24</v>
      </c>
      <c r="I65" s="226"/>
      <c r="J65" s="226"/>
      <c r="K65" s="226"/>
      <c r="L65" s="103"/>
      <c r="M65" s="80">
        <v>24</v>
      </c>
    </row>
    <row r="66" spans="1:13" ht="12.75">
      <c r="A66" s="7"/>
      <c r="C66" s="89"/>
      <c r="D66" s="89"/>
      <c r="E66" s="89"/>
      <c r="F66" s="89"/>
      <c r="G66" s="89"/>
      <c r="H66" s="89"/>
      <c r="I66" s="226"/>
      <c r="J66" s="226"/>
      <c r="K66" s="226"/>
      <c r="L66" s="103"/>
      <c r="M66" s="89"/>
    </row>
    <row r="67" spans="1:13" ht="12.75">
      <c r="A67" s="6">
        <v>7.17</v>
      </c>
      <c r="B67" s="19" t="s">
        <v>197</v>
      </c>
      <c r="C67" s="89"/>
      <c r="D67" s="89"/>
      <c r="E67" s="89"/>
      <c r="F67" s="89"/>
      <c r="G67" s="89"/>
      <c r="H67" s="101">
        <v>93</v>
      </c>
      <c r="I67" s="226"/>
      <c r="J67" s="226"/>
      <c r="K67" s="226"/>
      <c r="L67" s="103"/>
      <c r="M67" s="101">
        <v>93</v>
      </c>
    </row>
    <row r="68" spans="1:13" ht="12.75">
      <c r="A68" s="6"/>
      <c r="B68" s="1" t="s">
        <v>159</v>
      </c>
      <c r="C68" s="89"/>
      <c r="D68" s="89"/>
      <c r="E68" s="89"/>
      <c r="F68" s="89"/>
      <c r="G68" s="89"/>
      <c r="H68" s="89"/>
      <c r="I68" s="226"/>
      <c r="J68" s="226"/>
      <c r="K68" s="226"/>
      <c r="L68" s="103"/>
      <c r="M68" s="89"/>
    </row>
    <row r="69" spans="1:13" ht="12.75">
      <c r="A69" s="6">
        <v>7.18</v>
      </c>
      <c r="B69" s="16" t="s">
        <v>198</v>
      </c>
      <c r="C69" s="89"/>
      <c r="D69" s="89"/>
      <c r="E69" s="89"/>
      <c r="F69" s="89"/>
      <c r="G69" s="89"/>
      <c r="H69" s="29">
        <v>56</v>
      </c>
      <c r="I69" s="226"/>
      <c r="J69" s="226"/>
      <c r="K69" s="226"/>
      <c r="L69" s="103"/>
      <c r="M69" s="29">
        <v>56</v>
      </c>
    </row>
    <row r="70" spans="1:13" ht="12.75">
      <c r="A70" s="6">
        <v>7.1899999999999995</v>
      </c>
      <c r="B70" s="21" t="s">
        <v>199</v>
      </c>
      <c r="C70" s="89"/>
      <c r="D70" s="89"/>
      <c r="E70" s="89"/>
      <c r="F70" s="89"/>
      <c r="G70" s="89"/>
      <c r="H70" s="31">
        <v>7</v>
      </c>
      <c r="I70" s="226"/>
      <c r="J70" s="226"/>
      <c r="K70" s="226"/>
      <c r="L70" s="103"/>
      <c r="M70" s="31">
        <v>7</v>
      </c>
    </row>
    <row r="71" spans="1:13" ht="12.75">
      <c r="A71" s="6">
        <v>7.199999999999999</v>
      </c>
      <c r="B71" s="21" t="s">
        <v>200</v>
      </c>
      <c r="C71" s="89"/>
      <c r="D71" s="89"/>
      <c r="E71" s="89"/>
      <c r="F71" s="89"/>
      <c r="G71" s="89"/>
      <c r="H71" s="31">
        <v>20</v>
      </c>
      <c r="I71" s="226"/>
      <c r="J71" s="226"/>
      <c r="K71" s="226"/>
      <c r="L71" s="103"/>
      <c r="M71" s="31">
        <v>20</v>
      </c>
    </row>
    <row r="72" spans="1:13" ht="12.75">
      <c r="A72" s="6">
        <v>7.209999999999999</v>
      </c>
      <c r="B72" s="17" t="s">
        <v>201</v>
      </c>
      <c r="C72" s="89"/>
      <c r="D72" s="89"/>
      <c r="E72" s="89"/>
      <c r="F72" s="89"/>
      <c r="G72" s="89"/>
      <c r="H72" s="80">
        <v>6</v>
      </c>
      <c r="I72" s="226"/>
      <c r="J72" s="226"/>
      <c r="K72" s="226"/>
      <c r="L72" s="103"/>
      <c r="M72" s="80">
        <v>6</v>
      </c>
    </row>
    <row r="73" spans="1:13" ht="12.75">
      <c r="A73" s="7"/>
      <c r="C73" s="89"/>
      <c r="D73" s="89"/>
      <c r="E73" s="89"/>
      <c r="F73" s="89"/>
      <c r="G73" s="89"/>
      <c r="H73" s="89"/>
      <c r="I73" s="226"/>
      <c r="J73" s="226"/>
      <c r="K73" s="226"/>
      <c r="L73" s="103"/>
      <c r="M73" s="89"/>
    </row>
    <row r="74" spans="1:13" ht="12.75">
      <c r="A74" s="6">
        <v>7.219999999999999</v>
      </c>
      <c r="B74" s="19" t="s">
        <v>202</v>
      </c>
      <c r="C74" s="89"/>
      <c r="D74" s="89"/>
      <c r="E74" s="89"/>
      <c r="F74" s="89"/>
      <c r="G74" s="89"/>
      <c r="H74" s="101">
        <v>287</v>
      </c>
      <c r="I74" s="226"/>
      <c r="J74" s="226"/>
      <c r="K74" s="226"/>
      <c r="L74" s="103"/>
      <c r="M74" s="101">
        <v>287</v>
      </c>
    </row>
    <row r="75" spans="1:13" ht="12.75">
      <c r="A75" s="6"/>
      <c r="B75" s="1" t="s">
        <v>159</v>
      </c>
      <c r="C75" s="89"/>
      <c r="D75" s="89"/>
      <c r="E75" s="89"/>
      <c r="F75" s="89"/>
      <c r="G75" s="89"/>
      <c r="H75" s="89"/>
      <c r="I75" s="226"/>
      <c r="J75" s="226"/>
      <c r="K75" s="226"/>
      <c r="L75" s="103"/>
      <c r="M75" s="89"/>
    </row>
    <row r="76" spans="1:13" ht="12.75">
      <c r="A76" s="6">
        <v>7.229999999999999</v>
      </c>
      <c r="B76" s="16" t="s">
        <v>198</v>
      </c>
      <c r="C76" s="89"/>
      <c r="D76" s="89"/>
      <c r="E76" s="89"/>
      <c r="F76" s="89"/>
      <c r="G76" s="89"/>
      <c r="H76" s="29">
        <v>51</v>
      </c>
      <c r="I76" s="226"/>
      <c r="J76" s="226"/>
      <c r="K76" s="226"/>
      <c r="L76" s="103"/>
      <c r="M76" s="29">
        <v>51</v>
      </c>
    </row>
    <row r="77" spans="1:13" ht="12.75">
      <c r="A77" s="6">
        <v>7.239999999999998</v>
      </c>
      <c r="B77" s="21" t="s">
        <v>199</v>
      </c>
      <c r="C77" s="89"/>
      <c r="D77" s="89"/>
      <c r="E77" s="89"/>
      <c r="F77" s="89"/>
      <c r="G77" s="89"/>
      <c r="H77" s="31">
        <v>68</v>
      </c>
      <c r="I77" s="226"/>
      <c r="J77" s="226"/>
      <c r="K77" s="226"/>
      <c r="L77" s="103"/>
      <c r="M77" s="31">
        <v>68</v>
      </c>
    </row>
    <row r="78" spans="1:13" ht="12.75">
      <c r="A78" s="6">
        <v>7.249999999999998</v>
      </c>
      <c r="B78" s="21" t="s">
        <v>200</v>
      </c>
      <c r="C78" s="89"/>
      <c r="D78" s="89"/>
      <c r="E78" s="89"/>
      <c r="F78" s="89"/>
      <c r="G78" s="89"/>
      <c r="H78" s="31">
        <v>144</v>
      </c>
      <c r="I78" s="226"/>
      <c r="J78" s="226"/>
      <c r="K78" s="226"/>
      <c r="L78" s="103"/>
      <c r="M78" s="31">
        <v>144</v>
      </c>
    </row>
    <row r="79" spans="1:13" ht="12.75">
      <c r="A79" s="6">
        <v>7.259999999999998</v>
      </c>
      <c r="B79" s="17" t="s">
        <v>201</v>
      </c>
      <c r="C79" s="89"/>
      <c r="D79" s="89"/>
      <c r="E79" s="89"/>
      <c r="F79" s="89"/>
      <c r="G79" s="89"/>
      <c r="H79" s="80">
        <v>11</v>
      </c>
      <c r="I79" s="226"/>
      <c r="J79" s="226"/>
      <c r="K79" s="226"/>
      <c r="L79" s="103"/>
      <c r="M79" s="80">
        <v>11</v>
      </c>
    </row>
    <row r="80" spans="1:13" ht="12.75">
      <c r="A80" s="7"/>
      <c r="C80" s="89"/>
      <c r="D80" s="89"/>
      <c r="E80" s="89"/>
      <c r="F80" s="89"/>
      <c r="G80" s="89"/>
      <c r="H80" s="89"/>
      <c r="I80" s="226"/>
      <c r="J80" s="226"/>
      <c r="K80" s="226"/>
      <c r="L80" s="103"/>
      <c r="M80" s="89"/>
    </row>
    <row r="81" spans="1:13" ht="12.75">
      <c r="A81" s="6">
        <v>7.269999999999998</v>
      </c>
      <c r="B81" s="19" t="s">
        <v>203</v>
      </c>
      <c r="C81" s="89"/>
      <c r="D81" s="89"/>
      <c r="E81" s="89"/>
      <c r="F81" s="89"/>
      <c r="G81" s="89"/>
      <c r="H81" s="101">
        <v>19</v>
      </c>
      <c r="I81" s="226"/>
      <c r="J81" s="226"/>
      <c r="K81" s="226"/>
      <c r="L81" s="103"/>
      <c r="M81" s="101">
        <v>19</v>
      </c>
    </row>
    <row r="82" spans="1:13" ht="12.75">
      <c r="A82" s="6"/>
      <c r="B82" s="1" t="s">
        <v>159</v>
      </c>
      <c r="C82" s="89"/>
      <c r="D82" s="89"/>
      <c r="E82" s="89"/>
      <c r="F82" s="89"/>
      <c r="G82" s="89"/>
      <c r="H82" s="89"/>
      <c r="I82" s="226"/>
      <c r="J82" s="226"/>
      <c r="K82" s="226"/>
      <c r="L82" s="103"/>
      <c r="M82" s="89"/>
    </row>
    <row r="83" spans="1:13" ht="12.75">
      <c r="A83" s="6">
        <v>7.279999999999998</v>
      </c>
      <c r="B83" s="16" t="s">
        <v>198</v>
      </c>
      <c r="C83" s="89"/>
      <c r="D83" s="89"/>
      <c r="E83" s="89"/>
      <c r="F83" s="89"/>
      <c r="G83" s="89"/>
      <c r="H83" s="29">
        <v>26</v>
      </c>
      <c r="I83" s="226"/>
      <c r="J83" s="226"/>
      <c r="K83" s="226"/>
      <c r="L83" s="103"/>
      <c r="M83" s="29">
        <v>26</v>
      </c>
    </row>
    <row r="84" spans="1:13" ht="12.75">
      <c r="A84" s="6">
        <v>7.289999999999997</v>
      </c>
      <c r="B84" s="21" t="s">
        <v>199</v>
      </c>
      <c r="C84" s="89"/>
      <c r="D84" s="89"/>
      <c r="E84" s="89"/>
      <c r="F84" s="89"/>
      <c r="G84" s="89"/>
      <c r="H84" s="31">
        <v>65</v>
      </c>
      <c r="I84" s="226"/>
      <c r="J84" s="226"/>
      <c r="K84" s="226"/>
      <c r="L84" s="103"/>
      <c r="M84" s="31">
        <v>65</v>
      </c>
    </row>
    <row r="85" spans="1:13" ht="12.75">
      <c r="A85" s="6">
        <v>7.299999999999997</v>
      </c>
      <c r="B85" s="21" t="s">
        <v>200</v>
      </c>
      <c r="C85" s="89"/>
      <c r="D85" s="89"/>
      <c r="E85" s="89"/>
      <c r="F85" s="89"/>
      <c r="G85" s="89"/>
      <c r="H85" s="31">
        <v>245</v>
      </c>
      <c r="I85" s="226"/>
      <c r="J85" s="226"/>
      <c r="K85" s="226"/>
      <c r="L85" s="103"/>
      <c r="M85" s="31">
        <v>245</v>
      </c>
    </row>
    <row r="86" spans="1:13" ht="12.75">
      <c r="A86" s="6">
        <v>7.309999999999997</v>
      </c>
      <c r="B86" s="17" t="s">
        <v>201</v>
      </c>
      <c r="C86" s="89"/>
      <c r="D86" s="89"/>
      <c r="E86" s="89"/>
      <c r="F86" s="89"/>
      <c r="G86" s="89"/>
      <c r="H86" s="80">
        <v>26</v>
      </c>
      <c r="I86" s="226"/>
      <c r="J86" s="226"/>
      <c r="K86" s="226"/>
      <c r="L86" s="103"/>
      <c r="M86" s="80">
        <v>26</v>
      </c>
    </row>
    <row r="87" spans="1:13" ht="12.75">
      <c r="A87" s="7"/>
      <c r="C87" s="89"/>
      <c r="D87" s="89"/>
      <c r="E87" s="89"/>
      <c r="F87" s="89"/>
      <c r="G87" s="89"/>
      <c r="H87" s="89"/>
      <c r="I87" s="226"/>
      <c r="J87" s="226"/>
      <c r="K87" s="226"/>
      <c r="L87" s="103"/>
      <c r="M87" s="89"/>
    </row>
    <row r="88" spans="1:13" ht="12.75">
      <c r="A88" s="6">
        <v>7.319999999999997</v>
      </c>
      <c r="B88" s="19" t="s">
        <v>204</v>
      </c>
      <c r="C88" s="89"/>
      <c r="D88" s="89"/>
      <c r="E88" s="89"/>
      <c r="F88" s="89"/>
      <c r="G88" s="89"/>
      <c r="H88" s="101">
        <v>12</v>
      </c>
      <c r="I88" s="226"/>
      <c r="J88" s="226"/>
      <c r="K88" s="226"/>
      <c r="L88" s="103"/>
      <c r="M88" s="101">
        <v>12</v>
      </c>
    </row>
    <row r="89" spans="1:13" ht="12.75">
      <c r="A89" s="6"/>
      <c r="B89" s="1" t="s">
        <v>159</v>
      </c>
      <c r="C89" s="89"/>
      <c r="D89" s="89"/>
      <c r="E89" s="89"/>
      <c r="F89" s="89"/>
      <c r="G89" s="89"/>
      <c r="H89" s="89"/>
      <c r="I89" s="226"/>
      <c r="J89" s="226"/>
      <c r="K89" s="226"/>
      <c r="L89" s="103"/>
      <c r="M89" s="89"/>
    </row>
    <row r="90" spans="1:13" ht="12.75">
      <c r="A90" s="6">
        <v>7.3299999999999965</v>
      </c>
      <c r="B90" s="16" t="s">
        <v>198</v>
      </c>
      <c r="C90" s="89"/>
      <c r="D90" s="89"/>
      <c r="E90" s="89"/>
      <c r="F90" s="89"/>
      <c r="G90" s="89"/>
      <c r="H90" s="29">
        <v>2</v>
      </c>
      <c r="I90" s="226"/>
      <c r="J90" s="226"/>
      <c r="K90" s="226"/>
      <c r="L90" s="103"/>
      <c r="M90" s="29">
        <v>2</v>
      </c>
    </row>
    <row r="91" spans="1:13" ht="12.75">
      <c r="A91" s="6">
        <v>7.339999999999996</v>
      </c>
      <c r="B91" s="21" t="s">
        <v>199</v>
      </c>
      <c r="C91" s="89"/>
      <c r="D91" s="89"/>
      <c r="E91" s="89"/>
      <c r="F91" s="89"/>
      <c r="G91" s="89"/>
      <c r="H91" s="31">
        <v>2</v>
      </c>
      <c r="I91" s="226"/>
      <c r="J91" s="226"/>
      <c r="K91" s="226"/>
      <c r="L91" s="103"/>
      <c r="M91" s="31">
        <v>2</v>
      </c>
    </row>
    <row r="92" spans="1:13" ht="12.75">
      <c r="A92" s="6">
        <v>7.349999999999996</v>
      </c>
      <c r="B92" s="21" t="s">
        <v>200</v>
      </c>
      <c r="C92" s="89"/>
      <c r="D92" s="89"/>
      <c r="E92" s="89"/>
      <c r="F92" s="89"/>
      <c r="G92" s="89"/>
      <c r="H92" s="31">
        <v>4</v>
      </c>
      <c r="I92" s="226"/>
      <c r="J92" s="226"/>
      <c r="K92" s="226"/>
      <c r="L92" s="103"/>
      <c r="M92" s="31">
        <v>4</v>
      </c>
    </row>
    <row r="93" spans="1:13" ht="12.75">
      <c r="A93" s="6">
        <v>7.359999999999996</v>
      </c>
      <c r="B93" s="17" t="s">
        <v>201</v>
      </c>
      <c r="C93" s="89"/>
      <c r="D93" s="89"/>
      <c r="E93" s="89"/>
      <c r="F93" s="89"/>
      <c r="G93" s="89"/>
      <c r="H93" s="80">
        <v>3</v>
      </c>
      <c r="I93" s="226"/>
      <c r="J93" s="226"/>
      <c r="K93" s="226"/>
      <c r="L93" s="103"/>
      <c r="M93" s="80">
        <v>3</v>
      </c>
    </row>
    <row r="94" spans="1:13" ht="12.75">
      <c r="A94" s="7"/>
      <c r="C94" s="89"/>
      <c r="D94" s="89"/>
      <c r="E94" s="89"/>
      <c r="F94" s="89"/>
      <c r="G94" s="89"/>
      <c r="H94" s="89"/>
      <c r="I94" s="226"/>
      <c r="J94" s="226"/>
      <c r="K94" s="226"/>
      <c r="L94" s="103"/>
      <c r="M94" s="89"/>
    </row>
    <row r="95" spans="1:13" ht="12.75">
      <c r="A95" s="6">
        <v>7.369999999999996</v>
      </c>
      <c r="B95" s="19" t="s">
        <v>205</v>
      </c>
      <c r="C95" s="89"/>
      <c r="D95" s="89"/>
      <c r="E95" s="89"/>
      <c r="F95" s="89"/>
      <c r="G95" s="89"/>
      <c r="H95" s="101">
        <v>14</v>
      </c>
      <c r="I95" s="226"/>
      <c r="J95" s="226"/>
      <c r="K95" s="226"/>
      <c r="L95" s="103"/>
      <c r="M95" s="101">
        <v>14</v>
      </c>
    </row>
    <row r="96" spans="1:13" ht="12.75">
      <c r="A96" s="6"/>
      <c r="B96" s="1" t="s">
        <v>159</v>
      </c>
      <c r="C96" s="89"/>
      <c r="D96" s="89"/>
      <c r="E96" s="89"/>
      <c r="F96" s="89"/>
      <c r="G96" s="89"/>
      <c r="H96" s="89"/>
      <c r="I96" s="226"/>
      <c r="J96" s="226"/>
      <c r="K96" s="226"/>
      <c r="L96" s="103"/>
      <c r="M96" s="89"/>
    </row>
    <row r="97" spans="1:13" ht="12.75">
      <c r="A97" s="6">
        <v>7.3799999999999955</v>
      </c>
      <c r="B97" s="16" t="s">
        <v>198</v>
      </c>
      <c r="C97" s="89"/>
      <c r="D97" s="89"/>
      <c r="E97" s="89"/>
      <c r="F97" s="89"/>
      <c r="G97" s="89"/>
      <c r="H97" s="29">
        <v>1</v>
      </c>
      <c r="I97" s="226"/>
      <c r="J97" s="226"/>
      <c r="K97" s="226"/>
      <c r="L97" s="103"/>
      <c r="M97" s="29">
        <v>1</v>
      </c>
    </row>
    <row r="98" spans="1:13" ht="12.75">
      <c r="A98" s="6">
        <v>7.389999999999995</v>
      </c>
      <c r="B98" s="21" t="s">
        <v>199</v>
      </c>
      <c r="C98" s="89"/>
      <c r="D98" s="89"/>
      <c r="E98" s="89"/>
      <c r="F98" s="89"/>
      <c r="G98" s="89"/>
      <c r="H98" s="31">
        <v>6</v>
      </c>
      <c r="I98" s="226"/>
      <c r="J98" s="226"/>
      <c r="K98" s="226"/>
      <c r="L98" s="103"/>
      <c r="M98" s="31">
        <v>6</v>
      </c>
    </row>
    <row r="99" spans="1:13" ht="12.75">
      <c r="A99" s="6">
        <v>7.399999999999995</v>
      </c>
      <c r="B99" s="21" t="s">
        <v>200</v>
      </c>
      <c r="C99" s="89"/>
      <c r="D99" s="89"/>
      <c r="E99" s="89"/>
      <c r="F99" s="89"/>
      <c r="G99" s="89"/>
      <c r="H99" s="31">
        <v>6</v>
      </c>
      <c r="I99" s="226"/>
      <c r="J99" s="226"/>
      <c r="K99" s="226"/>
      <c r="L99" s="103"/>
      <c r="M99" s="31">
        <v>6</v>
      </c>
    </row>
    <row r="100" spans="1:13" ht="12.75">
      <c r="A100" s="6">
        <v>7.409999999999995</v>
      </c>
      <c r="B100" s="17" t="s">
        <v>201</v>
      </c>
      <c r="C100" s="89"/>
      <c r="D100" s="89"/>
      <c r="E100" s="89"/>
      <c r="F100" s="89"/>
      <c r="G100" s="89"/>
      <c r="H100" s="80">
        <v>1</v>
      </c>
      <c r="I100" s="226"/>
      <c r="J100" s="226"/>
      <c r="K100" s="226"/>
      <c r="L100" s="103"/>
      <c r="M100" s="80">
        <v>1</v>
      </c>
    </row>
    <row r="101" spans="3:13" ht="12.75">
      <c r="C101" s="89"/>
      <c r="D101" s="89"/>
      <c r="E101" s="89"/>
      <c r="F101" s="89"/>
      <c r="G101" s="89"/>
      <c r="H101" s="89"/>
      <c r="I101" s="89"/>
      <c r="J101" s="89"/>
      <c r="K101" s="89"/>
      <c r="L101" s="103"/>
      <c r="M101" s="89"/>
    </row>
    <row r="102" spans="1:13" ht="15.75">
      <c r="A102" s="9" t="s">
        <v>60</v>
      </c>
      <c r="C102" s="89"/>
      <c r="D102" s="89"/>
      <c r="E102" s="89"/>
      <c r="F102" s="89"/>
      <c r="G102" s="89"/>
      <c r="H102" s="89"/>
      <c r="I102" s="89"/>
      <c r="J102" s="89"/>
      <c r="K102" s="89"/>
      <c r="L102" s="103"/>
      <c r="M102" s="89"/>
    </row>
    <row r="103" spans="1:13" ht="12.75">
      <c r="A103" s="25" t="s">
        <v>215</v>
      </c>
      <c r="C103" s="89"/>
      <c r="D103" s="89"/>
      <c r="E103" s="89"/>
      <c r="F103" s="89"/>
      <c r="G103" s="89"/>
      <c r="H103" s="89"/>
      <c r="I103" s="89"/>
      <c r="J103" s="89"/>
      <c r="K103" s="89"/>
      <c r="L103" s="103"/>
      <c r="M103" s="89"/>
    </row>
    <row r="104" spans="1:13" ht="12.75">
      <c r="A104" s="6">
        <v>5.23</v>
      </c>
      <c r="B104" s="16" t="s">
        <v>177</v>
      </c>
      <c r="C104" s="29">
        <v>5484</v>
      </c>
      <c r="D104" s="29">
        <v>6389</v>
      </c>
      <c r="E104" s="29">
        <v>5907</v>
      </c>
      <c r="F104" s="29">
        <v>5450</v>
      </c>
      <c r="G104" s="29">
        <v>6855</v>
      </c>
      <c r="H104" s="29">
        <v>6913</v>
      </c>
      <c r="I104" s="29">
        <v>7531</v>
      </c>
      <c r="J104" s="29">
        <v>7222</v>
      </c>
      <c r="K104" s="29">
        <v>7497</v>
      </c>
      <c r="L104" s="103"/>
      <c r="M104" s="29">
        <v>59248</v>
      </c>
    </row>
    <row r="105" spans="1:13" ht="12.75">
      <c r="A105" s="6">
        <v>5.24</v>
      </c>
      <c r="B105" s="21" t="s">
        <v>178</v>
      </c>
      <c r="C105" s="31">
        <v>4406</v>
      </c>
      <c r="D105" s="31">
        <v>4661</v>
      </c>
      <c r="E105" s="31">
        <v>4771</v>
      </c>
      <c r="F105" s="31">
        <v>4646</v>
      </c>
      <c r="G105" s="31">
        <v>5496</v>
      </c>
      <c r="H105" s="31">
        <v>5284</v>
      </c>
      <c r="I105" s="31">
        <v>5589</v>
      </c>
      <c r="J105" s="31">
        <v>5377</v>
      </c>
      <c r="K105" s="31">
        <v>5785</v>
      </c>
      <c r="L105" s="103"/>
      <c r="M105" s="31">
        <v>46015</v>
      </c>
    </row>
    <row r="106" spans="1:13" ht="12.75">
      <c r="A106" s="6">
        <v>5.25</v>
      </c>
      <c r="B106" s="20" t="s">
        <v>47</v>
      </c>
      <c r="C106" s="31">
        <v>28251</v>
      </c>
      <c r="D106" s="31">
        <v>34426</v>
      </c>
      <c r="E106" s="31">
        <v>30653</v>
      </c>
      <c r="F106" s="31">
        <v>29229</v>
      </c>
      <c r="G106" s="31">
        <v>33439</v>
      </c>
      <c r="H106" s="31">
        <v>33638</v>
      </c>
      <c r="I106" s="31">
        <v>34219</v>
      </c>
      <c r="J106" s="31">
        <v>29776</v>
      </c>
      <c r="K106" s="31">
        <v>30532</v>
      </c>
      <c r="L106" s="103"/>
      <c r="M106" s="31">
        <v>284163</v>
      </c>
    </row>
    <row r="107" spans="1:13" ht="12.75">
      <c r="A107" s="66" t="s">
        <v>18</v>
      </c>
      <c r="B107" s="67" t="s">
        <v>65</v>
      </c>
      <c r="C107" s="110">
        <v>19247</v>
      </c>
      <c r="D107" s="110">
        <v>23333</v>
      </c>
      <c r="E107" s="110">
        <v>20745</v>
      </c>
      <c r="F107" s="110">
        <v>20132</v>
      </c>
      <c r="G107" s="110">
        <v>23578</v>
      </c>
      <c r="H107" s="110">
        <v>23302</v>
      </c>
      <c r="I107" s="110">
        <v>23519</v>
      </c>
      <c r="J107" s="110">
        <v>20370</v>
      </c>
      <c r="K107" s="110">
        <v>20806</v>
      </c>
      <c r="L107" s="103"/>
      <c r="M107" s="110">
        <v>195032</v>
      </c>
    </row>
    <row r="108" spans="1:13" ht="12.75">
      <c r="A108" s="66" t="s">
        <v>19</v>
      </c>
      <c r="B108" s="67" t="s">
        <v>66</v>
      </c>
      <c r="C108" s="110">
        <v>4492</v>
      </c>
      <c r="D108" s="110">
        <v>5515</v>
      </c>
      <c r="E108" s="110">
        <v>5146</v>
      </c>
      <c r="F108" s="110">
        <v>4591</v>
      </c>
      <c r="G108" s="110">
        <v>4946</v>
      </c>
      <c r="H108" s="110">
        <v>5305</v>
      </c>
      <c r="I108" s="110">
        <v>5624</v>
      </c>
      <c r="J108" s="110">
        <v>4766</v>
      </c>
      <c r="K108" s="110">
        <v>4889</v>
      </c>
      <c r="L108" s="103"/>
      <c r="M108" s="110">
        <v>45274</v>
      </c>
    </row>
    <row r="109" spans="1:13" ht="12.75">
      <c r="A109" s="66" t="s">
        <v>20</v>
      </c>
      <c r="B109" s="67" t="s">
        <v>67</v>
      </c>
      <c r="C109" s="110">
        <v>4512</v>
      </c>
      <c r="D109" s="110">
        <v>5578</v>
      </c>
      <c r="E109" s="110">
        <v>4762</v>
      </c>
      <c r="F109" s="110">
        <v>4506</v>
      </c>
      <c r="G109" s="110">
        <v>4915</v>
      </c>
      <c r="H109" s="110">
        <v>5031</v>
      </c>
      <c r="I109" s="110">
        <v>5076</v>
      </c>
      <c r="J109" s="110">
        <v>4640</v>
      </c>
      <c r="K109" s="110">
        <v>4837</v>
      </c>
      <c r="L109" s="103"/>
      <c r="M109" s="110">
        <v>43857</v>
      </c>
    </row>
    <row r="110" spans="1:13" ht="12.75">
      <c r="A110" s="6">
        <v>5.26</v>
      </c>
      <c r="B110" s="20" t="s">
        <v>179</v>
      </c>
      <c r="C110" s="31">
        <v>683</v>
      </c>
      <c r="D110" s="31">
        <v>845</v>
      </c>
      <c r="E110" s="31">
        <v>830</v>
      </c>
      <c r="F110" s="31">
        <v>916</v>
      </c>
      <c r="G110" s="31">
        <v>1010</v>
      </c>
      <c r="H110" s="31">
        <v>922</v>
      </c>
      <c r="I110" s="31">
        <v>865</v>
      </c>
      <c r="J110" s="31">
        <v>757</v>
      </c>
      <c r="K110" s="31">
        <v>781</v>
      </c>
      <c r="L110" s="103"/>
      <c r="M110" s="31">
        <v>7609</v>
      </c>
    </row>
    <row r="111" spans="1:13" ht="12.75">
      <c r="A111" s="6">
        <v>5.27</v>
      </c>
      <c r="B111" s="30" t="s">
        <v>180</v>
      </c>
      <c r="C111" s="31">
        <v>8854</v>
      </c>
      <c r="D111" s="31">
        <v>10668</v>
      </c>
      <c r="E111" s="31">
        <v>11316</v>
      </c>
      <c r="F111" s="31">
        <v>13135</v>
      </c>
      <c r="G111" s="31">
        <v>14627</v>
      </c>
      <c r="H111" s="31">
        <v>13424</v>
      </c>
      <c r="I111" s="31">
        <v>13597</v>
      </c>
      <c r="J111" s="31">
        <v>13785</v>
      </c>
      <c r="K111" s="31">
        <v>15764</v>
      </c>
      <c r="L111" s="103"/>
      <c r="M111" s="31">
        <v>115170</v>
      </c>
    </row>
    <row r="112" spans="1:13" ht="12.75">
      <c r="A112" s="66" t="s">
        <v>21</v>
      </c>
      <c r="B112" s="67" t="s">
        <v>68</v>
      </c>
      <c r="C112" s="111">
        <v>1565</v>
      </c>
      <c r="D112" s="111">
        <v>1481</v>
      </c>
      <c r="E112" s="111">
        <v>1569</v>
      </c>
      <c r="F112" s="111">
        <v>1331</v>
      </c>
      <c r="G112" s="111">
        <v>1054</v>
      </c>
      <c r="H112" s="111">
        <v>904</v>
      </c>
      <c r="I112" s="111">
        <v>896</v>
      </c>
      <c r="J112" s="111">
        <v>1081</v>
      </c>
      <c r="K112" s="111">
        <v>1083</v>
      </c>
      <c r="L112" s="103"/>
      <c r="M112" s="111">
        <v>10964</v>
      </c>
    </row>
    <row r="113" spans="1:13" ht="12.75">
      <c r="A113" s="66" t="s">
        <v>22</v>
      </c>
      <c r="B113" s="67" t="s">
        <v>69</v>
      </c>
      <c r="C113" s="111">
        <v>3895</v>
      </c>
      <c r="D113" s="111">
        <v>4565</v>
      </c>
      <c r="E113" s="111">
        <v>4325</v>
      </c>
      <c r="F113" s="111">
        <v>4219</v>
      </c>
      <c r="G113" s="111">
        <v>4822</v>
      </c>
      <c r="H113" s="111">
        <v>4450</v>
      </c>
      <c r="I113" s="111">
        <v>4276</v>
      </c>
      <c r="J113" s="111">
        <v>3896</v>
      </c>
      <c r="K113" s="111">
        <v>4257</v>
      </c>
      <c r="L113" s="103"/>
      <c r="M113" s="111">
        <v>38705</v>
      </c>
    </row>
    <row r="114" spans="1:13" ht="12.75">
      <c r="A114" s="66" t="s">
        <v>23</v>
      </c>
      <c r="B114" s="69" t="s">
        <v>70</v>
      </c>
      <c r="C114" s="112">
        <v>3394</v>
      </c>
      <c r="D114" s="112">
        <v>4622</v>
      </c>
      <c r="E114" s="112">
        <v>5422</v>
      </c>
      <c r="F114" s="112">
        <v>7585</v>
      </c>
      <c r="G114" s="112">
        <v>8751</v>
      </c>
      <c r="H114" s="112">
        <v>8070</v>
      </c>
      <c r="I114" s="112">
        <v>8425</v>
      </c>
      <c r="J114" s="112">
        <v>8808</v>
      </c>
      <c r="K114" s="112">
        <v>10424</v>
      </c>
      <c r="L114" s="103"/>
      <c r="M114" s="112">
        <v>65501</v>
      </c>
    </row>
    <row r="115" spans="3:13" ht="12.75">
      <c r="C115" s="89"/>
      <c r="D115" s="89"/>
      <c r="E115" s="89"/>
      <c r="F115" s="89"/>
      <c r="G115" s="89"/>
      <c r="H115" s="89"/>
      <c r="I115" s="89"/>
      <c r="J115" s="89"/>
      <c r="K115" s="89"/>
      <c r="L115" s="103"/>
      <c r="M115" s="89"/>
    </row>
    <row r="116" spans="1:13" ht="15.75">
      <c r="A116" s="9" t="s">
        <v>224</v>
      </c>
      <c r="C116" s="89"/>
      <c r="D116" s="89"/>
      <c r="E116" s="89"/>
      <c r="F116" s="89"/>
      <c r="G116" s="89"/>
      <c r="H116" s="89"/>
      <c r="I116" s="89"/>
      <c r="J116" s="89"/>
      <c r="K116" s="89"/>
      <c r="L116" s="103"/>
      <c r="M116" s="89"/>
    </row>
    <row r="117" spans="2:13" ht="12.75">
      <c r="B117" s="28" t="s">
        <v>40</v>
      </c>
      <c r="C117" s="40">
        <v>6.947205627408673</v>
      </c>
      <c r="D117" s="40">
        <v>8.05659836116689</v>
      </c>
      <c r="E117" s="40">
        <v>7.3929582559024185</v>
      </c>
      <c r="F117" s="40">
        <v>7.463051422442286</v>
      </c>
      <c r="G117" s="40">
        <v>8.551989922548298</v>
      </c>
      <c r="H117" s="40">
        <v>8.272490302947157</v>
      </c>
      <c r="I117" s="40">
        <v>8.605245762606168</v>
      </c>
      <c r="J117" s="40">
        <v>7.834595093478343</v>
      </c>
      <c r="K117" s="40">
        <v>7.927886354282293</v>
      </c>
      <c r="L117" s="103"/>
      <c r="M117" s="40">
        <v>7.89466901142028</v>
      </c>
    </row>
    <row r="118" spans="2:13" ht="12.75">
      <c r="B118" s="30" t="s">
        <v>41</v>
      </c>
      <c r="C118" s="41">
        <v>6.947205627408673</v>
      </c>
      <c r="D118" s="41">
        <v>8.05659836116689</v>
      </c>
      <c r="E118" s="41">
        <v>7.3929582559024185</v>
      </c>
      <c r="F118" s="41">
        <v>7.463051422442286</v>
      </c>
      <c r="G118" s="41">
        <v>8.551989922548298</v>
      </c>
      <c r="H118" s="41">
        <v>8.272490302947157</v>
      </c>
      <c r="I118" s="41">
        <v>8.605245762606168</v>
      </c>
      <c r="J118" s="41">
        <v>7.834595093478343</v>
      </c>
      <c r="K118" s="41">
        <v>7.927886354282293</v>
      </c>
      <c r="L118" s="103"/>
      <c r="M118" s="41">
        <v>7.89466901142028</v>
      </c>
    </row>
    <row r="119" spans="2:13" ht="12.75">
      <c r="B119" s="30" t="s">
        <v>121</v>
      </c>
      <c r="C119" s="71">
        <v>0.017019137553409214</v>
      </c>
      <c r="D119" s="71">
        <v>0.005000232208926111</v>
      </c>
      <c r="E119" s="71">
        <v>0.00269923746541602</v>
      </c>
      <c r="F119" s="71">
        <v>0.01250041779471239</v>
      </c>
      <c r="G119" s="71">
        <v>0.011579576776677508</v>
      </c>
      <c r="H119" s="71">
        <v>0.004899891448558678</v>
      </c>
      <c r="I119" s="71">
        <v>0.007739579106035133</v>
      </c>
      <c r="J119" s="71">
        <v>0.005332951271152714</v>
      </c>
      <c r="K119" s="71">
        <v>0.00841658145205695</v>
      </c>
      <c r="L119" s="103"/>
      <c r="M119" s="32">
        <v>0.00825364058923481</v>
      </c>
    </row>
    <row r="120" spans="2:13" ht="12.75">
      <c r="B120" s="30" t="s">
        <v>209</v>
      </c>
      <c r="C120" s="32">
        <v>0.9524226982996365</v>
      </c>
      <c r="D120" s="32">
        <v>0.9673441137607752</v>
      </c>
      <c r="E120" s="32">
        <v>0.9827309099613583</v>
      </c>
      <c r="F120" s="32">
        <v>0.9291384483497642</v>
      </c>
      <c r="G120" s="32">
        <v>0.9319968906030436</v>
      </c>
      <c r="H120" s="32">
        <v>0.965230166503428</v>
      </c>
      <c r="I120" s="32">
        <v>0.9470503937240534</v>
      </c>
      <c r="J120" s="32">
        <v>0.9610423325923643</v>
      </c>
      <c r="K120" s="32">
        <v>0.9529089443996777</v>
      </c>
      <c r="L120" s="103"/>
      <c r="M120" s="32">
        <v>0.9542686964645579</v>
      </c>
    </row>
    <row r="121" spans="2:13" ht="12.75">
      <c r="B121" s="30" t="s">
        <v>210</v>
      </c>
      <c r="C121" s="32">
        <v>0.8707833360729093</v>
      </c>
      <c r="D121" s="32">
        <v>0.8964481218146354</v>
      </c>
      <c r="E121" s="32">
        <v>0.9143555722737066</v>
      </c>
      <c r="F121" s="32">
        <v>0.915147878268324</v>
      </c>
      <c r="G121" s="32">
        <v>0.9182736867282566</v>
      </c>
      <c r="H121" s="32">
        <v>0.9209873898139079</v>
      </c>
      <c r="I121" s="32">
        <v>0.913040908889447</v>
      </c>
      <c r="J121" s="32">
        <v>0.9235125180509809</v>
      </c>
      <c r="K121" s="32">
        <v>0.9727477840451249</v>
      </c>
      <c r="L121" s="103"/>
      <c r="M121" s="32">
        <v>0.9167111117474612</v>
      </c>
    </row>
    <row r="122" spans="2:13" ht="12.75">
      <c r="B122" s="30" t="s">
        <v>211</v>
      </c>
      <c r="C122" s="32">
        <v>0.2674921922086461</v>
      </c>
      <c r="D122" s="32">
        <v>0.25726735040583903</v>
      </c>
      <c r="E122" s="32">
        <v>0.2673631296378621</v>
      </c>
      <c r="F122" s="32">
        <v>0.2377711101585941</v>
      </c>
      <c r="G122" s="32">
        <v>0.2207522348790624</v>
      </c>
      <c r="H122" s="32">
        <v>0.22810051420176297</v>
      </c>
      <c r="I122" s="32">
        <v>0.22391301136111808</v>
      </c>
      <c r="J122" s="32">
        <v>0.22780743457026498</v>
      </c>
      <c r="K122" s="32">
        <v>0.23298952457695407</v>
      </c>
      <c r="L122" s="103"/>
      <c r="M122" s="32">
        <v>0.23952199763039114</v>
      </c>
    </row>
    <row r="123" spans="2:13" ht="12.75">
      <c r="B123" s="30" t="s">
        <v>78</v>
      </c>
      <c r="C123" s="32">
        <v>0.9244845008876144</v>
      </c>
      <c r="D123" s="32">
        <v>0.8967288291042494</v>
      </c>
      <c r="E123" s="32">
        <v>0.9185905224787363</v>
      </c>
      <c r="F123" s="32">
        <v>0.6817854052494953</v>
      </c>
      <c r="G123" s="32">
        <v>0.6032369472472404</v>
      </c>
      <c r="H123" s="32">
        <v>0.7036564911103657</v>
      </c>
      <c r="I123" s="32">
        <v>0.6776854051200845</v>
      </c>
      <c r="J123" s="32">
        <v>0.7030626780626781</v>
      </c>
      <c r="K123" s="32">
        <v>0.677042263263471</v>
      </c>
      <c r="L123" s="103"/>
      <c r="M123" s="32">
        <v>0.7573058558928798</v>
      </c>
    </row>
    <row r="124" spans="2:13" ht="12.75">
      <c r="B124" s="30" t="s">
        <v>129</v>
      </c>
      <c r="C124" s="33">
        <v>0.00018518518518518518</v>
      </c>
      <c r="D124" s="33">
        <v>0.00016203703703703703</v>
      </c>
      <c r="E124" s="33">
        <v>0.00016203703703703703</v>
      </c>
      <c r="F124" s="33">
        <v>0.00016203703703703703</v>
      </c>
      <c r="G124" s="33">
        <v>0.0001388888888888889</v>
      </c>
      <c r="H124" s="33">
        <v>0.00011574074074074073</v>
      </c>
      <c r="I124" s="33">
        <v>0.00011574074074074073</v>
      </c>
      <c r="J124" s="33">
        <v>0.00011574074074074073</v>
      </c>
      <c r="K124" s="33">
        <v>0.0001273148148148148</v>
      </c>
      <c r="L124" s="103"/>
      <c r="M124" s="33">
        <v>0.00014575012872390303</v>
      </c>
    </row>
    <row r="125" spans="2:13" ht="12.75">
      <c r="B125" s="30" t="s">
        <v>130</v>
      </c>
      <c r="C125" s="33" t="s">
        <v>240</v>
      </c>
      <c r="D125" s="33" t="s">
        <v>240</v>
      </c>
      <c r="E125" s="33" t="s">
        <v>240</v>
      </c>
      <c r="F125" s="33" t="s">
        <v>240</v>
      </c>
      <c r="G125" s="33" t="s">
        <v>240</v>
      </c>
      <c r="H125" s="33" t="s">
        <v>240</v>
      </c>
      <c r="I125" s="33" t="s">
        <v>240</v>
      </c>
      <c r="J125" s="33" t="s">
        <v>240</v>
      </c>
      <c r="K125" s="33" t="s">
        <v>240</v>
      </c>
      <c r="L125" s="103"/>
      <c r="M125" s="33" t="s">
        <v>240</v>
      </c>
    </row>
    <row r="126" spans="2:13" ht="12.75">
      <c r="B126" s="30" t="s">
        <v>135</v>
      </c>
      <c r="C126" s="32">
        <v>0.0201998064033021</v>
      </c>
      <c r="D126" s="32">
        <v>0.02656830050965834</v>
      </c>
      <c r="E126" s="32">
        <v>0.021765892692268234</v>
      </c>
      <c r="F126" s="32">
        <v>0.07566223746249465</v>
      </c>
      <c r="G126" s="32">
        <v>0.087586330612611</v>
      </c>
      <c r="H126" s="32">
        <v>0.06759610675808031</v>
      </c>
      <c r="I126" s="32">
        <v>0.0721704315452007</v>
      </c>
      <c r="J126" s="32">
        <v>0.06764452953870617</v>
      </c>
      <c r="K126" s="32">
        <v>0.075245769540693</v>
      </c>
      <c r="L126" s="103"/>
      <c r="M126" s="32">
        <v>0.05813058620973544</v>
      </c>
    </row>
    <row r="127" spans="2:13" ht="12.75">
      <c r="B127" s="30" t="s">
        <v>136</v>
      </c>
      <c r="C127" s="32">
        <v>0.5560578661844484</v>
      </c>
      <c r="D127" s="32">
        <v>0.6116044997039668</v>
      </c>
      <c r="E127" s="32">
        <v>0.6229379418695994</v>
      </c>
      <c r="F127" s="32">
        <v>0.5606163607523227</v>
      </c>
      <c r="G127" s="32">
        <v>0.5459976105137395</v>
      </c>
      <c r="H127" s="32">
        <v>0.7151913063165044</v>
      </c>
      <c r="I127" s="32">
        <v>0.7322415557830092</v>
      </c>
      <c r="J127" s="32">
        <v>0.7287119213240585</v>
      </c>
      <c r="K127" s="32">
        <v>0.7003641036624545</v>
      </c>
      <c r="L127" s="103"/>
      <c r="M127" s="32">
        <v>0.6514162561576354</v>
      </c>
    </row>
    <row r="128" spans="2:13" ht="12.75">
      <c r="B128" s="34" t="s">
        <v>175</v>
      </c>
      <c r="C128" s="35">
        <v>0.006412037037037036</v>
      </c>
      <c r="D128" s="35">
        <v>0.0063425925925925915</v>
      </c>
      <c r="E128" s="35">
        <v>0.006388888888888888</v>
      </c>
      <c r="F128" s="35">
        <v>0.007037037037037037</v>
      </c>
      <c r="G128" s="35">
        <v>0.0070486111111111105</v>
      </c>
      <c r="H128" s="35">
        <v>0.006111111111111111</v>
      </c>
      <c r="I128" s="35">
        <v>0.0059722222222222225</v>
      </c>
      <c r="J128" s="35">
        <v>0.006284722222222223</v>
      </c>
      <c r="K128" s="35">
        <v>0.006585648148148147</v>
      </c>
      <c r="L128" s="103"/>
      <c r="M128" s="35">
        <v>0.006459930568067126</v>
      </c>
    </row>
    <row r="129" spans="3:13" ht="12.75">
      <c r="C129" s="113"/>
      <c r="D129" s="113"/>
      <c r="E129" s="113"/>
      <c r="F129" s="113"/>
      <c r="G129" s="113"/>
      <c r="H129" s="113"/>
      <c r="I129" s="113"/>
      <c r="J129" s="113"/>
      <c r="K129" s="113"/>
      <c r="L129" s="103"/>
      <c r="M129" s="89"/>
    </row>
    <row r="130" spans="1:13" ht="15.75">
      <c r="A130" s="9" t="s">
        <v>225</v>
      </c>
      <c r="C130" s="89"/>
      <c r="D130" s="89"/>
      <c r="E130" s="89"/>
      <c r="F130" s="89"/>
      <c r="G130" s="89"/>
      <c r="H130" s="89"/>
      <c r="I130" s="89"/>
      <c r="J130" s="89"/>
      <c r="K130" s="89"/>
      <c r="L130" s="103"/>
      <c r="M130" s="89"/>
    </row>
    <row r="131" spans="2:13" ht="12.75">
      <c r="B131" s="128" t="s">
        <v>213</v>
      </c>
      <c r="C131" s="130">
        <v>0.4544682593565107</v>
      </c>
      <c r="D131" s="130">
        <v>0.4759660562967853</v>
      </c>
      <c r="E131" s="130">
        <v>0.49489135094367304</v>
      </c>
      <c r="F131" s="130">
        <v>0.2763845881238853</v>
      </c>
      <c r="G131" s="130">
        <v>0.742875830705311</v>
      </c>
      <c r="H131" s="130">
        <v>0.4509065380477625</v>
      </c>
      <c r="I131" s="130">
        <v>0.43911622316291576</v>
      </c>
      <c r="J131" s="130">
        <v>0.42909698829253157</v>
      </c>
      <c r="K131" s="130">
        <v>0.4262506514119279</v>
      </c>
      <c r="L131" s="103"/>
      <c r="M131" s="130">
        <v>0.4764696575115459</v>
      </c>
    </row>
    <row r="132" spans="3:13" ht="12.75">
      <c r="C132" s="89"/>
      <c r="D132" s="89"/>
      <c r="E132" s="89"/>
      <c r="F132" s="89"/>
      <c r="G132" s="89"/>
      <c r="H132" s="89"/>
      <c r="I132" s="89"/>
      <c r="J132" s="89"/>
      <c r="K132" s="89"/>
      <c r="L132" s="103"/>
      <c r="M132" s="89"/>
    </row>
    <row r="133" spans="1:13" ht="15.75">
      <c r="A133" s="9" t="s">
        <v>226</v>
      </c>
      <c r="C133" s="89"/>
      <c r="D133" s="89"/>
      <c r="E133" s="89"/>
      <c r="F133" s="89"/>
      <c r="G133" s="89"/>
      <c r="H133" s="89"/>
      <c r="I133" s="89"/>
      <c r="J133" s="89"/>
      <c r="K133" s="89"/>
      <c r="L133" s="103"/>
      <c r="M133" s="89"/>
    </row>
    <row r="134" spans="2:13" ht="12.75">
      <c r="B134" s="28" t="s">
        <v>216</v>
      </c>
      <c r="C134" s="89"/>
      <c r="D134" s="89"/>
      <c r="E134" s="89"/>
      <c r="F134" s="89"/>
      <c r="G134" s="89"/>
      <c r="H134" s="89"/>
      <c r="I134" s="89"/>
      <c r="J134" s="89"/>
      <c r="K134" s="89"/>
      <c r="L134" s="103"/>
      <c r="M134" s="39">
        <v>0.04568023833167825</v>
      </c>
    </row>
    <row r="135" spans="2:13" ht="12.75">
      <c r="B135" s="30" t="s">
        <v>96</v>
      </c>
      <c r="C135" s="89"/>
      <c r="D135" s="89"/>
      <c r="E135" s="89"/>
      <c r="F135" s="89"/>
      <c r="G135" s="89"/>
      <c r="H135" s="89"/>
      <c r="I135" s="89"/>
      <c r="J135" s="89"/>
      <c r="K135" s="89"/>
      <c r="L135" s="103"/>
      <c r="M135" s="36">
        <v>0.9126117179741807</v>
      </c>
    </row>
    <row r="136" spans="2:13" ht="12.75">
      <c r="B136" s="30" t="s">
        <v>217</v>
      </c>
      <c r="C136" s="89"/>
      <c r="D136" s="89"/>
      <c r="E136" s="89"/>
      <c r="F136" s="89"/>
      <c r="G136" s="89"/>
      <c r="H136" s="89"/>
      <c r="I136" s="89"/>
      <c r="J136" s="89"/>
      <c r="K136" s="89"/>
      <c r="L136" s="103"/>
      <c r="M136" s="36">
        <v>0.8908730158730159</v>
      </c>
    </row>
    <row r="137" spans="2:13" ht="12.75">
      <c r="B137" s="34" t="s">
        <v>214</v>
      </c>
      <c r="C137" s="89"/>
      <c r="D137" s="89"/>
      <c r="E137" s="89"/>
      <c r="F137" s="89"/>
      <c r="G137" s="89"/>
      <c r="H137" s="89"/>
      <c r="I137" s="89"/>
      <c r="J137" s="89"/>
      <c r="K137" s="89"/>
      <c r="L137" s="103"/>
      <c r="M137" s="37">
        <v>0.8551448551448552</v>
      </c>
    </row>
    <row r="138" spans="3:13" ht="12.75">
      <c r="C138" s="89"/>
      <c r="D138" s="89"/>
      <c r="E138" s="89"/>
      <c r="F138" s="89"/>
      <c r="G138" s="89"/>
      <c r="H138" s="89"/>
      <c r="I138" s="89"/>
      <c r="J138" s="89"/>
      <c r="K138" s="89"/>
      <c r="L138" s="103"/>
      <c r="M138" s="89"/>
    </row>
    <row r="139" spans="1:13" ht="15.75">
      <c r="A139" s="9" t="s">
        <v>61</v>
      </c>
      <c r="C139" s="89"/>
      <c r="D139" s="89"/>
      <c r="E139" s="89"/>
      <c r="F139" s="89"/>
      <c r="G139" s="89"/>
      <c r="H139" s="89"/>
      <c r="I139" s="89"/>
      <c r="J139" s="89"/>
      <c r="K139" s="89"/>
      <c r="L139" s="103"/>
      <c r="M139" s="89"/>
    </row>
    <row r="140" spans="2:13" ht="12.75">
      <c r="B140" s="28" t="s">
        <v>218</v>
      </c>
      <c r="C140" s="82">
        <v>0.10015889540299161</v>
      </c>
      <c r="D140" s="82">
        <v>0.10050022022273956</v>
      </c>
      <c r="E140" s="82">
        <v>0.10099852956263038</v>
      </c>
      <c r="F140" s="82">
        <v>0.09344192027432491</v>
      </c>
      <c r="G140" s="82">
        <v>0.10247555834604001</v>
      </c>
      <c r="H140" s="82">
        <v>0.10579395200783545</v>
      </c>
      <c r="I140" s="82">
        <v>0.11126213305361443</v>
      </c>
      <c r="J140" s="82">
        <v>0.11718128863721179</v>
      </c>
      <c r="K140" s="82">
        <v>0.12082191780821917</v>
      </c>
      <c r="L140" s="103"/>
      <c r="M140" s="82">
        <v>0.10603820725844844</v>
      </c>
    </row>
    <row r="141" spans="2:13" ht="12.75">
      <c r="B141" s="30" t="s">
        <v>219</v>
      </c>
      <c r="C141" s="71">
        <v>0.08047047650357059</v>
      </c>
      <c r="D141" s="71">
        <v>0.0733184420814195</v>
      </c>
      <c r="E141" s="71">
        <v>0.08157507779639572</v>
      </c>
      <c r="F141" s="71">
        <v>0.07965709387055293</v>
      </c>
      <c r="G141" s="71">
        <v>0.08215983496277693</v>
      </c>
      <c r="H141" s="71">
        <v>0.0808643486777669</v>
      </c>
      <c r="I141" s="71">
        <v>0.08257124706369022</v>
      </c>
      <c r="J141" s="71">
        <v>0.08724505524817057</v>
      </c>
      <c r="K141" s="71">
        <v>0.09323126510878324</v>
      </c>
      <c r="L141" s="103"/>
      <c r="M141" s="71">
        <v>0.0823546466884537</v>
      </c>
    </row>
    <row r="142" spans="2:13" ht="12.75">
      <c r="B142" s="20" t="s">
        <v>46</v>
      </c>
      <c r="C142" s="71">
        <v>0.5159717275765712</v>
      </c>
      <c r="D142" s="71">
        <v>0.5415277166047946</v>
      </c>
      <c r="E142" s="71">
        <v>0.5241083336183018</v>
      </c>
      <c r="F142" s="71">
        <v>0.5011401628804115</v>
      </c>
      <c r="G142" s="71">
        <v>0.49988040780937004</v>
      </c>
      <c r="H142" s="71">
        <v>0.5147833006856023</v>
      </c>
      <c r="I142" s="71">
        <v>0.5055475940727171</v>
      </c>
      <c r="J142" s="71">
        <v>0.48313348801739386</v>
      </c>
      <c r="K142" s="71">
        <v>0.49205479452054796</v>
      </c>
      <c r="L142" s="103"/>
      <c r="M142" s="71">
        <v>0.5085764091476925</v>
      </c>
    </row>
    <row r="143" spans="2:13" ht="12.75">
      <c r="B143" s="67" t="s">
        <v>48</v>
      </c>
      <c r="C143" s="72">
        <v>0.3515241173999598</v>
      </c>
      <c r="D143" s="72">
        <v>0.36703265588623923</v>
      </c>
      <c r="E143" s="72">
        <v>0.3547002701501214</v>
      </c>
      <c r="F143" s="72">
        <v>0.3451693099014145</v>
      </c>
      <c r="G143" s="72">
        <v>0.35246808383412565</v>
      </c>
      <c r="H143" s="72">
        <v>0.3566050440744368</v>
      </c>
      <c r="I143" s="72">
        <v>0.3474670173002201</v>
      </c>
      <c r="J143" s="72">
        <v>0.3305154873359186</v>
      </c>
      <c r="K143" s="72">
        <v>0.3353102336825141</v>
      </c>
      <c r="L143" s="103"/>
      <c r="M143" s="72">
        <v>0.3490555569475715</v>
      </c>
    </row>
    <row r="144" spans="2:13" ht="12.75">
      <c r="B144" s="67" t="s">
        <v>49</v>
      </c>
      <c r="C144" s="72">
        <v>0.08204116669406243</v>
      </c>
      <c r="D144" s="72">
        <v>0.08675202919524319</v>
      </c>
      <c r="E144" s="72">
        <v>0.08798686865232705</v>
      </c>
      <c r="F144" s="72">
        <v>0.07871410201457352</v>
      </c>
      <c r="G144" s="72">
        <v>0.07393787185696774</v>
      </c>
      <c r="H144" s="72">
        <v>0.08118572477962782</v>
      </c>
      <c r="I144" s="72">
        <v>0.08308833306247876</v>
      </c>
      <c r="J144" s="72">
        <v>0.0773312131881683</v>
      </c>
      <c r="K144" s="72">
        <v>0.07879129734085415</v>
      </c>
      <c r="L144" s="103"/>
      <c r="M144" s="72">
        <v>0.08102845320380427</v>
      </c>
    </row>
    <row r="145" spans="2:13" ht="12.75">
      <c r="B145" s="67" t="s">
        <v>14</v>
      </c>
      <c r="C145" s="72">
        <v>0.0824064434825489</v>
      </c>
      <c r="D145" s="72">
        <v>0.08774303152331216</v>
      </c>
      <c r="E145" s="72">
        <v>0.08142119481585337</v>
      </c>
      <c r="F145" s="72">
        <v>0.07725675096442348</v>
      </c>
      <c r="G145" s="72">
        <v>0.07347445211827668</v>
      </c>
      <c r="H145" s="72">
        <v>0.0769925318315377</v>
      </c>
      <c r="I145" s="72">
        <v>0.07499224371001817</v>
      </c>
      <c r="J145" s="72">
        <v>0.07528678749330694</v>
      </c>
      <c r="K145" s="72">
        <v>0.0779532634971797</v>
      </c>
      <c r="L145" s="103"/>
      <c r="M145" s="72">
        <v>0.07849239899631673</v>
      </c>
    </row>
    <row r="146" spans="2:13" ht="12.75">
      <c r="B146" s="30" t="s">
        <v>220</v>
      </c>
      <c r="C146" s="71">
        <v>0.012474202326813143</v>
      </c>
      <c r="D146" s="71">
        <v>0.013292015352670987</v>
      </c>
      <c r="E146" s="71">
        <v>0.014191430427794686</v>
      </c>
      <c r="F146" s="71">
        <v>0.015705100728675526</v>
      </c>
      <c r="G146" s="71">
        <v>0.015098514067031422</v>
      </c>
      <c r="H146" s="71">
        <v>0.014109941234084232</v>
      </c>
      <c r="I146" s="71">
        <v>0.012779411112916809</v>
      </c>
      <c r="J146" s="71">
        <v>0.012282779769920982</v>
      </c>
      <c r="K146" s="71">
        <v>0.012586623690572118</v>
      </c>
      <c r="L146" s="103"/>
      <c r="M146" s="71">
        <v>0.013618092071116902</v>
      </c>
    </row>
    <row r="147" spans="2:13" ht="12.75">
      <c r="B147" s="30" t="s">
        <v>221</v>
      </c>
      <c r="C147" s="32">
        <v>0.2909246981900535</v>
      </c>
      <c r="D147" s="32">
        <v>0.27136160573837537</v>
      </c>
      <c r="E147" s="32">
        <v>0.2791266285948774</v>
      </c>
      <c r="F147" s="32">
        <v>0.31005572224603517</v>
      </c>
      <c r="G147" s="32">
        <v>0.3003856848147816</v>
      </c>
      <c r="H147" s="32">
        <v>0.2844484573947111</v>
      </c>
      <c r="I147" s="32">
        <v>0.2878396146970615</v>
      </c>
      <c r="J147" s="32">
        <v>0.3001573883273028</v>
      </c>
      <c r="K147" s="32">
        <v>0.2813053988718775</v>
      </c>
      <c r="L147" s="103"/>
      <c r="M147" s="71">
        <v>0.28941264483428847</v>
      </c>
    </row>
    <row r="148" spans="2:13" ht="12.75">
      <c r="B148" s="67" t="s">
        <v>15</v>
      </c>
      <c r="C148" s="72">
        <v>0.02858290869906672</v>
      </c>
      <c r="D148" s="72">
        <v>0.023296419807462405</v>
      </c>
      <c r="E148" s="72">
        <v>0.026826932941216703</v>
      </c>
      <c r="F148" s="72">
        <v>0.0228204029147021</v>
      </c>
      <c r="G148" s="72">
        <v>0.015756271115496157</v>
      </c>
      <c r="H148" s="72">
        <v>0.013834476003917727</v>
      </c>
      <c r="I148" s="72">
        <v>0.01323740156898666</v>
      </c>
      <c r="J148" s="72">
        <v>0.017539874413850173</v>
      </c>
      <c r="K148" s="72">
        <v>0.017453666398066076</v>
      </c>
      <c r="L148" s="103"/>
      <c r="M148" s="72">
        <v>0.019622652315379907</v>
      </c>
    </row>
    <row r="149" spans="2:13" ht="12.75">
      <c r="B149" s="67" t="s">
        <v>16</v>
      </c>
      <c r="C149" s="72">
        <v>0.07113765455774113</v>
      </c>
      <c r="D149" s="72">
        <v>0.0718083432957906</v>
      </c>
      <c r="E149" s="72">
        <v>0.07394932120507472</v>
      </c>
      <c r="F149" s="72">
        <v>0.07233604800685813</v>
      </c>
      <c r="G149" s="72">
        <v>0.07208419290220348</v>
      </c>
      <c r="H149" s="72">
        <v>0.0681011263467189</v>
      </c>
      <c r="I149" s="72">
        <v>0.06317313516628008</v>
      </c>
      <c r="J149" s="72">
        <v>0.06321494053317324</v>
      </c>
      <c r="K149" s="72">
        <v>0.06860596293311845</v>
      </c>
      <c r="L149" s="103"/>
      <c r="M149" s="72">
        <v>0.06927168532166904</v>
      </c>
    </row>
    <row r="150" spans="2:13" ht="12.75">
      <c r="B150" s="81" t="s">
        <v>17</v>
      </c>
      <c r="C150" s="72">
        <v>0.06198747100615491</v>
      </c>
      <c r="D150" s="72">
        <v>0.07270496444975776</v>
      </c>
      <c r="E150" s="72">
        <v>0.09270594672229251</v>
      </c>
      <c r="F150" s="72">
        <v>0.13004714959279898</v>
      </c>
      <c r="G150" s="72">
        <v>0.1308189075253386</v>
      </c>
      <c r="H150" s="72">
        <v>0.12350024485798237</v>
      </c>
      <c r="I150" s="72">
        <v>0.12446998685124175</v>
      </c>
      <c r="J150" s="72">
        <v>0.14291509143126024</v>
      </c>
      <c r="K150" s="72">
        <v>0.16799355358581788</v>
      </c>
      <c r="L150" s="103"/>
      <c r="M150" s="72">
        <v>0.11722941894470078</v>
      </c>
    </row>
    <row r="151" spans="2:13" ht="12.75">
      <c r="B151" s="69" t="s">
        <v>74</v>
      </c>
      <c r="C151" s="214">
        <v>0.12921666392709075</v>
      </c>
      <c r="D151" s="214">
        <v>0.10355187818536463</v>
      </c>
      <c r="E151" s="214">
        <v>0.08564442772629347</v>
      </c>
      <c r="F151" s="214">
        <v>0.08485212173167596</v>
      </c>
      <c r="G151" s="214">
        <v>0.08172631327174336</v>
      </c>
      <c r="H151" s="214">
        <v>0.07901261018609207</v>
      </c>
      <c r="I151" s="214">
        <v>0.08695909111055299</v>
      </c>
      <c r="J151" s="214">
        <v>0.07648748194901916</v>
      </c>
      <c r="K151" s="214">
        <v>0.027252215954875102</v>
      </c>
      <c r="L151" s="103"/>
      <c r="M151" s="214">
        <v>0.08328888825253875</v>
      </c>
    </row>
    <row r="153" ht="12.75">
      <c r="A153" s="25" t="s">
        <v>241</v>
      </c>
    </row>
    <row r="154" spans="1:15" ht="12.75">
      <c r="A154" s="244" t="s">
        <v>123</v>
      </c>
      <c r="B154" s="245"/>
      <c r="C154" s="245"/>
      <c r="D154" s="245"/>
      <c r="E154" s="245"/>
      <c r="F154" s="245"/>
      <c r="G154" s="245"/>
      <c r="H154" s="245"/>
      <c r="I154" s="245"/>
      <c r="J154" s="245"/>
      <c r="K154" s="245"/>
      <c r="L154" s="245"/>
      <c r="M154" s="245"/>
      <c r="N154" s="245"/>
      <c r="O154" s="245"/>
    </row>
    <row r="155" spans="1:15" ht="18.75" customHeight="1">
      <c r="A155" s="240" t="s">
        <v>62</v>
      </c>
      <c r="B155" s="240"/>
      <c r="C155" s="245"/>
      <c r="D155" s="245"/>
      <c r="E155" s="245"/>
      <c r="F155" s="245"/>
      <c r="G155" s="245"/>
      <c r="H155" s="245"/>
      <c r="I155" s="245"/>
      <c r="J155" s="245"/>
      <c r="K155" s="245"/>
      <c r="L155" s="245"/>
      <c r="M155" s="245"/>
      <c r="N155" s="245"/>
      <c r="O155" s="245"/>
    </row>
    <row r="156" spans="1:15" ht="29.25" customHeight="1">
      <c r="A156" s="238" t="s">
        <v>133</v>
      </c>
      <c r="B156" s="246"/>
      <c r="C156" s="245"/>
      <c r="D156" s="245"/>
      <c r="E156" s="245"/>
      <c r="F156" s="245"/>
      <c r="G156" s="245"/>
      <c r="H156" s="245"/>
      <c r="I156" s="245"/>
      <c r="J156" s="245"/>
      <c r="K156" s="245"/>
      <c r="L156" s="245"/>
      <c r="M156" s="245"/>
      <c r="N156" s="245"/>
      <c r="O156" s="245"/>
    </row>
    <row r="157" spans="1:15" ht="20.25" customHeight="1">
      <c r="A157" s="240" t="s">
        <v>54</v>
      </c>
      <c r="B157" s="240"/>
      <c r="C157" s="245"/>
      <c r="D157" s="245"/>
      <c r="E157" s="245"/>
      <c r="F157" s="245"/>
      <c r="G157" s="245"/>
      <c r="H157" s="245"/>
      <c r="I157" s="245"/>
      <c r="J157" s="245"/>
      <c r="K157" s="245"/>
      <c r="L157" s="245"/>
      <c r="M157" s="245"/>
      <c r="N157" s="245"/>
      <c r="O157" s="245"/>
    </row>
    <row r="158" spans="1:11" ht="30" customHeight="1">
      <c r="A158" s="247"/>
      <c r="B158" s="247"/>
      <c r="C158" s="114"/>
      <c r="D158" s="114"/>
      <c r="E158" s="114"/>
      <c r="F158" s="114"/>
      <c r="G158" s="114"/>
      <c r="H158" s="114"/>
      <c r="I158" s="114"/>
      <c r="J158" s="114"/>
      <c r="K158" s="114"/>
    </row>
    <row r="160" spans="3:11" ht="12.75">
      <c r="C160" s="43"/>
      <c r="D160" s="43"/>
      <c r="E160" s="43"/>
      <c r="F160" s="43"/>
      <c r="G160" s="43"/>
      <c r="H160" s="43"/>
      <c r="I160" s="43"/>
      <c r="J160" s="43"/>
      <c r="K160" s="43"/>
    </row>
    <row r="161" ht="15.75" customHeight="1"/>
    <row r="164" ht="12.75">
      <c r="M164" s="43"/>
    </row>
  </sheetData>
  <sheetProtection/>
  <mergeCells count="5">
    <mergeCell ref="A154:O154"/>
    <mergeCell ref="A155:O155"/>
    <mergeCell ref="A156:O156"/>
    <mergeCell ref="A157:O157"/>
    <mergeCell ref="A158:B158"/>
  </mergeCells>
  <conditionalFormatting sqref="M158:M65536 M1:M5 M7:M33 C7:C33 C35:C124 M35:M124 M126:M153 C126:C153">
    <cfRule type="cellIs" priority="46" dxfId="0" operator="equal" stopIfTrue="1">
      <formula>"NCA"</formula>
    </cfRule>
  </conditionalFormatting>
  <conditionalFormatting sqref="C158:C65536 C1:C5">
    <cfRule type="cellIs" priority="31" dxfId="0" operator="equal" stopIfTrue="1">
      <formula>"NCA"</formula>
    </cfRule>
  </conditionalFormatting>
  <conditionalFormatting sqref="D7:D33 D134:D153 D35:D118">
    <cfRule type="cellIs" priority="30" dxfId="0" operator="equal" stopIfTrue="1">
      <formula>"NCA"</formula>
    </cfRule>
  </conditionalFormatting>
  <conditionalFormatting sqref="D158:D65536 D1:D5">
    <cfRule type="cellIs" priority="29" dxfId="0" operator="equal" stopIfTrue="1">
      <formula>"NCA"</formula>
    </cfRule>
  </conditionalFormatting>
  <conditionalFormatting sqref="E7:E33 E134:E153 E35:E118">
    <cfRule type="cellIs" priority="24" dxfId="0" operator="equal" stopIfTrue="1">
      <formula>"NCA"</formula>
    </cfRule>
  </conditionalFormatting>
  <conditionalFormatting sqref="E158:E65536 E1:E5">
    <cfRule type="cellIs" priority="23" dxfId="0" operator="equal" stopIfTrue="1">
      <formula>"NCA"</formula>
    </cfRule>
  </conditionalFormatting>
  <conditionalFormatting sqref="F7:F33 F134:F153 F35:F118">
    <cfRule type="cellIs" priority="21" dxfId="0" operator="equal" stopIfTrue="1">
      <formula>"NCA"</formula>
    </cfRule>
  </conditionalFormatting>
  <conditionalFormatting sqref="F158:F65536 F1:F5">
    <cfRule type="cellIs" priority="20" dxfId="0" operator="equal" stopIfTrue="1">
      <formula>"NCA"</formula>
    </cfRule>
  </conditionalFormatting>
  <conditionalFormatting sqref="G7:G33 G134:G153 G35:G118">
    <cfRule type="cellIs" priority="18" dxfId="0" operator="equal" stopIfTrue="1">
      <formula>"NCA"</formula>
    </cfRule>
  </conditionalFormatting>
  <conditionalFormatting sqref="G158:G65536 G1:G5">
    <cfRule type="cellIs" priority="17" dxfId="0" operator="equal" stopIfTrue="1">
      <formula>"NCA"</formula>
    </cfRule>
  </conditionalFormatting>
  <conditionalFormatting sqref="H7:H33 H101:H124 H35:H46 H126:H153">
    <cfRule type="cellIs" priority="15" dxfId="0" operator="equal" stopIfTrue="1">
      <formula>"NCA"</formula>
    </cfRule>
  </conditionalFormatting>
  <conditionalFormatting sqref="H158:H65536 H1:H5">
    <cfRule type="cellIs" priority="14" dxfId="0" operator="equal" stopIfTrue="1">
      <formula>"NCA"</formula>
    </cfRule>
  </conditionalFormatting>
  <conditionalFormatting sqref="D119:D124 D126:D133">
    <cfRule type="cellIs" priority="13" dxfId="0" operator="equal" stopIfTrue="1">
      <formula>"NCA"</formula>
    </cfRule>
  </conditionalFormatting>
  <conditionalFormatting sqref="H48:H100">
    <cfRule type="cellIs" priority="12" dxfId="0" operator="equal" stopIfTrue="1">
      <formula>"NCA"</formula>
    </cfRule>
  </conditionalFormatting>
  <conditionalFormatting sqref="I7:I33 I35:I124 I126:I153">
    <cfRule type="cellIs" priority="11" dxfId="0" operator="equal" stopIfTrue="1">
      <formula>"NCA"</formula>
    </cfRule>
  </conditionalFormatting>
  <conditionalFormatting sqref="I158:I65536 I1:I5">
    <cfRule type="cellIs" priority="10" dxfId="0" operator="equal" stopIfTrue="1">
      <formula>"NCA"</formula>
    </cfRule>
  </conditionalFormatting>
  <conditionalFormatting sqref="E119:E124 E126:E133">
    <cfRule type="cellIs" priority="8" dxfId="0" operator="equal" stopIfTrue="1">
      <formula>"NCA"</formula>
    </cfRule>
  </conditionalFormatting>
  <conditionalFormatting sqref="J7:J33 J35:J124 J126:J153">
    <cfRule type="cellIs" priority="7" dxfId="0" operator="equal" stopIfTrue="1">
      <formula>"NCA"</formula>
    </cfRule>
  </conditionalFormatting>
  <conditionalFormatting sqref="J158:J65536 J1:J5">
    <cfRule type="cellIs" priority="6" dxfId="0" operator="equal" stopIfTrue="1">
      <formula>"NCA"</formula>
    </cfRule>
  </conditionalFormatting>
  <conditionalFormatting sqref="F119:F124 F126:F133">
    <cfRule type="cellIs" priority="5" dxfId="0" operator="equal" stopIfTrue="1">
      <formula>"NCA"</formula>
    </cfRule>
  </conditionalFormatting>
  <conditionalFormatting sqref="H47">
    <cfRule type="cellIs" priority="4" dxfId="0" operator="equal" stopIfTrue="1">
      <formula>"NCA"</formula>
    </cfRule>
  </conditionalFormatting>
  <conditionalFormatting sqref="K7:K33 K35:K124 K126:K153">
    <cfRule type="cellIs" priority="3" dxfId="0" operator="equal" stopIfTrue="1">
      <formula>"NCA"</formula>
    </cfRule>
  </conditionalFormatting>
  <conditionalFormatting sqref="K158:K65536 K1:K5">
    <cfRule type="cellIs" priority="2" dxfId="0" operator="equal" stopIfTrue="1">
      <formula>"NCA"</formula>
    </cfRule>
  </conditionalFormatting>
  <conditionalFormatting sqref="G119:G124 G126:G133">
    <cfRule type="cellIs" priority="1"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7.xml><?xml version="1.0" encoding="utf-8"?>
<worksheet xmlns="http://schemas.openxmlformats.org/spreadsheetml/2006/main" xmlns:r="http://schemas.openxmlformats.org/officeDocument/2006/relationships">
  <sheetPr codeName="Sheet30"/>
  <dimension ref="A1:O164"/>
  <sheetViews>
    <sheetView showGridLines="0" zoomScale="75" zoomScaleNormal="75"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C7" sqref="C7"/>
    </sheetView>
  </sheetViews>
  <sheetFormatPr defaultColWidth="9.140625" defaultRowHeight="12.75"/>
  <cols>
    <col min="1" max="1" width="5.140625" style="1" customWidth="1"/>
    <col min="2" max="2" width="59.57421875" style="1" customWidth="1"/>
    <col min="3" max="11" width="11.57421875" style="1" customWidth="1"/>
    <col min="12" max="12" width="1.7109375" style="0" customWidth="1"/>
    <col min="13" max="13" width="10.8515625" style="1" customWidth="1"/>
    <col min="14" max="14" width="3.140625" style="0" customWidth="1"/>
    <col min="15" max="15" width="10.8515625" style="0" customWidth="1"/>
    <col min="16" max="16384" width="9.140625" style="1" customWidth="1"/>
  </cols>
  <sheetData>
    <row r="1" ht="34.5" customHeight="1">
      <c r="B1" s="105" t="s">
        <v>411</v>
      </c>
    </row>
    <row r="2" spans="2:13" ht="34.5" customHeight="1">
      <c r="B2" s="212" t="s">
        <v>304</v>
      </c>
      <c r="M2" s="27"/>
    </row>
    <row r="3" spans="12:15" s="27" customFormat="1" ht="15" customHeight="1">
      <c r="L3"/>
      <c r="M3" s="1"/>
      <c r="N3"/>
      <c r="O3"/>
    </row>
    <row r="4" spans="1:15" s="27" customFormat="1" ht="15" customHeight="1">
      <c r="A4" s="127" t="s">
        <v>295</v>
      </c>
      <c r="B4" s="27" t="e">
        <v>#REF!</v>
      </c>
      <c r="C4" s="27" t="s">
        <v>402</v>
      </c>
      <c r="D4" s="27" t="s">
        <v>403</v>
      </c>
      <c r="E4" s="27" t="s">
        <v>404</v>
      </c>
      <c r="F4" s="27" t="s">
        <v>405</v>
      </c>
      <c r="G4" s="27" t="s">
        <v>406</v>
      </c>
      <c r="H4" s="27" t="s">
        <v>407</v>
      </c>
      <c r="I4" s="27" t="s">
        <v>408</v>
      </c>
      <c r="J4" s="27" t="s">
        <v>409</v>
      </c>
      <c r="K4" s="27" t="s">
        <v>410</v>
      </c>
      <c r="L4"/>
      <c r="N4"/>
      <c r="O4"/>
    </row>
    <row r="5" spans="3:15" s="27" customFormat="1" ht="15" customHeight="1">
      <c r="C5" s="27" t="s">
        <v>393</v>
      </c>
      <c r="D5" s="27" t="s">
        <v>394</v>
      </c>
      <c r="E5" s="27" t="s">
        <v>395</v>
      </c>
      <c r="F5" s="27" t="s">
        <v>396</v>
      </c>
      <c r="G5" s="27" t="s">
        <v>397</v>
      </c>
      <c r="H5" s="27" t="s">
        <v>398</v>
      </c>
      <c r="I5" s="27" t="s">
        <v>399</v>
      </c>
      <c r="J5" s="27" t="s">
        <v>400</v>
      </c>
      <c r="K5" s="27" t="s">
        <v>401</v>
      </c>
      <c r="L5"/>
      <c r="N5"/>
      <c r="O5"/>
    </row>
    <row r="6" spans="2:15" s="222" customFormat="1" ht="12.75">
      <c r="B6" s="223"/>
      <c r="C6" s="141">
        <v>41579</v>
      </c>
      <c r="D6" s="141">
        <v>41609</v>
      </c>
      <c r="E6" s="141">
        <v>41640</v>
      </c>
      <c r="F6" s="141">
        <v>41671</v>
      </c>
      <c r="G6" s="141">
        <v>41699</v>
      </c>
      <c r="H6" s="141">
        <v>41730</v>
      </c>
      <c r="I6" s="141">
        <v>41760</v>
      </c>
      <c r="J6" s="141">
        <v>41791</v>
      </c>
      <c r="K6" s="141">
        <v>41821</v>
      </c>
      <c r="M6" s="223" t="s">
        <v>176</v>
      </c>
      <c r="O6" s="224"/>
    </row>
    <row r="7" spans="1:13" ht="15.75">
      <c r="A7" s="9" t="s">
        <v>156</v>
      </c>
      <c r="B7" s="4"/>
      <c r="C7" s="2"/>
      <c r="D7" s="2"/>
      <c r="E7" s="2"/>
      <c r="F7" s="2"/>
      <c r="G7" s="2"/>
      <c r="H7" s="2"/>
      <c r="I7" s="2"/>
      <c r="J7" s="2"/>
      <c r="K7" s="2"/>
      <c r="M7" s="4"/>
    </row>
    <row r="8" spans="1:13" ht="12.75">
      <c r="A8" s="1">
        <v>4.3</v>
      </c>
      <c r="B8" s="47" t="s">
        <v>157</v>
      </c>
      <c r="C8" s="101">
        <v>142100</v>
      </c>
      <c r="D8" s="101">
        <v>142100</v>
      </c>
      <c r="E8" s="101">
        <v>142100</v>
      </c>
      <c r="F8" s="101">
        <v>142100</v>
      </c>
      <c r="G8" s="101">
        <v>142100</v>
      </c>
      <c r="H8" s="101">
        <v>142100</v>
      </c>
      <c r="I8" s="101">
        <v>142100</v>
      </c>
      <c r="J8" s="101">
        <v>142100</v>
      </c>
      <c r="K8" s="101">
        <v>142100</v>
      </c>
      <c r="L8" s="103"/>
      <c r="M8" s="106">
        <v>142100</v>
      </c>
    </row>
    <row r="9" spans="2:13" ht="12.75">
      <c r="B9" s="19" t="s">
        <v>128</v>
      </c>
      <c r="C9" s="89"/>
      <c r="D9" s="89"/>
      <c r="E9" s="89"/>
      <c r="F9" s="89"/>
      <c r="G9" s="89"/>
      <c r="H9" s="89"/>
      <c r="I9" s="89"/>
      <c r="J9" s="89"/>
      <c r="K9" s="89"/>
      <c r="L9" s="103"/>
      <c r="M9" s="101">
        <v>9</v>
      </c>
    </row>
    <row r="10" spans="1:13" ht="15.75">
      <c r="A10" s="9" t="s">
        <v>162</v>
      </c>
      <c r="B10" s="5"/>
      <c r="C10" s="107"/>
      <c r="D10" s="107"/>
      <c r="E10" s="107"/>
      <c r="F10" s="107"/>
      <c r="G10" s="107"/>
      <c r="H10" s="107"/>
      <c r="I10" s="107"/>
      <c r="J10" s="107"/>
      <c r="K10" s="107"/>
      <c r="L10" s="103"/>
      <c r="M10" s="107"/>
    </row>
    <row r="11" spans="1:13" ht="12.75">
      <c r="A11" s="1">
        <v>5.3</v>
      </c>
      <c r="B11" s="19" t="s">
        <v>158</v>
      </c>
      <c r="C11" s="101">
        <v>14023</v>
      </c>
      <c r="D11" s="101">
        <v>14023</v>
      </c>
      <c r="E11" s="101">
        <v>12454</v>
      </c>
      <c r="F11" s="101">
        <v>12201</v>
      </c>
      <c r="G11" s="101">
        <v>13951</v>
      </c>
      <c r="H11" s="101">
        <v>14554</v>
      </c>
      <c r="I11" s="101">
        <v>15125</v>
      </c>
      <c r="J11" s="101">
        <v>13659</v>
      </c>
      <c r="K11" s="101">
        <v>14146</v>
      </c>
      <c r="L11" s="103"/>
      <c r="M11" s="101">
        <v>124136</v>
      </c>
    </row>
    <row r="12" spans="2:13" ht="12.75">
      <c r="B12" s="1" t="s">
        <v>159</v>
      </c>
      <c r="C12" s="89"/>
      <c r="D12" s="89"/>
      <c r="E12" s="89"/>
      <c r="F12" s="89"/>
      <c r="G12" s="89"/>
      <c r="H12" s="89"/>
      <c r="I12" s="89"/>
      <c r="J12" s="89"/>
      <c r="K12" s="89"/>
      <c r="L12" s="103"/>
      <c r="M12" s="89"/>
    </row>
    <row r="13" spans="1:13" ht="12.75">
      <c r="A13" s="1">
        <v>5.4</v>
      </c>
      <c r="B13" s="16" t="s">
        <v>160</v>
      </c>
      <c r="C13" s="29">
        <v>14023</v>
      </c>
      <c r="D13" s="29">
        <v>14023</v>
      </c>
      <c r="E13" s="29">
        <v>12454</v>
      </c>
      <c r="F13" s="29">
        <v>12201</v>
      </c>
      <c r="G13" s="29">
        <v>13951</v>
      </c>
      <c r="H13" s="29">
        <v>14554</v>
      </c>
      <c r="I13" s="29">
        <v>15125</v>
      </c>
      <c r="J13" s="29">
        <v>13659</v>
      </c>
      <c r="K13" s="29">
        <v>14146</v>
      </c>
      <c r="L13" s="103"/>
      <c r="M13" s="29">
        <v>124136</v>
      </c>
    </row>
    <row r="14" spans="1:13" ht="12.75">
      <c r="A14" s="1">
        <v>5.5</v>
      </c>
      <c r="B14" s="17" t="s">
        <v>161</v>
      </c>
      <c r="C14" s="80">
        <v>0</v>
      </c>
      <c r="D14" s="80">
        <v>0</v>
      </c>
      <c r="E14" s="80">
        <v>0</v>
      </c>
      <c r="F14" s="80">
        <v>0</v>
      </c>
      <c r="G14" s="80">
        <v>0</v>
      </c>
      <c r="H14" s="80">
        <v>0</v>
      </c>
      <c r="I14" s="80">
        <v>0</v>
      </c>
      <c r="J14" s="80">
        <v>0</v>
      </c>
      <c r="K14" s="80">
        <v>0</v>
      </c>
      <c r="L14" s="103"/>
      <c r="M14" s="80">
        <v>0</v>
      </c>
    </row>
    <row r="15" spans="3:13" ht="6" customHeight="1">
      <c r="C15" s="89"/>
      <c r="D15" s="89"/>
      <c r="E15" s="89"/>
      <c r="F15" s="89"/>
      <c r="G15" s="89"/>
      <c r="H15" s="89"/>
      <c r="I15" s="89"/>
      <c r="J15" s="89"/>
      <c r="K15" s="89"/>
      <c r="L15" s="103"/>
      <c r="M15" s="89"/>
    </row>
    <row r="16" spans="1:13" ht="12.75">
      <c r="A16" s="1">
        <v>5.6</v>
      </c>
      <c r="B16" s="16" t="s">
        <v>58</v>
      </c>
      <c r="C16" s="29">
        <v>96</v>
      </c>
      <c r="D16" s="29">
        <v>96</v>
      </c>
      <c r="E16" s="29">
        <v>54</v>
      </c>
      <c r="F16" s="29">
        <v>91</v>
      </c>
      <c r="G16" s="29">
        <v>94</v>
      </c>
      <c r="H16" s="29">
        <v>75</v>
      </c>
      <c r="I16" s="29">
        <v>76</v>
      </c>
      <c r="J16" s="29">
        <v>80</v>
      </c>
      <c r="K16" s="29">
        <v>115</v>
      </c>
      <c r="L16" s="103"/>
      <c r="M16" s="29">
        <v>777</v>
      </c>
    </row>
    <row r="17" spans="1:13" ht="12.75">
      <c r="A17" s="89" t="s">
        <v>120</v>
      </c>
      <c r="B17" s="88" t="s">
        <v>59</v>
      </c>
      <c r="C17" s="108">
        <v>292</v>
      </c>
      <c r="D17" s="108">
        <v>292</v>
      </c>
      <c r="E17" s="108">
        <v>308</v>
      </c>
      <c r="F17" s="108">
        <v>193</v>
      </c>
      <c r="G17" s="108">
        <v>270</v>
      </c>
      <c r="H17" s="108">
        <v>252</v>
      </c>
      <c r="I17" s="108">
        <v>258</v>
      </c>
      <c r="J17" s="108">
        <v>243</v>
      </c>
      <c r="K17" s="108">
        <v>243</v>
      </c>
      <c r="L17" s="103"/>
      <c r="M17" s="108">
        <v>2351</v>
      </c>
    </row>
    <row r="18" spans="1:13" ht="12.75">
      <c r="A18" s="1">
        <v>5.7</v>
      </c>
      <c r="B18" s="17" t="s">
        <v>163</v>
      </c>
      <c r="C18" s="80">
        <v>13635</v>
      </c>
      <c r="D18" s="80">
        <v>13635</v>
      </c>
      <c r="E18" s="80">
        <v>12092</v>
      </c>
      <c r="F18" s="80">
        <v>11917</v>
      </c>
      <c r="G18" s="80">
        <v>13587</v>
      </c>
      <c r="H18" s="80">
        <v>14227</v>
      </c>
      <c r="I18" s="80">
        <v>14791</v>
      </c>
      <c r="J18" s="80">
        <v>13336</v>
      </c>
      <c r="K18" s="80">
        <v>13788</v>
      </c>
      <c r="L18" s="103"/>
      <c r="M18" s="80">
        <v>121008</v>
      </c>
    </row>
    <row r="19" spans="2:13" ht="12.75">
      <c r="B19" s="1" t="s">
        <v>159</v>
      </c>
      <c r="C19" s="89"/>
      <c r="D19" s="89"/>
      <c r="E19" s="89"/>
      <c r="F19" s="89"/>
      <c r="G19" s="89"/>
      <c r="H19" s="89"/>
      <c r="I19" s="89"/>
      <c r="J19" s="89"/>
      <c r="K19" s="89"/>
      <c r="L19" s="103"/>
      <c r="M19" s="89"/>
    </row>
    <row r="20" spans="1:13" ht="12.75">
      <c r="A20" s="1">
        <v>5.8</v>
      </c>
      <c r="B20" s="16" t="s">
        <v>165</v>
      </c>
      <c r="C20" s="29">
        <v>13635</v>
      </c>
      <c r="D20" s="29">
        <v>13635</v>
      </c>
      <c r="E20" s="29">
        <v>12092</v>
      </c>
      <c r="F20" s="29">
        <v>11917</v>
      </c>
      <c r="G20" s="29">
        <v>13587</v>
      </c>
      <c r="H20" s="29">
        <v>14227</v>
      </c>
      <c r="I20" s="29">
        <v>14791</v>
      </c>
      <c r="J20" s="29">
        <v>13336</v>
      </c>
      <c r="K20" s="29">
        <v>13788</v>
      </c>
      <c r="L20" s="103"/>
      <c r="M20" s="29">
        <v>121008</v>
      </c>
    </row>
    <row r="21" spans="1:13" ht="12.75">
      <c r="A21" s="1">
        <v>5.9</v>
      </c>
      <c r="B21" s="45" t="s">
        <v>164</v>
      </c>
      <c r="C21" s="108">
        <v>0</v>
      </c>
      <c r="D21" s="108">
        <v>0</v>
      </c>
      <c r="E21" s="108">
        <v>0</v>
      </c>
      <c r="F21" s="108">
        <v>0</v>
      </c>
      <c r="G21" s="108">
        <v>0</v>
      </c>
      <c r="H21" s="108">
        <v>0</v>
      </c>
      <c r="I21" s="108">
        <v>0</v>
      </c>
      <c r="J21" s="108">
        <v>0</v>
      </c>
      <c r="K21" s="108">
        <v>0</v>
      </c>
      <c r="L21" s="103"/>
      <c r="M21" s="108">
        <v>0</v>
      </c>
    </row>
    <row r="22" spans="1:13" ht="12.75">
      <c r="A22" s="6">
        <v>5.1</v>
      </c>
      <c r="B22" s="17" t="s">
        <v>166</v>
      </c>
      <c r="C22" s="80">
        <v>12935</v>
      </c>
      <c r="D22" s="80">
        <v>12935</v>
      </c>
      <c r="E22" s="80">
        <v>11716</v>
      </c>
      <c r="F22" s="80">
        <v>11273</v>
      </c>
      <c r="G22" s="80">
        <v>12570</v>
      </c>
      <c r="H22" s="80">
        <v>13594</v>
      </c>
      <c r="I22" s="80">
        <v>14161</v>
      </c>
      <c r="J22" s="80">
        <v>12689</v>
      </c>
      <c r="K22" s="80">
        <v>12986</v>
      </c>
      <c r="L22" s="103"/>
      <c r="M22" s="80">
        <v>114859</v>
      </c>
    </row>
    <row r="23" spans="3:13" ht="12.75">
      <c r="C23" s="89"/>
      <c r="D23" s="89"/>
      <c r="E23" s="89"/>
      <c r="F23" s="89"/>
      <c r="G23" s="89"/>
      <c r="H23" s="89"/>
      <c r="I23" s="89"/>
      <c r="J23" s="89"/>
      <c r="K23" s="89"/>
      <c r="L23" s="103"/>
      <c r="M23" s="89"/>
    </row>
    <row r="24" spans="1:13" ht="12.75">
      <c r="A24" s="6">
        <v>5.11</v>
      </c>
      <c r="B24" s="16" t="s">
        <v>167</v>
      </c>
      <c r="C24" s="29">
        <v>11007</v>
      </c>
      <c r="D24" s="29">
        <v>11007</v>
      </c>
      <c r="E24" s="29">
        <v>9519</v>
      </c>
      <c r="F24" s="29">
        <v>9798</v>
      </c>
      <c r="G24" s="29">
        <v>11298</v>
      </c>
      <c r="H24" s="29">
        <v>11680</v>
      </c>
      <c r="I24" s="29">
        <v>12176</v>
      </c>
      <c r="J24" s="29">
        <v>10954</v>
      </c>
      <c r="K24" s="29">
        <v>11484</v>
      </c>
      <c r="L24" s="103"/>
      <c r="M24" s="29">
        <v>98923</v>
      </c>
    </row>
    <row r="25" spans="1:13" ht="12.75">
      <c r="A25" s="6">
        <v>5.12</v>
      </c>
      <c r="B25" s="21" t="s">
        <v>168</v>
      </c>
      <c r="C25" s="31">
        <v>564</v>
      </c>
      <c r="D25" s="31">
        <v>564</v>
      </c>
      <c r="E25" s="31">
        <v>355</v>
      </c>
      <c r="F25" s="31">
        <v>572</v>
      </c>
      <c r="G25" s="31">
        <v>693</v>
      </c>
      <c r="H25" s="31">
        <v>595</v>
      </c>
      <c r="I25" s="31">
        <v>700</v>
      </c>
      <c r="J25" s="31">
        <v>617</v>
      </c>
      <c r="K25" s="31">
        <v>642</v>
      </c>
      <c r="L25" s="103"/>
      <c r="M25" s="31">
        <v>5302</v>
      </c>
    </row>
    <row r="26" spans="1:13" ht="12.75">
      <c r="A26" s="6">
        <v>5.13</v>
      </c>
      <c r="B26" s="21" t="s">
        <v>171</v>
      </c>
      <c r="C26" s="31">
        <v>0</v>
      </c>
      <c r="D26" s="31">
        <v>0</v>
      </c>
      <c r="E26" s="31">
        <v>0</v>
      </c>
      <c r="F26" s="31">
        <v>0</v>
      </c>
      <c r="G26" s="31">
        <v>0</v>
      </c>
      <c r="H26" s="31">
        <v>0</v>
      </c>
      <c r="I26" s="31">
        <v>0</v>
      </c>
      <c r="J26" s="31">
        <v>0</v>
      </c>
      <c r="K26" s="31">
        <v>0</v>
      </c>
      <c r="L26" s="103"/>
      <c r="M26" s="31">
        <v>0</v>
      </c>
    </row>
    <row r="27" spans="1:13" ht="12.75">
      <c r="A27" s="6">
        <v>5.14</v>
      </c>
      <c r="B27" s="21" t="s">
        <v>170</v>
      </c>
      <c r="C27" s="31">
        <v>38</v>
      </c>
      <c r="D27" s="31">
        <v>38</v>
      </c>
      <c r="E27" s="31">
        <v>35</v>
      </c>
      <c r="F27" s="31">
        <v>35</v>
      </c>
      <c r="G27" s="31">
        <v>19</v>
      </c>
      <c r="H27" s="31">
        <v>19</v>
      </c>
      <c r="I27" s="31">
        <v>12</v>
      </c>
      <c r="J27" s="31">
        <v>11</v>
      </c>
      <c r="K27" s="31">
        <v>15</v>
      </c>
      <c r="L27" s="103"/>
      <c r="M27" s="31">
        <v>222</v>
      </c>
    </row>
    <row r="28" spans="1:13" ht="12.75">
      <c r="A28" s="6">
        <v>5.15</v>
      </c>
      <c r="B28" s="17" t="s">
        <v>169</v>
      </c>
      <c r="C28" s="80">
        <v>2026</v>
      </c>
      <c r="D28" s="80">
        <v>2026</v>
      </c>
      <c r="E28" s="80">
        <v>2183</v>
      </c>
      <c r="F28" s="80">
        <v>1512</v>
      </c>
      <c r="G28" s="80">
        <v>1577</v>
      </c>
      <c r="H28" s="80">
        <v>1933</v>
      </c>
      <c r="I28" s="80">
        <v>1903</v>
      </c>
      <c r="J28" s="80">
        <v>1754</v>
      </c>
      <c r="K28" s="80">
        <v>1647</v>
      </c>
      <c r="L28" s="103"/>
      <c r="M28" s="80">
        <v>16561</v>
      </c>
    </row>
    <row r="29" spans="3:13" ht="4.5" customHeight="1">
      <c r="C29" s="89"/>
      <c r="D29" s="89"/>
      <c r="E29" s="89"/>
      <c r="F29" s="89"/>
      <c r="G29" s="89"/>
      <c r="H29" s="89"/>
      <c r="I29" s="89"/>
      <c r="J29" s="89"/>
      <c r="K29" s="89"/>
      <c r="L29" s="103"/>
      <c r="M29" s="89"/>
    </row>
    <row r="30" spans="1:13" ht="12.75">
      <c r="A30" s="6">
        <v>5.16</v>
      </c>
      <c r="B30" s="19" t="s">
        <v>172</v>
      </c>
      <c r="C30" s="101">
        <v>2372</v>
      </c>
      <c r="D30" s="101">
        <v>2372</v>
      </c>
      <c r="E30" s="101">
        <v>2131</v>
      </c>
      <c r="F30" s="101">
        <v>2212</v>
      </c>
      <c r="G30" s="101">
        <v>2516</v>
      </c>
      <c r="H30" s="101">
        <v>2713</v>
      </c>
      <c r="I30" s="101">
        <v>2737</v>
      </c>
      <c r="J30" s="101">
        <v>2490</v>
      </c>
      <c r="K30" s="101">
        <v>2639</v>
      </c>
      <c r="L30" s="103"/>
      <c r="M30" s="101">
        <v>22182</v>
      </c>
    </row>
    <row r="31" spans="1:13" ht="12.75">
      <c r="A31" s="6"/>
      <c r="B31" s="1" t="s">
        <v>159</v>
      </c>
      <c r="C31" s="89"/>
      <c r="D31" s="89"/>
      <c r="E31" s="89"/>
      <c r="F31" s="89"/>
      <c r="G31" s="89"/>
      <c r="H31" s="89"/>
      <c r="I31" s="89"/>
      <c r="J31" s="89"/>
      <c r="K31" s="89"/>
      <c r="L31" s="103"/>
      <c r="M31" s="89"/>
    </row>
    <row r="32" spans="1:13" ht="12.75">
      <c r="A32" s="6">
        <v>5.17</v>
      </c>
      <c r="B32" s="16" t="s">
        <v>80</v>
      </c>
      <c r="C32" s="29">
        <v>2074</v>
      </c>
      <c r="D32" s="29">
        <v>2074</v>
      </c>
      <c r="E32" s="29">
        <v>1845</v>
      </c>
      <c r="F32" s="29">
        <v>1441</v>
      </c>
      <c r="G32" s="29">
        <v>1437</v>
      </c>
      <c r="H32" s="29">
        <v>2015</v>
      </c>
      <c r="I32" s="29">
        <v>2211</v>
      </c>
      <c r="J32" s="29">
        <v>1947</v>
      </c>
      <c r="K32" s="29">
        <v>1931</v>
      </c>
      <c r="L32" s="103"/>
      <c r="M32" s="29">
        <v>16975</v>
      </c>
    </row>
    <row r="33" spans="1:13" ht="12.75">
      <c r="A33" s="6">
        <v>5.18</v>
      </c>
      <c r="B33" s="21" t="s">
        <v>129</v>
      </c>
      <c r="C33" s="33">
        <v>0.0001273148148148148</v>
      </c>
      <c r="D33" s="33">
        <v>0.0001273148148148148</v>
      </c>
      <c r="E33" s="33">
        <v>0.0001388888888888889</v>
      </c>
      <c r="F33" s="33">
        <v>0.0001388888888888889</v>
      </c>
      <c r="G33" s="33">
        <v>0.0001273148148148148</v>
      </c>
      <c r="H33" s="33">
        <v>0.0001388888888888889</v>
      </c>
      <c r="I33" s="33">
        <v>0.00015046296296296297</v>
      </c>
      <c r="J33" s="33">
        <v>0.00017361111111111112</v>
      </c>
      <c r="K33" s="33">
        <v>0.00015046296296296297</v>
      </c>
      <c r="L33" s="103"/>
      <c r="M33" s="33">
        <v>0.0001418875797741777</v>
      </c>
    </row>
    <row r="34" spans="1:13" ht="12.75">
      <c r="A34" s="6" t="s">
        <v>109</v>
      </c>
      <c r="B34" s="84" t="s">
        <v>130</v>
      </c>
      <c r="C34" s="85" t="s">
        <v>240</v>
      </c>
      <c r="D34" s="85" t="s">
        <v>240</v>
      </c>
      <c r="E34" s="85" t="s">
        <v>240</v>
      </c>
      <c r="F34" s="85" t="s">
        <v>240</v>
      </c>
      <c r="G34" s="85" t="s">
        <v>240</v>
      </c>
      <c r="H34" s="85" t="s">
        <v>240</v>
      </c>
      <c r="I34" s="85" t="s">
        <v>240</v>
      </c>
      <c r="J34" s="85" t="s">
        <v>240</v>
      </c>
      <c r="K34" s="85" t="s">
        <v>240</v>
      </c>
      <c r="L34" s="103"/>
      <c r="M34" s="213" t="s">
        <v>240</v>
      </c>
    </row>
    <row r="35" spans="1:13" ht="5.25" customHeight="1">
      <c r="A35" s="6"/>
      <c r="C35" s="89"/>
      <c r="D35" s="89"/>
      <c r="E35" s="89"/>
      <c r="F35" s="89"/>
      <c r="G35" s="89"/>
      <c r="H35" s="89"/>
      <c r="I35" s="89"/>
      <c r="J35" s="89"/>
      <c r="K35" s="89"/>
      <c r="L35" s="103"/>
      <c r="M35" s="89"/>
    </row>
    <row r="36" spans="1:13" ht="12.75">
      <c r="A36" s="6">
        <v>5.19</v>
      </c>
      <c r="B36" s="19" t="s">
        <v>174</v>
      </c>
      <c r="C36" s="101">
        <v>298</v>
      </c>
      <c r="D36" s="101">
        <v>298</v>
      </c>
      <c r="E36" s="101">
        <v>286</v>
      </c>
      <c r="F36" s="101">
        <v>771</v>
      </c>
      <c r="G36" s="101">
        <v>1079</v>
      </c>
      <c r="H36" s="101">
        <v>698</v>
      </c>
      <c r="I36" s="101">
        <v>526</v>
      </c>
      <c r="J36" s="101">
        <v>543</v>
      </c>
      <c r="K36" s="101">
        <v>708</v>
      </c>
      <c r="L36" s="103"/>
      <c r="M36" s="101">
        <v>5207</v>
      </c>
    </row>
    <row r="37" spans="2:13" ht="12.75">
      <c r="B37" s="1" t="s">
        <v>159</v>
      </c>
      <c r="C37" s="89"/>
      <c r="D37" s="89"/>
      <c r="E37" s="89"/>
      <c r="F37" s="89"/>
      <c r="G37" s="89"/>
      <c r="H37" s="89"/>
      <c r="I37" s="89"/>
      <c r="J37" s="89"/>
      <c r="K37" s="89"/>
      <c r="L37" s="103"/>
      <c r="M37" s="89"/>
    </row>
    <row r="38" spans="1:13" ht="12.75">
      <c r="A38" s="6">
        <v>5.2</v>
      </c>
      <c r="B38" s="19" t="s">
        <v>134</v>
      </c>
      <c r="C38" s="101">
        <v>179</v>
      </c>
      <c r="D38" s="101">
        <v>179</v>
      </c>
      <c r="E38" s="101">
        <v>180</v>
      </c>
      <c r="F38" s="101">
        <v>409</v>
      </c>
      <c r="G38" s="101">
        <v>569</v>
      </c>
      <c r="H38" s="101">
        <v>362</v>
      </c>
      <c r="I38" s="101">
        <v>309</v>
      </c>
      <c r="J38" s="101">
        <v>280</v>
      </c>
      <c r="K38" s="101">
        <v>431</v>
      </c>
      <c r="L38" s="103"/>
      <c r="M38" s="101">
        <v>2898</v>
      </c>
    </row>
    <row r="39" spans="3:13" ht="5.25" customHeight="1">
      <c r="C39" s="89"/>
      <c r="D39" s="89"/>
      <c r="E39" s="89"/>
      <c r="F39" s="89"/>
      <c r="G39" s="89"/>
      <c r="H39" s="89"/>
      <c r="I39" s="89"/>
      <c r="J39" s="89"/>
      <c r="K39" s="89"/>
      <c r="L39" s="103"/>
      <c r="M39" s="89"/>
    </row>
    <row r="40" spans="1:13" ht="12.75">
      <c r="A40" s="6">
        <v>5.21</v>
      </c>
      <c r="B40" s="42" t="s">
        <v>175</v>
      </c>
      <c r="C40" s="102">
        <v>0.004976851851851852</v>
      </c>
      <c r="D40" s="102">
        <v>0.004976851851851852</v>
      </c>
      <c r="E40" s="102">
        <v>0.004884259259259259</v>
      </c>
      <c r="F40" s="102">
        <v>0.005416666666666667</v>
      </c>
      <c r="G40" s="102">
        <v>0.005613425925925927</v>
      </c>
      <c r="H40" s="102">
        <v>0.004907407407407407</v>
      </c>
      <c r="I40" s="102">
        <v>0.004409722222222222</v>
      </c>
      <c r="J40" s="102">
        <v>0.004814814814814815</v>
      </c>
      <c r="K40" s="102">
        <v>0.004965277777777778</v>
      </c>
      <c r="L40" s="103"/>
      <c r="M40" s="109">
        <v>0.00498572618859604</v>
      </c>
    </row>
    <row r="41" spans="1:13" ht="6" customHeight="1">
      <c r="A41" s="6"/>
      <c r="C41" s="89"/>
      <c r="D41" s="89"/>
      <c r="E41" s="89"/>
      <c r="F41" s="89"/>
      <c r="G41" s="89"/>
      <c r="H41" s="89"/>
      <c r="I41" s="89"/>
      <c r="J41" s="89"/>
      <c r="K41" s="89"/>
      <c r="L41" s="103"/>
      <c r="M41" s="89"/>
    </row>
    <row r="42" spans="1:13" ht="12.75">
      <c r="A42" s="6"/>
      <c r="C42" s="89"/>
      <c r="D42" s="89"/>
      <c r="E42" s="89"/>
      <c r="F42" s="89"/>
      <c r="G42" s="89"/>
      <c r="H42" s="89"/>
      <c r="I42" s="89"/>
      <c r="J42" s="89"/>
      <c r="K42" s="89"/>
      <c r="L42" s="103"/>
      <c r="M42" s="89"/>
    </row>
    <row r="43" spans="1:13" ht="15.75">
      <c r="A43" s="9" t="s">
        <v>181</v>
      </c>
      <c r="C43" s="89"/>
      <c r="D43" s="89"/>
      <c r="E43" s="89"/>
      <c r="F43" s="89"/>
      <c r="G43" s="89"/>
      <c r="H43" s="89"/>
      <c r="I43" s="89"/>
      <c r="J43" s="89"/>
      <c r="K43" s="89"/>
      <c r="L43" s="103"/>
      <c r="M43" s="89"/>
    </row>
    <row r="44" spans="1:13" ht="12.75">
      <c r="A44" s="7">
        <v>6.2</v>
      </c>
      <c r="B44" s="16" t="s">
        <v>35</v>
      </c>
      <c r="C44" s="29">
        <v>44764.96666666667</v>
      </c>
      <c r="D44" s="29">
        <v>44764.966667</v>
      </c>
      <c r="E44" s="29">
        <v>37496</v>
      </c>
      <c r="F44" s="29">
        <v>36637</v>
      </c>
      <c r="G44" s="29">
        <v>91426</v>
      </c>
      <c r="H44" s="29">
        <v>42278</v>
      </c>
      <c r="I44" s="29">
        <v>24765</v>
      </c>
      <c r="J44" s="29">
        <v>41077</v>
      </c>
      <c r="K44" s="29">
        <v>40988</v>
      </c>
      <c r="L44" s="103"/>
      <c r="M44" s="29">
        <v>404196.93333366665</v>
      </c>
    </row>
    <row r="45" spans="1:13" ht="12.75">
      <c r="A45" s="7">
        <v>6.3</v>
      </c>
      <c r="B45" s="17" t="s">
        <v>36</v>
      </c>
      <c r="C45" s="80">
        <v>27441.4</v>
      </c>
      <c r="D45" s="80">
        <v>27441.4</v>
      </c>
      <c r="E45" s="80">
        <v>24059</v>
      </c>
      <c r="F45" s="80">
        <v>23572</v>
      </c>
      <c r="G45" s="80">
        <v>26782</v>
      </c>
      <c r="H45" s="80">
        <v>26157</v>
      </c>
      <c r="I45" s="80">
        <v>77440</v>
      </c>
      <c r="J45" s="80">
        <v>23947</v>
      </c>
      <c r="K45" s="80">
        <v>26954</v>
      </c>
      <c r="L45" s="103"/>
      <c r="M45" s="80">
        <v>283793.8</v>
      </c>
    </row>
    <row r="46" spans="1:13" ht="12.75">
      <c r="A46" s="7"/>
      <c r="C46" s="89"/>
      <c r="D46" s="89"/>
      <c r="E46" s="89"/>
      <c r="F46" s="89"/>
      <c r="G46" s="89"/>
      <c r="H46" s="89"/>
      <c r="I46" s="89"/>
      <c r="J46" s="89"/>
      <c r="K46" s="89"/>
      <c r="L46" s="103"/>
      <c r="M46" s="89"/>
    </row>
    <row r="47" spans="1:13" ht="15.75">
      <c r="A47" s="9" t="s">
        <v>182</v>
      </c>
      <c r="C47" s="89"/>
      <c r="D47" s="89"/>
      <c r="E47" s="89"/>
      <c r="F47" s="89"/>
      <c r="G47" s="89"/>
      <c r="H47" s="226" t="s">
        <v>314</v>
      </c>
      <c r="I47" s="226"/>
      <c r="J47" s="226"/>
      <c r="K47" s="226"/>
      <c r="L47" s="103"/>
      <c r="M47" s="89"/>
    </row>
    <row r="48" spans="1:13" ht="12.75">
      <c r="A48" s="7">
        <v>7.2</v>
      </c>
      <c r="B48" s="19" t="s">
        <v>183</v>
      </c>
      <c r="C48" s="89"/>
      <c r="D48" s="89"/>
      <c r="E48" s="89"/>
      <c r="F48" s="89"/>
      <c r="G48" s="89"/>
      <c r="H48" s="89"/>
      <c r="I48" s="89"/>
      <c r="J48" s="89"/>
      <c r="K48" s="89"/>
      <c r="L48" s="103"/>
      <c r="M48" s="101">
        <v>0</v>
      </c>
    </row>
    <row r="49" spans="1:13" ht="12.75">
      <c r="A49" s="7"/>
      <c r="B49" s="1" t="s">
        <v>159</v>
      </c>
      <c r="C49" s="89"/>
      <c r="D49" s="89"/>
      <c r="E49" s="89"/>
      <c r="F49" s="89"/>
      <c r="G49" s="89"/>
      <c r="H49" s="89"/>
      <c r="I49" s="89"/>
      <c r="J49" s="89"/>
      <c r="K49" s="89"/>
      <c r="L49" s="103"/>
      <c r="M49" s="89"/>
    </row>
    <row r="50" spans="1:13" ht="12.75">
      <c r="A50" s="7">
        <v>7.3</v>
      </c>
      <c r="B50" s="16" t="s">
        <v>184</v>
      </c>
      <c r="C50" s="89"/>
      <c r="D50" s="89"/>
      <c r="E50" s="89"/>
      <c r="F50" s="89"/>
      <c r="G50" s="89"/>
      <c r="H50" s="89"/>
      <c r="I50" s="89"/>
      <c r="J50" s="89"/>
      <c r="K50" s="89"/>
      <c r="L50" s="103"/>
      <c r="M50" s="29">
        <v>0</v>
      </c>
    </row>
    <row r="51" spans="1:13" ht="12.75">
      <c r="A51" s="7">
        <v>7.4</v>
      </c>
      <c r="B51" s="21" t="s">
        <v>185</v>
      </c>
      <c r="C51" s="89"/>
      <c r="D51" s="89"/>
      <c r="E51" s="89"/>
      <c r="F51" s="89"/>
      <c r="G51" s="89"/>
      <c r="H51" s="89"/>
      <c r="I51" s="89"/>
      <c r="J51" s="89"/>
      <c r="K51" s="89"/>
      <c r="L51" s="103"/>
      <c r="M51" s="31">
        <v>0</v>
      </c>
    </row>
    <row r="52" spans="1:13" ht="12.75">
      <c r="A52" s="7">
        <v>7.5</v>
      </c>
      <c r="B52" s="21" t="s">
        <v>186</v>
      </c>
      <c r="C52" s="89"/>
      <c r="D52" s="89"/>
      <c r="E52" s="89"/>
      <c r="F52" s="89"/>
      <c r="G52" s="89"/>
      <c r="H52" s="89"/>
      <c r="I52" s="89"/>
      <c r="J52" s="89"/>
      <c r="K52" s="89"/>
      <c r="L52" s="103"/>
      <c r="M52" s="31">
        <v>0</v>
      </c>
    </row>
    <row r="53" spans="1:13" ht="12.75">
      <c r="A53" s="7">
        <v>7.6</v>
      </c>
      <c r="B53" s="21" t="s">
        <v>187</v>
      </c>
      <c r="C53" s="89"/>
      <c r="D53" s="89"/>
      <c r="E53" s="89"/>
      <c r="F53" s="89"/>
      <c r="G53" s="89"/>
      <c r="H53" s="89"/>
      <c r="I53" s="89"/>
      <c r="J53" s="89"/>
      <c r="K53" s="89"/>
      <c r="L53" s="103"/>
      <c r="M53" s="31">
        <v>0</v>
      </c>
    </row>
    <row r="54" spans="1:13" ht="12.75">
      <c r="A54" s="7">
        <v>7.7</v>
      </c>
      <c r="B54" s="17" t="s">
        <v>132</v>
      </c>
      <c r="C54" s="89"/>
      <c r="D54" s="89"/>
      <c r="E54" s="89"/>
      <c r="F54" s="89"/>
      <c r="G54" s="89"/>
      <c r="H54" s="89"/>
      <c r="I54" s="89"/>
      <c r="J54" s="89"/>
      <c r="K54" s="89"/>
      <c r="L54" s="103"/>
      <c r="M54" s="80">
        <v>0</v>
      </c>
    </row>
    <row r="55" spans="1:13" ht="12.75">
      <c r="A55" s="7"/>
      <c r="C55" s="89"/>
      <c r="D55" s="89"/>
      <c r="E55" s="89"/>
      <c r="F55" s="89"/>
      <c r="G55" s="89"/>
      <c r="H55" s="89"/>
      <c r="I55" s="89"/>
      <c r="J55" s="89"/>
      <c r="K55" s="89"/>
      <c r="L55" s="103"/>
      <c r="M55" s="89"/>
    </row>
    <row r="56" spans="1:13" ht="12.75">
      <c r="A56" s="7">
        <v>7.8</v>
      </c>
      <c r="B56" s="16" t="s">
        <v>188</v>
      </c>
      <c r="C56" s="89"/>
      <c r="D56" s="89"/>
      <c r="E56" s="89"/>
      <c r="F56" s="89"/>
      <c r="G56" s="89"/>
      <c r="H56" s="89"/>
      <c r="I56" s="89"/>
      <c r="J56" s="89"/>
      <c r="K56" s="89"/>
      <c r="L56" s="103"/>
      <c r="M56" s="29">
        <v>0</v>
      </c>
    </row>
    <row r="57" spans="1:13" ht="12.75">
      <c r="A57" s="7">
        <v>7.9</v>
      </c>
      <c r="B57" s="21" t="s">
        <v>189</v>
      </c>
      <c r="C57" s="89"/>
      <c r="D57" s="89"/>
      <c r="E57" s="89"/>
      <c r="F57" s="89"/>
      <c r="G57" s="89"/>
      <c r="H57" s="89"/>
      <c r="I57" s="89"/>
      <c r="J57" s="89"/>
      <c r="K57" s="89"/>
      <c r="L57" s="103"/>
      <c r="M57" s="31">
        <v>0</v>
      </c>
    </row>
    <row r="58" spans="1:13" ht="12.75">
      <c r="A58" s="6">
        <v>7.1</v>
      </c>
      <c r="B58" s="21" t="s">
        <v>190</v>
      </c>
      <c r="C58" s="89"/>
      <c r="D58" s="89"/>
      <c r="E58" s="89"/>
      <c r="F58" s="89"/>
      <c r="G58" s="89"/>
      <c r="H58" s="89"/>
      <c r="I58" s="89"/>
      <c r="J58" s="89"/>
      <c r="K58" s="89"/>
      <c r="L58" s="103"/>
      <c r="M58" s="31">
        <v>0</v>
      </c>
    </row>
    <row r="59" spans="1:13" ht="12.75">
      <c r="A59" s="6">
        <v>7.11</v>
      </c>
      <c r="B59" s="17" t="s">
        <v>196</v>
      </c>
      <c r="C59" s="89"/>
      <c r="D59" s="89"/>
      <c r="E59" s="89"/>
      <c r="F59" s="89"/>
      <c r="G59" s="89"/>
      <c r="H59" s="89"/>
      <c r="I59" s="89"/>
      <c r="J59" s="89"/>
      <c r="K59" s="89"/>
      <c r="L59" s="103"/>
      <c r="M59" s="80">
        <v>0</v>
      </c>
    </row>
    <row r="60" spans="1:13" ht="12.75">
      <c r="A60" s="7"/>
      <c r="C60" s="89"/>
      <c r="D60" s="89"/>
      <c r="E60" s="89"/>
      <c r="F60" s="89"/>
      <c r="G60" s="89"/>
      <c r="H60" s="89"/>
      <c r="I60" s="89"/>
      <c r="J60" s="89"/>
      <c r="K60" s="89"/>
      <c r="L60" s="103"/>
      <c r="M60" s="89"/>
    </row>
    <row r="61" spans="1:13" ht="12.75">
      <c r="A61" s="6">
        <v>7.12</v>
      </c>
      <c r="B61" s="16" t="s">
        <v>191</v>
      </c>
      <c r="C61" s="89"/>
      <c r="D61" s="89"/>
      <c r="E61" s="89"/>
      <c r="F61" s="89"/>
      <c r="G61" s="89"/>
      <c r="H61" s="89"/>
      <c r="I61" s="89"/>
      <c r="J61" s="89"/>
      <c r="K61" s="89"/>
      <c r="L61" s="103"/>
      <c r="M61" s="29">
        <v>0</v>
      </c>
    </row>
    <row r="62" spans="1:13" ht="12.75">
      <c r="A62" s="6">
        <v>7.13</v>
      </c>
      <c r="B62" s="21" t="s">
        <v>192</v>
      </c>
      <c r="C62" s="89"/>
      <c r="D62" s="89"/>
      <c r="E62" s="89"/>
      <c r="F62" s="89"/>
      <c r="G62" s="89"/>
      <c r="H62" s="89"/>
      <c r="I62" s="89"/>
      <c r="J62" s="89"/>
      <c r="K62" s="89"/>
      <c r="L62" s="103"/>
      <c r="M62" s="31">
        <v>0</v>
      </c>
    </row>
    <row r="63" spans="1:13" ht="12.75">
      <c r="A63" s="6">
        <v>7.14</v>
      </c>
      <c r="B63" s="21" t="s">
        <v>193</v>
      </c>
      <c r="C63" s="89"/>
      <c r="D63" s="89"/>
      <c r="E63" s="89"/>
      <c r="F63" s="89"/>
      <c r="G63" s="89"/>
      <c r="H63" s="89"/>
      <c r="I63" s="89"/>
      <c r="J63" s="89"/>
      <c r="K63" s="89"/>
      <c r="L63" s="103"/>
      <c r="M63" s="31">
        <v>0</v>
      </c>
    </row>
    <row r="64" spans="1:13" ht="12.75">
      <c r="A64" s="6">
        <v>7.15</v>
      </c>
      <c r="B64" s="21" t="s">
        <v>194</v>
      </c>
      <c r="C64" s="89"/>
      <c r="D64" s="89"/>
      <c r="E64" s="89"/>
      <c r="F64" s="89"/>
      <c r="G64" s="89"/>
      <c r="H64" s="89"/>
      <c r="I64" s="89"/>
      <c r="J64" s="89"/>
      <c r="K64" s="89"/>
      <c r="L64" s="103"/>
      <c r="M64" s="31">
        <v>0</v>
      </c>
    </row>
    <row r="65" spans="1:13" ht="12.75">
      <c r="A65" s="6">
        <v>7.16</v>
      </c>
      <c r="B65" s="17" t="s">
        <v>195</v>
      </c>
      <c r="C65" s="89"/>
      <c r="D65" s="89"/>
      <c r="E65" s="89"/>
      <c r="F65" s="89"/>
      <c r="G65" s="89"/>
      <c r="H65" s="89"/>
      <c r="I65" s="89"/>
      <c r="J65" s="89"/>
      <c r="K65" s="89"/>
      <c r="L65" s="103"/>
      <c r="M65" s="80">
        <v>0</v>
      </c>
    </row>
    <row r="66" spans="1:13" ht="12.75">
      <c r="A66" s="7"/>
      <c r="C66" s="89"/>
      <c r="D66" s="89"/>
      <c r="E66" s="89"/>
      <c r="F66" s="89"/>
      <c r="G66" s="89"/>
      <c r="H66" s="89"/>
      <c r="I66" s="89"/>
      <c r="J66" s="89"/>
      <c r="K66" s="89"/>
      <c r="L66" s="103"/>
      <c r="M66" s="89"/>
    </row>
    <row r="67" spans="1:13" ht="12.75">
      <c r="A67" s="6">
        <v>7.17</v>
      </c>
      <c r="B67" s="19" t="s">
        <v>197</v>
      </c>
      <c r="C67" s="89"/>
      <c r="D67" s="89"/>
      <c r="E67" s="89"/>
      <c r="F67" s="89"/>
      <c r="G67" s="89"/>
      <c r="H67" s="89"/>
      <c r="I67" s="89"/>
      <c r="J67" s="89"/>
      <c r="K67" s="89"/>
      <c r="L67" s="103"/>
      <c r="M67" s="101">
        <v>0</v>
      </c>
    </row>
    <row r="68" spans="1:13" ht="12.75">
      <c r="A68" s="6"/>
      <c r="B68" s="1" t="s">
        <v>159</v>
      </c>
      <c r="C68" s="89"/>
      <c r="D68" s="89"/>
      <c r="E68" s="89"/>
      <c r="F68" s="89"/>
      <c r="G68" s="89"/>
      <c r="H68" s="89"/>
      <c r="I68" s="89"/>
      <c r="J68" s="89"/>
      <c r="K68" s="89"/>
      <c r="L68" s="103"/>
      <c r="M68" s="89"/>
    </row>
    <row r="69" spans="1:13" ht="12.75">
      <c r="A69" s="6">
        <v>7.18</v>
      </c>
      <c r="B69" s="16" t="s">
        <v>198</v>
      </c>
      <c r="C69" s="89"/>
      <c r="D69" s="89"/>
      <c r="E69" s="89"/>
      <c r="F69" s="89"/>
      <c r="G69" s="89"/>
      <c r="H69" s="89"/>
      <c r="I69" s="89"/>
      <c r="J69" s="89"/>
      <c r="K69" s="89"/>
      <c r="L69" s="103"/>
      <c r="M69" s="29">
        <v>0</v>
      </c>
    </row>
    <row r="70" spans="1:13" ht="12.75">
      <c r="A70" s="6">
        <v>7.1899999999999995</v>
      </c>
      <c r="B70" s="21" t="s">
        <v>199</v>
      </c>
      <c r="C70" s="89"/>
      <c r="D70" s="89"/>
      <c r="E70" s="89"/>
      <c r="F70" s="89"/>
      <c r="G70" s="89"/>
      <c r="H70" s="89"/>
      <c r="I70" s="89"/>
      <c r="J70" s="89"/>
      <c r="K70" s="89"/>
      <c r="L70" s="103"/>
      <c r="M70" s="31">
        <v>0</v>
      </c>
    </row>
    <row r="71" spans="1:13" ht="12.75">
      <c r="A71" s="6">
        <v>7.199999999999999</v>
      </c>
      <c r="B71" s="21" t="s">
        <v>200</v>
      </c>
      <c r="C71" s="89"/>
      <c r="D71" s="89"/>
      <c r="E71" s="89"/>
      <c r="F71" s="89"/>
      <c r="G71" s="89"/>
      <c r="H71" s="89"/>
      <c r="I71" s="89"/>
      <c r="J71" s="89"/>
      <c r="K71" s="89"/>
      <c r="L71" s="103"/>
      <c r="M71" s="31">
        <v>0</v>
      </c>
    </row>
    <row r="72" spans="1:13" ht="12.75">
      <c r="A72" s="6">
        <v>7.209999999999999</v>
      </c>
      <c r="B72" s="17" t="s">
        <v>201</v>
      </c>
      <c r="C72" s="89"/>
      <c r="D72" s="89"/>
      <c r="E72" s="89"/>
      <c r="F72" s="89"/>
      <c r="G72" s="89"/>
      <c r="H72" s="89"/>
      <c r="I72" s="89"/>
      <c r="J72" s="89"/>
      <c r="K72" s="89"/>
      <c r="L72" s="103"/>
      <c r="M72" s="80">
        <v>0</v>
      </c>
    </row>
    <row r="73" spans="1:13" ht="12.75">
      <c r="A73" s="7"/>
      <c r="C73" s="89"/>
      <c r="D73" s="89"/>
      <c r="E73" s="89"/>
      <c r="F73" s="89"/>
      <c r="G73" s="89"/>
      <c r="H73" s="89"/>
      <c r="I73" s="89"/>
      <c r="J73" s="89"/>
      <c r="K73" s="89"/>
      <c r="L73" s="103"/>
      <c r="M73" s="89"/>
    </row>
    <row r="74" spans="1:13" ht="12.75">
      <c r="A74" s="6">
        <v>7.219999999999999</v>
      </c>
      <c r="B74" s="19" t="s">
        <v>202</v>
      </c>
      <c r="C74" s="89"/>
      <c r="D74" s="89"/>
      <c r="E74" s="89"/>
      <c r="F74" s="89"/>
      <c r="G74" s="89"/>
      <c r="H74" s="89"/>
      <c r="I74" s="89"/>
      <c r="J74" s="89"/>
      <c r="K74" s="89"/>
      <c r="L74" s="103"/>
      <c r="M74" s="101">
        <v>0</v>
      </c>
    </row>
    <row r="75" spans="1:13" ht="12.75">
      <c r="A75" s="6"/>
      <c r="B75" s="1" t="s">
        <v>159</v>
      </c>
      <c r="C75" s="89"/>
      <c r="D75" s="89"/>
      <c r="E75" s="89"/>
      <c r="F75" s="89"/>
      <c r="G75" s="89"/>
      <c r="H75" s="89"/>
      <c r="I75" s="89"/>
      <c r="J75" s="89"/>
      <c r="K75" s="89"/>
      <c r="L75" s="103"/>
      <c r="M75" s="89"/>
    </row>
    <row r="76" spans="1:13" ht="12.75">
      <c r="A76" s="6">
        <v>7.229999999999999</v>
      </c>
      <c r="B76" s="16" t="s">
        <v>198</v>
      </c>
      <c r="C76" s="89"/>
      <c r="D76" s="89"/>
      <c r="E76" s="89"/>
      <c r="F76" s="89"/>
      <c r="G76" s="89"/>
      <c r="H76" s="89"/>
      <c r="I76" s="89"/>
      <c r="J76" s="89"/>
      <c r="K76" s="89"/>
      <c r="L76" s="103"/>
      <c r="M76" s="29">
        <v>0</v>
      </c>
    </row>
    <row r="77" spans="1:13" ht="12.75">
      <c r="A77" s="6">
        <v>7.239999999999998</v>
      </c>
      <c r="B77" s="21" t="s">
        <v>199</v>
      </c>
      <c r="C77" s="89"/>
      <c r="D77" s="89"/>
      <c r="E77" s="89"/>
      <c r="F77" s="89"/>
      <c r="G77" s="89"/>
      <c r="H77" s="89"/>
      <c r="I77" s="89"/>
      <c r="J77" s="89"/>
      <c r="K77" s="89"/>
      <c r="L77" s="103"/>
      <c r="M77" s="31">
        <v>0</v>
      </c>
    </row>
    <row r="78" spans="1:13" ht="12.75">
      <c r="A78" s="6">
        <v>7.249999999999998</v>
      </c>
      <c r="B78" s="21" t="s">
        <v>200</v>
      </c>
      <c r="C78" s="89"/>
      <c r="D78" s="89"/>
      <c r="E78" s="89"/>
      <c r="F78" s="89"/>
      <c r="G78" s="89"/>
      <c r="H78" s="89"/>
      <c r="I78" s="89"/>
      <c r="J78" s="89"/>
      <c r="K78" s="89"/>
      <c r="L78" s="103"/>
      <c r="M78" s="31">
        <v>0</v>
      </c>
    </row>
    <row r="79" spans="1:13" ht="12.75">
      <c r="A79" s="6">
        <v>7.259999999999998</v>
      </c>
      <c r="B79" s="17" t="s">
        <v>201</v>
      </c>
      <c r="C79" s="89"/>
      <c r="D79" s="89"/>
      <c r="E79" s="89"/>
      <c r="F79" s="89"/>
      <c r="G79" s="89"/>
      <c r="H79" s="89"/>
      <c r="I79" s="89"/>
      <c r="J79" s="89"/>
      <c r="K79" s="89"/>
      <c r="L79" s="103"/>
      <c r="M79" s="80">
        <v>0</v>
      </c>
    </row>
    <row r="80" spans="1:13" ht="12.75">
      <c r="A80" s="7"/>
      <c r="C80" s="89"/>
      <c r="D80" s="89"/>
      <c r="E80" s="89"/>
      <c r="F80" s="89"/>
      <c r="G80" s="89"/>
      <c r="H80" s="89"/>
      <c r="I80" s="89"/>
      <c r="J80" s="89"/>
      <c r="K80" s="89"/>
      <c r="L80" s="103"/>
      <c r="M80" s="89"/>
    </row>
    <row r="81" spans="1:13" ht="12.75">
      <c r="A81" s="6">
        <v>7.269999999999998</v>
      </c>
      <c r="B81" s="19" t="s">
        <v>203</v>
      </c>
      <c r="C81" s="89"/>
      <c r="D81" s="89"/>
      <c r="E81" s="89"/>
      <c r="F81" s="89"/>
      <c r="G81" s="89"/>
      <c r="H81" s="89"/>
      <c r="I81" s="89"/>
      <c r="J81" s="89"/>
      <c r="K81" s="89"/>
      <c r="L81" s="103"/>
      <c r="M81" s="101">
        <v>0</v>
      </c>
    </row>
    <row r="82" spans="1:13" ht="12.75">
      <c r="A82" s="6"/>
      <c r="B82" s="1" t="s">
        <v>159</v>
      </c>
      <c r="C82" s="89"/>
      <c r="D82" s="89"/>
      <c r="E82" s="89"/>
      <c r="F82" s="89"/>
      <c r="G82" s="89"/>
      <c r="H82" s="89"/>
      <c r="I82" s="89"/>
      <c r="J82" s="89"/>
      <c r="K82" s="89"/>
      <c r="L82" s="103"/>
      <c r="M82" s="89"/>
    </row>
    <row r="83" spans="1:13" ht="12.75">
      <c r="A83" s="6">
        <v>7.279999999999998</v>
      </c>
      <c r="B83" s="16" t="s">
        <v>198</v>
      </c>
      <c r="C83" s="89"/>
      <c r="D83" s="89"/>
      <c r="E83" s="89"/>
      <c r="F83" s="89"/>
      <c r="G83" s="89"/>
      <c r="H83" s="89"/>
      <c r="I83" s="89"/>
      <c r="J83" s="89"/>
      <c r="K83" s="89"/>
      <c r="L83" s="103"/>
      <c r="M83" s="29">
        <v>0</v>
      </c>
    </row>
    <row r="84" spans="1:13" ht="12.75">
      <c r="A84" s="6">
        <v>7.289999999999997</v>
      </c>
      <c r="B84" s="21" t="s">
        <v>199</v>
      </c>
      <c r="C84" s="89"/>
      <c r="D84" s="89"/>
      <c r="E84" s="89"/>
      <c r="F84" s="89"/>
      <c r="G84" s="89"/>
      <c r="H84" s="89"/>
      <c r="I84" s="89"/>
      <c r="J84" s="89"/>
      <c r="K84" s="89"/>
      <c r="L84" s="103"/>
      <c r="M84" s="31">
        <v>0</v>
      </c>
    </row>
    <row r="85" spans="1:13" ht="12.75">
      <c r="A85" s="6">
        <v>7.299999999999997</v>
      </c>
      <c r="B85" s="21" t="s">
        <v>200</v>
      </c>
      <c r="C85" s="89"/>
      <c r="D85" s="89"/>
      <c r="E85" s="89"/>
      <c r="F85" s="89"/>
      <c r="G85" s="89"/>
      <c r="H85" s="89"/>
      <c r="I85" s="89"/>
      <c r="J85" s="89"/>
      <c r="K85" s="89"/>
      <c r="L85" s="103"/>
      <c r="M85" s="31">
        <v>0</v>
      </c>
    </row>
    <row r="86" spans="1:13" ht="12.75">
      <c r="A86" s="6">
        <v>7.309999999999997</v>
      </c>
      <c r="B86" s="17" t="s">
        <v>201</v>
      </c>
      <c r="C86" s="89"/>
      <c r="D86" s="89"/>
      <c r="E86" s="89"/>
      <c r="F86" s="89"/>
      <c r="G86" s="89"/>
      <c r="H86" s="89"/>
      <c r="I86" s="89"/>
      <c r="J86" s="89"/>
      <c r="K86" s="89"/>
      <c r="L86" s="103"/>
      <c r="M86" s="80">
        <v>0</v>
      </c>
    </row>
    <row r="87" spans="1:13" ht="12.75">
      <c r="A87" s="7"/>
      <c r="C87" s="89"/>
      <c r="D87" s="89"/>
      <c r="E87" s="89"/>
      <c r="F87" s="89"/>
      <c r="G87" s="89"/>
      <c r="H87" s="89"/>
      <c r="I87" s="89"/>
      <c r="J87" s="89"/>
      <c r="K87" s="89"/>
      <c r="L87" s="103"/>
      <c r="M87" s="89"/>
    </row>
    <row r="88" spans="1:13" ht="12.75">
      <c r="A88" s="6">
        <v>7.319999999999997</v>
      </c>
      <c r="B88" s="19" t="s">
        <v>204</v>
      </c>
      <c r="C88" s="89"/>
      <c r="D88" s="89"/>
      <c r="E88" s="89"/>
      <c r="F88" s="89"/>
      <c r="G88" s="89"/>
      <c r="H88" s="89"/>
      <c r="I88" s="89"/>
      <c r="J88" s="89"/>
      <c r="K88" s="89"/>
      <c r="L88" s="103"/>
      <c r="M88" s="101">
        <v>0</v>
      </c>
    </row>
    <row r="89" spans="1:13" ht="12.75">
      <c r="A89" s="6"/>
      <c r="B89" s="1" t="s">
        <v>159</v>
      </c>
      <c r="C89" s="89"/>
      <c r="D89" s="89"/>
      <c r="E89" s="89"/>
      <c r="F89" s="89"/>
      <c r="G89" s="89"/>
      <c r="H89" s="89"/>
      <c r="I89" s="89"/>
      <c r="J89" s="89"/>
      <c r="K89" s="89"/>
      <c r="L89" s="103"/>
      <c r="M89" s="89"/>
    </row>
    <row r="90" spans="1:13" ht="12.75">
      <c r="A90" s="6">
        <v>7.3299999999999965</v>
      </c>
      <c r="B90" s="16" t="s">
        <v>198</v>
      </c>
      <c r="C90" s="89"/>
      <c r="D90" s="89"/>
      <c r="E90" s="89"/>
      <c r="F90" s="89"/>
      <c r="G90" s="89"/>
      <c r="H90" s="89"/>
      <c r="I90" s="89"/>
      <c r="J90" s="89"/>
      <c r="K90" s="89"/>
      <c r="L90" s="103"/>
      <c r="M90" s="29">
        <v>0</v>
      </c>
    </row>
    <row r="91" spans="1:13" ht="12.75">
      <c r="A91" s="6">
        <v>7.339999999999996</v>
      </c>
      <c r="B91" s="21" t="s">
        <v>199</v>
      </c>
      <c r="C91" s="89"/>
      <c r="D91" s="89"/>
      <c r="E91" s="89"/>
      <c r="F91" s="89"/>
      <c r="G91" s="89"/>
      <c r="H91" s="89"/>
      <c r="I91" s="89"/>
      <c r="J91" s="89"/>
      <c r="K91" s="89"/>
      <c r="L91" s="103"/>
      <c r="M91" s="31">
        <v>0</v>
      </c>
    </row>
    <row r="92" spans="1:13" ht="12.75">
      <c r="A92" s="6">
        <v>7.349999999999996</v>
      </c>
      <c r="B92" s="21" t="s">
        <v>200</v>
      </c>
      <c r="C92" s="89"/>
      <c r="D92" s="89"/>
      <c r="E92" s="89"/>
      <c r="F92" s="89"/>
      <c r="G92" s="89"/>
      <c r="H92" s="89"/>
      <c r="I92" s="89"/>
      <c r="J92" s="89"/>
      <c r="K92" s="89"/>
      <c r="L92" s="103"/>
      <c r="M92" s="31">
        <v>0</v>
      </c>
    </row>
    <row r="93" spans="1:13" ht="12.75">
      <c r="A93" s="6">
        <v>7.359999999999996</v>
      </c>
      <c r="B93" s="17" t="s">
        <v>201</v>
      </c>
      <c r="C93" s="89"/>
      <c r="D93" s="89"/>
      <c r="E93" s="89"/>
      <c r="F93" s="89"/>
      <c r="G93" s="89"/>
      <c r="H93" s="89"/>
      <c r="I93" s="89"/>
      <c r="J93" s="89"/>
      <c r="K93" s="89"/>
      <c r="L93" s="103"/>
      <c r="M93" s="80">
        <v>0</v>
      </c>
    </row>
    <row r="94" spans="1:13" ht="12.75">
      <c r="A94" s="7"/>
      <c r="C94" s="89"/>
      <c r="D94" s="89"/>
      <c r="E94" s="89"/>
      <c r="F94" s="89"/>
      <c r="G94" s="89"/>
      <c r="H94" s="89"/>
      <c r="I94" s="89"/>
      <c r="J94" s="89"/>
      <c r="K94" s="89"/>
      <c r="L94" s="103"/>
      <c r="M94" s="89"/>
    </row>
    <row r="95" spans="1:13" ht="12.75">
      <c r="A95" s="6">
        <v>7.369999999999996</v>
      </c>
      <c r="B95" s="19" t="s">
        <v>205</v>
      </c>
      <c r="C95" s="89"/>
      <c r="D95" s="89"/>
      <c r="E95" s="89"/>
      <c r="F95" s="89"/>
      <c r="G95" s="89"/>
      <c r="H95" s="89"/>
      <c r="I95" s="89"/>
      <c r="J95" s="89"/>
      <c r="K95" s="89"/>
      <c r="L95" s="103"/>
      <c r="M95" s="101">
        <v>0</v>
      </c>
    </row>
    <row r="96" spans="1:13" ht="12.75">
      <c r="A96" s="6"/>
      <c r="B96" s="1" t="s">
        <v>159</v>
      </c>
      <c r="C96" s="89"/>
      <c r="D96" s="89"/>
      <c r="E96" s="89"/>
      <c r="F96" s="89"/>
      <c r="G96" s="89"/>
      <c r="H96" s="89"/>
      <c r="I96" s="89"/>
      <c r="J96" s="89"/>
      <c r="K96" s="89"/>
      <c r="L96" s="103"/>
      <c r="M96" s="89"/>
    </row>
    <row r="97" spans="1:13" ht="12.75">
      <c r="A97" s="6">
        <v>7.3799999999999955</v>
      </c>
      <c r="B97" s="16" t="s">
        <v>198</v>
      </c>
      <c r="C97" s="89"/>
      <c r="D97" s="89"/>
      <c r="E97" s="89"/>
      <c r="F97" s="89"/>
      <c r="G97" s="89"/>
      <c r="H97" s="89"/>
      <c r="I97" s="89"/>
      <c r="J97" s="89"/>
      <c r="K97" s="89"/>
      <c r="L97" s="103"/>
      <c r="M97" s="29">
        <v>0</v>
      </c>
    </row>
    <row r="98" spans="1:13" ht="12.75">
      <c r="A98" s="6">
        <v>7.389999999999995</v>
      </c>
      <c r="B98" s="21" t="s">
        <v>199</v>
      </c>
      <c r="C98" s="89"/>
      <c r="D98" s="89"/>
      <c r="E98" s="89"/>
      <c r="F98" s="89"/>
      <c r="G98" s="89"/>
      <c r="H98" s="89"/>
      <c r="I98" s="89"/>
      <c r="J98" s="89"/>
      <c r="K98" s="89"/>
      <c r="L98" s="103"/>
      <c r="M98" s="31">
        <v>0</v>
      </c>
    </row>
    <row r="99" spans="1:13" ht="12.75">
      <c r="A99" s="6">
        <v>7.399999999999995</v>
      </c>
      <c r="B99" s="21" t="s">
        <v>200</v>
      </c>
      <c r="C99" s="89"/>
      <c r="D99" s="89"/>
      <c r="E99" s="89"/>
      <c r="F99" s="89"/>
      <c r="G99" s="89"/>
      <c r="H99" s="89"/>
      <c r="I99" s="89"/>
      <c r="J99" s="89"/>
      <c r="K99" s="89"/>
      <c r="L99" s="103"/>
      <c r="M99" s="31">
        <v>0</v>
      </c>
    </row>
    <row r="100" spans="1:13" ht="12.75">
      <c r="A100" s="6">
        <v>7.409999999999995</v>
      </c>
      <c r="B100" s="17" t="s">
        <v>201</v>
      </c>
      <c r="C100" s="89"/>
      <c r="D100" s="89"/>
      <c r="E100" s="89"/>
      <c r="F100" s="89"/>
      <c r="G100" s="89"/>
      <c r="H100" s="89"/>
      <c r="I100" s="89"/>
      <c r="J100" s="89"/>
      <c r="K100" s="89"/>
      <c r="L100" s="103"/>
      <c r="M100" s="80">
        <v>0</v>
      </c>
    </row>
    <row r="101" spans="3:13" ht="12.75">
      <c r="C101" s="89"/>
      <c r="D101" s="89"/>
      <c r="E101" s="89"/>
      <c r="F101" s="89"/>
      <c r="G101" s="89"/>
      <c r="H101" s="89"/>
      <c r="I101" s="89"/>
      <c r="J101" s="89"/>
      <c r="K101" s="89"/>
      <c r="L101" s="103"/>
      <c r="M101" s="89"/>
    </row>
    <row r="102" spans="1:13" ht="15.75">
      <c r="A102" s="9" t="s">
        <v>60</v>
      </c>
      <c r="C102" s="89"/>
      <c r="D102" s="89"/>
      <c r="E102" s="89"/>
      <c r="F102" s="89"/>
      <c r="G102" s="89"/>
      <c r="H102" s="89"/>
      <c r="I102" s="89"/>
      <c r="J102" s="89"/>
      <c r="K102" s="89"/>
      <c r="L102" s="103"/>
      <c r="M102" s="89"/>
    </row>
    <row r="103" spans="1:13" ht="12.75">
      <c r="A103" s="25" t="s">
        <v>215</v>
      </c>
      <c r="C103" s="89"/>
      <c r="D103" s="89"/>
      <c r="E103" s="89"/>
      <c r="F103" s="89"/>
      <c r="G103" s="89"/>
      <c r="H103" s="89"/>
      <c r="I103" s="89"/>
      <c r="J103" s="89"/>
      <c r="K103" s="89"/>
      <c r="L103" s="103"/>
      <c r="M103" s="89"/>
    </row>
    <row r="104" spans="1:13" ht="12.75">
      <c r="A104" s="6">
        <v>5.23</v>
      </c>
      <c r="B104" s="16" t="s">
        <v>177</v>
      </c>
      <c r="C104" s="29">
        <v>999</v>
      </c>
      <c r="D104" s="29">
        <v>999</v>
      </c>
      <c r="E104" s="29">
        <v>925</v>
      </c>
      <c r="F104" s="29">
        <v>856</v>
      </c>
      <c r="G104" s="29">
        <v>1071</v>
      </c>
      <c r="H104" s="29">
        <v>1120</v>
      </c>
      <c r="I104" s="29">
        <v>1218</v>
      </c>
      <c r="J104" s="29">
        <v>1202</v>
      </c>
      <c r="K104" s="29">
        <v>1190</v>
      </c>
      <c r="L104" s="103"/>
      <c r="M104" s="29">
        <v>9580</v>
      </c>
    </row>
    <row r="105" spans="1:13" ht="12.75">
      <c r="A105" s="6">
        <v>5.24</v>
      </c>
      <c r="B105" s="21" t="s">
        <v>178</v>
      </c>
      <c r="C105" s="31">
        <v>863</v>
      </c>
      <c r="D105" s="31">
        <v>854</v>
      </c>
      <c r="E105" s="31">
        <v>846</v>
      </c>
      <c r="F105" s="31">
        <v>852</v>
      </c>
      <c r="G105" s="31">
        <v>1038</v>
      </c>
      <c r="H105" s="31">
        <v>1025</v>
      </c>
      <c r="I105" s="31">
        <v>1119</v>
      </c>
      <c r="J105" s="31">
        <v>1152</v>
      </c>
      <c r="K105" s="31">
        <v>1287</v>
      </c>
      <c r="L105" s="103"/>
      <c r="M105" s="31">
        <v>9036</v>
      </c>
    </row>
    <row r="106" spans="1:13" ht="12.75">
      <c r="A106" s="6">
        <v>5.25</v>
      </c>
      <c r="B106" s="20" t="s">
        <v>47</v>
      </c>
      <c r="C106" s="31">
        <v>7654</v>
      </c>
      <c r="D106" s="31">
        <v>7654</v>
      </c>
      <c r="E106" s="31">
        <v>6585</v>
      </c>
      <c r="F106" s="31">
        <v>6238</v>
      </c>
      <c r="G106" s="31">
        <v>6792</v>
      </c>
      <c r="H106" s="31">
        <v>7646</v>
      </c>
      <c r="I106" s="31">
        <v>7653</v>
      </c>
      <c r="J106" s="31">
        <v>6615</v>
      </c>
      <c r="K106" s="31">
        <v>6843</v>
      </c>
      <c r="L106" s="103"/>
      <c r="M106" s="31">
        <v>63680</v>
      </c>
    </row>
    <row r="107" spans="1:13" ht="12.75">
      <c r="A107" s="66" t="s">
        <v>18</v>
      </c>
      <c r="B107" s="67" t="s">
        <v>65</v>
      </c>
      <c r="C107" s="110">
        <v>6039</v>
      </c>
      <c r="D107" s="110">
        <v>6039</v>
      </c>
      <c r="E107" s="110">
        <v>5245</v>
      </c>
      <c r="F107" s="110">
        <v>4986</v>
      </c>
      <c r="G107" s="110">
        <v>5430</v>
      </c>
      <c r="H107" s="110">
        <v>6149</v>
      </c>
      <c r="I107" s="110">
        <v>6162</v>
      </c>
      <c r="J107" s="110">
        <v>5350</v>
      </c>
      <c r="K107" s="110">
        <v>5595</v>
      </c>
      <c r="L107" s="103"/>
      <c r="M107" s="110">
        <v>50995</v>
      </c>
    </row>
    <row r="108" spans="1:13" ht="12.75">
      <c r="A108" s="66" t="s">
        <v>19</v>
      </c>
      <c r="B108" s="67" t="s">
        <v>66</v>
      </c>
      <c r="C108" s="110">
        <v>1256</v>
      </c>
      <c r="D108" s="110">
        <v>1256</v>
      </c>
      <c r="E108" s="110">
        <v>1035</v>
      </c>
      <c r="F108" s="110">
        <v>928</v>
      </c>
      <c r="G108" s="110">
        <v>1039</v>
      </c>
      <c r="H108" s="110">
        <v>1142</v>
      </c>
      <c r="I108" s="110">
        <v>1130</v>
      </c>
      <c r="J108" s="110">
        <v>923</v>
      </c>
      <c r="K108" s="110">
        <v>927</v>
      </c>
      <c r="L108" s="103"/>
      <c r="M108" s="110">
        <v>9636</v>
      </c>
    </row>
    <row r="109" spans="1:13" ht="12.75">
      <c r="A109" s="66" t="s">
        <v>20</v>
      </c>
      <c r="B109" s="67" t="s">
        <v>67</v>
      </c>
      <c r="C109" s="110">
        <v>359</v>
      </c>
      <c r="D109" s="110">
        <v>359</v>
      </c>
      <c r="E109" s="110">
        <v>305</v>
      </c>
      <c r="F109" s="110">
        <v>324</v>
      </c>
      <c r="G109" s="110">
        <v>323</v>
      </c>
      <c r="H109" s="110">
        <v>355</v>
      </c>
      <c r="I109" s="110">
        <v>361</v>
      </c>
      <c r="J109" s="110">
        <v>342</v>
      </c>
      <c r="K109" s="110">
        <v>321</v>
      </c>
      <c r="L109" s="103"/>
      <c r="M109" s="110">
        <v>3049</v>
      </c>
    </row>
    <row r="110" spans="1:13" ht="12.75">
      <c r="A110" s="6">
        <v>5.26</v>
      </c>
      <c r="B110" s="20" t="s">
        <v>179</v>
      </c>
      <c r="C110" s="31">
        <v>143</v>
      </c>
      <c r="D110" s="31">
        <v>144</v>
      </c>
      <c r="E110" s="31">
        <v>108</v>
      </c>
      <c r="F110" s="31">
        <v>126</v>
      </c>
      <c r="G110" s="31">
        <v>132</v>
      </c>
      <c r="H110" s="31">
        <v>124</v>
      </c>
      <c r="I110" s="31">
        <v>113</v>
      </c>
      <c r="J110" s="31">
        <v>78</v>
      </c>
      <c r="K110" s="31">
        <v>107</v>
      </c>
      <c r="L110" s="103"/>
      <c r="M110" s="31">
        <v>1075</v>
      </c>
    </row>
    <row r="111" spans="1:13" ht="12.75">
      <c r="A111" s="6">
        <v>5.27</v>
      </c>
      <c r="B111" s="30" t="s">
        <v>180</v>
      </c>
      <c r="C111" s="31">
        <v>1348</v>
      </c>
      <c r="D111" s="31">
        <v>1356</v>
      </c>
      <c r="E111" s="31">
        <v>1055</v>
      </c>
      <c r="F111" s="31">
        <v>1726</v>
      </c>
      <c r="G111" s="31">
        <v>2265</v>
      </c>
      <c r="H111" s="31">
        <v>1765</v>
      </c>
      <c r="I111" s="31">
        <v>2073</v>
      </c>
      <c r="J111" s="31">
        <v>1907</v>
      </c>
      <c r="K111" s="31">
        <v>2057</v>
      </c>
      <c r="L111" s="103"/>
      <c r="M111" s="31">
        <v>15552</v>
      </c>
    </row>
    <row r="112" spans="1:13" ht="12.75">
      <c r="A112" s="66" t="s">
        <v>21</v>
      </c>
      <c r="B112" s="67" t="s">
        <v>68</v>
      </c>
      <c r="C112" s="111">
        <v>106</v>
      </c>
      <c r="D112" s="111">
        <v>106</v>
      </c>
      <c r="E112" s="111">
        <v>114</v>
      </c>
      <c r="F112" s="111">
        <v>115</v>
      </c>
      <c r="G112" s="111">
        <v>112</v>
      </c>
      <c r="H112" s="111">
        <v>140</v>
      </c>
      <c r="I112" s="111">
        <v>132</v>
      </c>
      <c r="J112" s="111">
        <v>117</v>
      </c>
      <c r="K112" s="111">
        <v>85</v>
      </c>
      <c r="L112" s="103"/>
      <c r="M112" s="111">
        <v>1027</v>
      </c>
    </row>
    <row r="113" spans="1:13" ht="12.75">
      <c r="A113" s="66" t="s">
        <v>22</v>
      </c>
      <c r="B113" s="67" t="s">
        <v>69</v>
      </c>
      <c r="C113" s="111">
        <v>674</v>
      </c>
      <c r="D113" s="111">
        <v>674</v>
      </c>
      <c r="E113" s="111">
        <v>570</v>
      </c>
      <c r="F113" s="111">
        <v>625</v>
      </c>
      <c r="G113" s="111">
        <v>724</v>
      </c>
      <c r="H113" s="111">
        <v>708</v>
      </c>
      <c r="I113" s="111">
        <v>703</v>
      </c>
      <c r="J113" s="111">
        <v>639</v>
      </c>
      <c r="K113" s="111">
        <v>749</v>
      </c>
      <c r="L113" s="103"/>
      <c r="M113" s="111">
        <v>6066</v>
      </c>
    </row>
    <row r="114" spans="1:13" ht="12.75">
      <c r="A114" s="66" t="s">
        <v>23</v>
      </c>
      <c r="B114" s="69" t="s">
        <v>70</v>
      </c>
      <c r="C114" s="112">
        <v>568</v>
      </c>
      <c r="D114" s="112">
        <v>576</v>
      </c>
      <c r="E114" s="112">
        <v>371</v>
      </c>
      <c r="F114" s="112">
        <v>986</v>
      </c>
      <c r="G114" s="112">
        <v>1429</v>
      </c>
      <c r="H114" s="112">
        <v>917</v>
      </c>
      <c r="I114" s="112">
        <v>1238</v>
      </c>
      <c r="J114" s="112">
        <v>1151</v>
      </c>
      <c r="K114" s="112">
        <v>1223</v>
      </c>
      <c r="L114" s="103"/>
      <c r="M114" s="112">
        <v>8459</v>
      </c>
    </row>
    <row r="115" spans="3:13" ht="12.75">
      <c r="C115" s="89"/>
      <c r="D115" s="89"/>
      <c r="E115" s="89"/>
      <c r="F115" s="89"/>
      <c r="G115" s="89"/>
      <c r="H115" s="89"/>
      <c r="I115" s="89"/>
      <c r="J115" s="89"/>
      <c r="K115" s="89"/>
      <c r="L115" s="103"/>
      <c r="M115" s="89"/>
    </row>
    <row r="116" spans="1:13" ht="15.75">
      <c r="A116" s="9" t="s">
        <v>224</v>
      </c>
      <c r="C116" s="89"/>
      <c r="D116" s="89"/>
      <c r="E116" s="89"/>
      <c r="F116" s="89"/>
      <c r="G116" s="89"/>
      <c r="H116" s="89"/>
      <c r="I116" s="89"/>
      <c r="J116" s="89"/>
      <c r="K116" s="89"/>
      <c r="L116" s="103"/>
      <c r="M116" s="89"/>
    </row>
    <row r="117" spans="2:13" ht="12.75">
      <c r="B117" s="28" t="s">
        <v>40</v>
      </c>
      <c r="C117" s="40">
        <v>98.68402533427164</v>
      </c>
      <c r="D117" s="40">
        <v>98.68402533427164</v>
      </c>
      <c r="E117" s="40">
        <v>87.64250527797326</v>
      </c>
      <c r="F117" s="40">
        <v>85.86206896551724</v>
      </c>
      <c r="G117" s="40">
        <v>98.17733990147784</v>
      </c>
      <c r="H117" s="40">
        <v>102.42083040112597</v>
      </c>
      <c r="I117" s="40">
        <v>106.43912737508796</v>
      </c>
      <c r="J117" s="40">
        <v>96.12244897959184</v>
      </c>
      <c r="K117" s="40">
        <v>99.54961294862773</v>
      </c>
      <c r="L117" s="103"/>
      <c r="M117" s="40">
        <v>97.06466494643834</v>
      </c>
    </row>
    <row r="118" spans="2:13" ht="12.75">
      <c r="B118" s="30" t="s">
        <v>41</v>
      </c>
      <c r="C118" s="41">
        <v>98.68402533427164</v>
      </c>
      <c r="D118" s="41">
        <v>98.68402533427164</v>
      </c>
      <c r="E118" s="41">
        <v>87.64250527797326</v>
      </c>
      <c r="F118" s="41">
        <v>85.86206896551724</v>
      </c>
      <c r="G118" s="41">
        <v>98.17733990147784</v>
      </c>
      <c r="H118" s="41">
        <v>102.42083040112597</v>
      </c>
      <c r="I118" s="41">
        <v>106.43912737508796</v>
      </c>
      <c r="J118" s="41">
        <v>96.12244897959184</v>
      </c>
      <c r="K118" s="41">
        <v>99.54961294862773</v>
      </c>
      <c r="L118" s="103"/>
      <c r="M118" s="41">
        <v>97.06466494643834</v>
      </c>
    </row>
    <row r="119" spans="2:13" ht="12.75">
      <c r="B119" s="30" t="s">
        <v>121</v>
      </c>
      <c r="C119" s="71">
        <v>0.0068458960279540754</v>
      </c>
      <c r="D119" s="71">
        <v>0.0068458960279540754</v>
      </c>
      <c r="E119" s="71">
        <v>0.004335956319254858</v>
      </c>
      <c r="F119" s="71">
        <v>0.007458405048766495</v>
      </c>
      <c r="G119" s="71">
        <v>0.006737868253171815</v>
      </c>
      <c r="H119" s="71">
        <v>0.005153222481791947</v>
      </c>
      <c r="I119" s="71">
        <v>0.005024793388429752</v>
      </c>
      <c r="J119" s="71">
        <v>0.005856944139395271</v>
      </c>
      <c r="K119" s="71">
        <v>0.00812950657429662</v>
      </c>
      <c r="L119" s="103"/>
      <c r="M119" s="32">
        <v>0.006259264032996069</v>
      </c>
    </row>
    <row r="120" spans="2:13" ht="12.75">
      <c r="B120" s="30" t="s">
        <v>209</v>
      </c>
      <c r="C120" s="32">
        <v>0.9486615328199487</v>
      </c>
      <c r="D120" s="32">
        <v>0.9486615328199487</v>
      </c>
      <c r="E120" s="32">
        <v>0.968905061197486</v>
      </c>
      <c r="F120" s="32">
        <v>0.9459595535789209</v>
      </c>
      <c r="G120" s="32">
        <v>0.9251490395230735</v>
      </c>
      <c r="H120" s="32">
        <v>0.9555071343220637</v>
      </c>
      <c r="I120" s="32">
        <v>0.9574065309985802</v>
      </c>
      <c r="J120" s="32">
        <v>0.9514847030593881</v>
      </c>
      <c r="K120" s="32">
        <v>0.9418334783870032</v>
      </c>
      <c r="L120" s="103"/>
      <c r="M120" s="32">
        <v>0.9491851778394816</v>
      </c>
    </row>
    <row r="121" spans="2:13" ht="12.75">
      <c r="B121" s="30" t="s">
        <v>210</v>
      </c>
      <c r="C121" s="32">
        <v>0.8072607260726072</v>
      </c>
      <c r="D121" s="32">
        <v>0.8072607260726072</v>
      </c>
      <c r="E121" s="32">
        <v>0.7872146873966259</v>
      </c>
      <c r="F121" s="32">
        <v>0.8221867919778467</v>
      </c>
      <c r="G121" s="32">
        <v>0.8315301391035549</v>
      </c>
      <c r="H121" s="32">
        <v>0.820974203978351</v>
      </c>
      <c r="I121" s="32">
        <v>0.8232032993036306</v>
      </c>
      <c r="J121" s="32">
        <v>0.8213857228554289</v>
      </c>
      <c r="K121" s="32">
        <v>0.8328981723237598</v>
      </c>
      <c r="L121" s="103"/>
      <c r="M121" s="32">
        <v>0.8174914055269074</v>
      </c>
    </row>
    <row r="122" spans="2:13" ht="12.75">
      <c r="B122" s="30" t="s">
        <v>211</v>
      </c>
      <c r="C122" s="32">
        <v>0.17396406307297396</v>
      </c>
      <c r="D122" s="32">
        <v>0.17396406307297396</v>
      </c>
      <c r="E122" s="32">
        <v>0.17623221964935495</v>
      </c>
      <c r="F122" s="32">
        <v>0.1856171855332718</v>
      </c>
      <c r="G122" s="32">
        <v>0.1851770074335762</v>
      </c>
      <c r="H122" s="32">
        <v>0.19069375131791663</v>
      </c>
      <c r="I122" s="32">
        <v>0.18504495977283483</v>
      </c>
      <c r="J122" s="32">
        <v>0.1867126574685063</v>
      </c>
      <c r="K122" s="32">
        <v>0.19139831737742966</v>
      </c>
      <c r="L122" s="103"/>
      <c r="M122" s="32">
        <v>0.18331019436731455</v>
      </c>
    </row>
    <row r="123" spans="2:13" ht="12.75">
      <c r="B123" s="30" t="s">
        <v>78</v>
      </c>
      <c r="C123" s="32">
        <v>0.8743676222596964</v>
      </c>
      <c r="D123" s="32">
        <v>0.8743676222596964</v>
      </c>
      <c r="E123" s="32">
        <v>0.8657907085875176</v>
      </c>
      <c r="F123" s="32">
        <v>0.6514466546112115</v>
      </c>
      <c r="G123" s="32">
        <v>0.5711446740858506</v>
      </c>
      <c r="H123" s="32">
        <v>0.7427202359012164</v>
      </c>
      <c r="I123" s="32">
        <v>0.8078187796857874</v>
      </c>
      <c r="J123" s="32">
        <v>0.7819277108433735</v>
      </c>
      <c r="K123" s="32">
        <v>0.7317165593027662</v>
      </c>
      <c r="L123" s="103"/>
      <c r="M123" s="32">
        <v>0.7652601208186818</v>
      </c>
    </row>
    <row r="124" spans="2:13" ht="12.75">
      <c r="B124" s="30" t="s">
        <v>129</v>
      </c>
      <c r="C124" s="33">
        <v>0.0001273148148148148</v>
      </c>
      <c r="D124" s="33">
        <v>0.0001273148148148148</v>
      </c>
      <c r="E124" s="33">
        <v>0.0001388888888888889</v>
      </c>
      <c r="F124" s="33">
        <v>0.0001388888888888889</v>
      </c>
      <c r="G124" s="33">
        <v>0.0001273148148148148</v>
      </c>
      <c r="H124" s="33">
        <v>0.0001388888888888889</v>
      </c>
      <c r="I124" s="33">
        <v>0.00015046296296296297</v>
      </c>
      <c r="J124" s="33">
        <v>0.00017361111111111112</v>
      </c>
      <c r="K124" s="33">
        <v>0.00015046296296296297</v>
      </c>
      <c r="L124" s="103"/>
      <c r="M124" s="33">
        <v>0.0001418875797741777</v>
      </c>
    </row>
    <row r="125" spans="2:13" ht="12.75">
      <c r="B125" s="30" t="s">
        <v>130</v>
      </c>
      <c r="C125" s="33" t="s">
        <v>240</v>
      </c>
      <c r="D125" s="33" t="s">
        <v>240</v>
      </c>
      <c r="E125" s="33" t="s">
        <v>240</v>
      </c>
      <c r="F125" s="33" t="s">
        <v>240</v>
      </c>
      <c r="G125" s="33" t="s">
        <v>240</v>
      </c>
      <c r="H125" s="33" t="s">
        <v>240</v>
      </c>
      <c r="I125" s="33" t="s">
        <v>240</v>
      </c>
      <c r="J125" s="33" t="s">
        <v>240</v>
      </c>
      <c r="K125" s="33" t="s">
        <v>240</v>
      </c>
      <c r="L125" s="103"/>
      <c r="M125" s="33" t="s">
        <v>240</v>
      </c>
    </row>
    <row r="126" spans="2:13" ht="12.75">
      <c r="B126" s="30" t="s">
        <v>135</v>
      </c>
      <c r="C126" s="32">
        <v>0.021855518885221855</v>
      </c>
      <c r="D126" s="32">
        <v>0.021855518885221855</v>
      </c>
      <c r="E126" s="32">
        <v>0.023652001323188884</v>
      </c>
      <c r="F126" s="32">
        <v>0.06469749097927331</v>
      </c>
      <c r="G126" s="32">
        <v>0.0794141458747332</v>
      </c>
      <c r="H126" s="32">
        <v>0.049061643354185704</v>
      </c>
      <c r="I126" s="32">
        <v>0.03556216618213778</v>
      </c>
      <c r="J126" s="32">
        <v>0.04071685662867427</v>
      </c>
      <c r="K126" s="32">
        <v>0.05134899912967798</v>
      </c>
      <c r="L126" s="103"/>
      <c r="M126" s="32">
        <v>0.04303021287848737</v>
      </c>
    </row>
    <row r="127" spans="2:13" ht="12.75">
      <c r="B127" s="30" t="s">
        <v>136</v>
      </c>
      <c r="C127" s="32">
        <v>0.6006711409395973</v>
      </c>
      <c r="D127" s="32">
        <v>0.6006711409395973</v>
      </c>
      <c r="E127" s="32">
        <v>0.6293706293706294</v>
      </c>
      <c r="F127" s="32">
        <v>0.5304798962386511</v>
      </c>
      <c r="G127" s="32">
        <v>0.5273401297497683</v>
      </c>
      <c r="H127" s="32">
        <v>0.5186246418338109</v>
      </c>
      <c r="I127" s="32">
        <v>0.5874524714828897</v>
      </c>
      <c r="J127" s="32">
        <v>0.5156537753222836</v>
      </c>
      <c r="K127" s="32">
        <v>0.6087570621468926</v>
      </c>
      <c r="L127" s="103"/>
      <c r="M127" s="32">
        <v>0.5565584789706165</v>
      </c>
    </row>
    <row r="128" spans="2:13" ht="12.75">
      <c r="B128" s="34" t="s">
        <v>175</v>
      </c>
      <c r="C128" s="35">
        <v>0.004976851851851852</v>
      </c>
      <c r="D128" s="35">
        <v>0.004976851851851852</v>
      </c>
      <c r="E128" s="35">
        <v>0.004884259259259259</v>
      </c>
      <c r="F128" s="35">
        <v>0.005416666666666667</v>
      </c>
      <c r="G128" s="35">
        <v>0.005613425925925927</v>
      </c>
      <c r="H128" s="35">
        <v>0.004907407407407407</v>
      </c>
      <c r="I128" s="35">
        <v>0.004409722222222222</v>
      </c>
      <c r="J128" s="35">
        <v>0.004814814814814815</v>
      </c>
      <c r="K128" s="35">
        <v>0.004965277777777778</v>
      </c>
      <c r="L128" s="103"/>
      <c r="M128" s="35">
        <v>0.00498572618859604</v>
      </c>
    </row>
    <row r="129" spans="3:13" ht="12.75">
      <c r="C129" s="113"/>
      <c r="D129" s="113"/>
      <c r="E129" s="113"/>
      <c r="F129" s="113"/>
      <c r="G129" s="113"/>
      <c r="H129" s="113"/>
      <c r="I129" s="113"/>
      <c r="J129" s="113"/>
      <c r="K129" s="113"/>
      <c r="L129" s="103"/>
      <c r="M129" s="89"/>
    </row>
    <row r="130" spans="1:13" ht="15.75">
      <c r="A130" s="9" t="s">
        <v>225</v>
      </c>
      <c r="C130" s="89"/>
      <c r="D130" s="89"/>
      <c r="E130" s="89"/>
      <c r="F130" s="89"/>
      <c r="G130" s="89"/>
      <c r="H130" s="89"/>
      <c r="I130" s="89"/>
      <c r="J130" s="89"/>
      <c r="K130" s="89"/>
      <c r="L130" s="103"/>
      <c r="M130" s="89"/>
    </row>
    <row r="131" spans="2:13" ht="12.75">
      <c r="B131" s="128" t="s">
        <v>213</v>
      </c>
      <c r="C131" s="130">
        <v>0.3800412798317415</v>
      </c>
      <c r="D131" s="130">
        <v>0.38004127982998714</v>
      </c>
      <c r="E131" s="130">
        <v>0.39085370806595726</v>
      </c>
      <c r="F131" s="130">
        <v>0.39150293145543025</v>
      </c>
      <c r="G131" s="130">
        <v>0.22656672983216025</v>
      </c>
      <c r="H131" s="130">
        <v>0.382216701979981</v>
      </c>
      <c r="I131" s="130">
        <v>0.7576928721686806</v>
      </c>
      <c r="J131" s="130">
        <v>0.36827940452755903</v>
      </c>
      <c r="K131" s="130">
        <v>0.39672073238939093</v>
      </c>
      <c r="L131" s="103"/>
      <c r="M131" s="130">
        <v>0.41249654428465055</v>
      </c>
    </row>
    <row r="132" spans="3:13" ht="12.75">
      <c r="C132" s="89"/>
      <c r="D132" s="89"/>
      <c r="E132" s="89"/>
      <c r="F132" s="89"/>
      <c r="G132" s="89"/>
      <c r="H132" s="89"/>
      <c r="I132" s="89"/>
      <c r="J132" s="89"/>
      <c r="K132" s="89"/>
      <c r="L132" s="103"/>
      <c r="M132" s="89"/>
    </row>
    <row r="133" spans="1:13" ht="15.75">
      <c r="A133" s="9" t="s">
        <v>226</v>
      </c>
      <c r="C133" s="89"/>
      <c r="D133" s="89"/>
      <c r="E133" s="89"/>
      <c r="F133" s="89"/>
      <c r="G133" s="89"/>
      <c r="H133" s="89"/>
      <c r="I133" s="89"/>
      <c r="J133" s="89"/>
      <c r="K133" s="89"/>
      <c r="L133" s="103"/>
      <c r="M133" s="89"/>
    </row>
    <row r="134" spans="2:13" ht="12.75">
      <c r="B134" s="28" t="s">
        <v>216</v>
      </c>
      <c r="C134" s="89"/>
      <c r="D134" s="89"/>
      <c r="E134" s="89"/>
      <c r="F134" s="89"/>
      <c r="G134" s="89"/>
      <c r="H134" s="89"/>
      <c r="I134" s="89"/>
      <c r="J134" s="89"/>
      <c r="K134" s="89"/>
      <c r="L134" s="103"/>
      <c r="M134" s="39" t="s">
        <v>240</v>
      </c>
    </row>
    <row r="135" spans="2:13" ht="12.75">
      <c r="B135" s="30" t="s">
        <v>96</v>
      </c>
      <c r="C135" s="89"/>
      <c r="D135" s="89"/>
      <c r="E135" s="89"/>
      <c r="F135" s="89"/>
      <c r="G135" s="89"/>
      <c r="H135" s="89"/>
      <c r="I135" s="89"/>
      <c r="J135" s="89"/>
      <c r="K135" s="89"/>
      <c r="L135" s="103"/>
      <c r="M135" s="36" t="s">
        <v>240</v>
      </c>
    </row>
    <row r="136" spans="2:13" ht="12.75">
      <c r="B136" s="30" t="s">
        <v>217</v>
      </c>
      <c r="C136" s="89"/>
      <c r="D136" s="89"/>
      <c r="E136" s="89"/>
      <c r="F136" s="89"/>
      <c r="G136" s="89"/>
      <c r="H136" s="89"/>
      <c r="I136" s="89"/>
      <c r="J136" s="89"/>
      <c r="K136" s="89"/>
      <c r="L136" s="103"/>
      <c r="M136" s="36" t="s">
        <v>240</v>
      </c>
    </row>
    <row r="137" spans="2:13" ht="12.75">
      <c r="B137" s="34" t="s">
        <v>214</v>
      </c>
      <c r="C137" s="89"/>
      <c r="D137" s="89"/>
      <c r="E137" s="89"/>
      <c r="F137" s="89"/>
      <c r="G137" s="89"/>
      <c r="H137" s="89"/>
      <c r="I137" s="89"/>
      <c r="J137" s="89"/>
      <c r="K137" s="89"/>
      <c r="L137" s="103"/>
      <c r="M137" s="37" t="s">
        <v>240</v>
      </c>
    </row>
    <row r="138" spans="3:13" ht="12.75">
      <c r="C138" s="89"/>
      <c r="D138" s="89"/>
      <c r="E138" s="89"/>
      <c r="F138" s="89"/>
      <c r="G138" s="89"/>
      <c r="H138" s="89"/>
      <c r="I138" s="89"/>
      <c r="J138" s="89"/>
      <c r="K138" s="89"/>
      <c r="L138" s="103"/>
      <c r="M138" s="89"/>
    </row>
    <row r="139" spans="1:13" ht="15.75">
      <c r="A139" s="9" t="s">
        <v>61</v>
      </c>
      <c r="C139" s="89"/>
      <c r="D139" s="89"/>
      <c r="E139" s="89"/>
      <c r="F139" s="89"/>
      <c r="G139" s="89"/>
      <c r="H139" s="89"/>
      <c r="I139" s="89"/>
      <c r="J139" s="89"/>
      <c r="K139" s="89"/>
      <c r="L139" s="103"/>
      <c r="M139" s="89"/>
    </row>
    <row r="140" spans="2:13" ht="12.75">
      <c r="B140" s="28" t="s">
        <v>218</v>
      </c>
      <c r="C140" s="82">
        <v>0.07326732673267326</v>
      </c>
      <c r="D140" s="82">
        <v>0.07326732673267326</v>
      </c>
      <c r="E140" s="82">
        <v>0.07649685742639761</v>
      </c>
      <c r="F140" s="82">
        <v>0.07183015859696232</v>
      </c>
      <c r="G140" s="82">
        <v>0.07882534775888717</v>
      </c>
      <c r="H140" s="82">
        <v>0.07872355380614325</v>
      </c>
      <c r="I140" s="82">
        <v>0.08234737340274491</v>
      </c>
      <c r="J140" s="82">
        <v>0.09013197360527894</v>
      </c>
      <c r="K140" s="82">
        <v>0.0863069335654192</v>
      </c>
      <c r="L140" s="103"/>
      <c r="M140" s="82">
        <v>0.07916831944995373</v>
      </c>
    </row>
    <row r="141" spans="2:13" ht="12.75">
      <c r="B141" s="30" t="s">
        <v>219</v>
      </c>
      <c r="C141" s="71">
        <v>0.0632929959662633</v>
      </c>
      <c r="D141" s="71">
        <v>0.06263292995966263</v>
      </c>
      <c r="E141" s="71">
        <v>0.06996361230565663</v>
      </c>
      <c r="F141" s="71">
        <v>0.07149450365024755</v>
      </c>
      <c r="G141" s="71">
        <v>0.0763965555310223</v>
      </c>
      <c r="H141" s="71">
        <v>0.07204610951008646</v>
      </c>
      <c r="I141" s="71">
        <v>0.07565411398823609</v>
      </c>
      <c r="J141" s="71">
        <v>0.08638272345530894</v>
      </c>
      <c r="K141" s="71">
        <v>0.0933420365535248</v>
      </c>
      <c r="L141" s="103"/>
      <c r="M141" s="71">
        <v>0.07467274890916303</v>
      </c>
    </row>
    <row r="142" spans="2:13" ht="12.75">
      <c r="B142" s="20" t="s">
        <v>46</v>
      </c>
      <c r="C142" s="71">
        <v>0.5613494682801613</v>
      </c>
      <c r="D142" s="71">
        <v>0.5613494682801613</v>
      </c>
      <c r="E142" s="71">
        <v>0.5445749255706253</v>
      </c>
      <c r="F142" s="71">
        <v>0.523453889401695</v>
      </c>
      <c r="G142" s="71">
        <v>0.4998896003532789</v>
      </c>
      <c r="H142" s="71">
        <v>0.5374288325015815</v>
      </c>
      <c r="I142" s="71">
        <v>0.5174092353458184</v>
      </c>
      <c r="J142" s="71">
        <v>0.4960257948410318</v>
      </c>
      <c r="K142" s="71">
        <v>0.49630113141862486</v>
      </c>
      <c r="L142" s="103"/>
      <c r="M142" s="71">
        <v>0.5262461985984398</v>
      </c>
    </row>
    <row r="143" spans="2:13" ht="12.75">
      <c r="B143" s="67" t="s">
        <v>48</v>
      </c>
      <c r="C143" s="72">
        <v>0.4429042904290429</v>
      </c>
      <c r="D143" s="72">
        <v>0.4429042904290429</v>
      </c>
      <c r="E143" s="72">
        <v>0.43375785643400594</v>
      </c>
      <c r="F143" s="72">
        <v>0.41839389107996977</v>
      </c>
      <c r="G143" s="72">
        <v>0.3996467211304924</v>
      </c>
      <c r="H143" s="72">
        <v>0.4322063681731918</v>
      </c>
      <c r="I143" s="72">
        <v>0.41660469204245826</v>
      </c>
      <c r="J143" s="72">
        <v>0.40116976604679067</v>
      </c>
      <c r="K143" s="72">
        <v>0.4057876414273281</v>
      </c>
      <c r="L143" s="103"/>
      <c r="M143" s="72">
        <v>0.42141841861695095</v>
      </c>
    </row>
    <row r="144" spans="2:13" ht="12.75">
      <c r="B144" s="67" t="s">
        <v>49</v>
      </c>
      <c r="C144" s="72">
        <v>0.09211587825449212</v>
      </c>
      <c r="D144" s="72">
        <v>0.09211587825449212</v>
      </c>
      <c r="E144" s="72">
        <v>0.0855937810122395</v>
      </c>
      <c r="F144" s="72">
        <v>0.07787194763782831</v>
      </c>
      <c r="G144" s="72">
        <v>0.07647015529550305</v>
      </c>
      <c r="H144" s="72">
        <v>0.08026990932733535</v>
      </c>
      <c r="I144" s="72">
        <v>0.07639780947873707</v>
      </c>
      <c r="J144" s="72">
        <v>0.06921115776844632</v>
      </c>
      <c r="K144" s="72">
        <v>0.06723237597911227</v>
      </c>
      <c r="L144" s="103"/>
      <c r="M144" s="72">
        <v>0.07963109877032923</v>
      </c>
    </row>
    <row r="145" spans="2:13" ht="12.75">
      <c r="B145" s="67" t="s">
        <v>14</v>
      </c>
      <c r="C145" s="72">
        <v>0.02632929959662633</v>
      </c>
      <c r="D145" s="72">
        <v>0.02632929959662633</v>
      </c>
      <c r="E145" s="72">
        <v>0.025223288124379756</v>
      </c>
      <c r="F145" s="72">
        <v>0.027188050683896955</v>
      </c>
      <c r="G145" s="72">
        <v>0.023772723927283433</v>
      </c>
      <c r="H145" s="72">
        <v>0.024952555001054335</v>
      </c>
      <c r="I145" s="72">
        <v>0.02440673382462308</v>
      </c>
      <c r="J145" s="72">
        <v>0.02564487102579484</v>
      </c>
      <c r="K145" s="72">
        <v>0.02328111401218451</v>
      </c>
      <c r="L145" s="103"/>
      <c r="M145" s="72">
        <v>0.025196681211159592</v>
      </c>
    </row>
    <row r="146" spans="2:13" ht="12.75">
      <c r="B146" s="30" t="s">
        <v>220</v>
      </c>
      <c r="C146" s="71">
        <v>0.010487715438210487</v>
      </c>
      <c r="D146" s="71">
        <v>0.010561056105610561</v>
      </c>
      <c r="E146" s="71">
        <v>0.008931524975190208</v>
      </c>
      <c r="F146" s="71">
        <v>0.010573130821515482</v>
      </c>
      <c r="G146" s="71">
        <v>0.009715168911459484</v>
      </c>
      <c r="H146" s="71">
        <v>0.008715822028537289</v>
      </c>
      <c r="I146" s="71">
        <v>0.007639780947873707</v>
      </c>
      <c r="J146" s="71">
        <v>0.005848830233953209</v>
      </c>
      <c r="K146" s="71">
        <v>0.007760371337394836</v>
      </c>
      <c r="L146" s="103"/>
      <c r="M146" s="71">
        <v>0.008883710167922781</v>
      </c>
    </row>
    <row r="147" spans="2:13" ht="12.75">
      <c r="B147" s="30" t="s">
        <v>221</v>
      </c>
      <c r="C147" s="32">
        <v>0.2916024935826916</v>
      </c>
      <c r="D147" s="32">
        <v>0.2921892189218922</v>
      </c>
      <c r="E147" s="32">
        <v>0.30003307972213034</v>
      </c>
      <c r="F147" s="32">
        <v>0.32264831752957956</v>
      </c>
      <c r="G147" s="32">
        <v>0.33517332744535216</v>
      </c>
      <c r="H147" s="32">
        <v>0.3030856821536515</v>
      </c>
      <c r="I147" s="32">
        <v>0.3169494963153269</v>
      </c>
      <c r="J147" s="32">
        <v>0.3216106778644271</v>
      </c>
      <c r="K147" s="32">
        <v>0.3162895271250363</v>
      </c>
      <c r="L147" s="103"/>
      <c r="M147" s="71">
        <v>0.31102902287452067</v>
      </c>
    </row>
    <row r="148" spans="2:13" ht="12.75">
      <c r="B148" s="67" t="s">
        <v>15</v>
      </c>
      <c r="C148" s="72">
        <v>0.007774110744407774</v>
      </c>
      <c r="D148" s="72">
        <v>0.007774110744407774</v>
      </c>
      <c r="E148" s="72">
        <v>0.00942772080714522</v>
      </c>
      <c r="F148" s="72">
        <v>0.009650079718049844</v>
      </c>
      <c r="G148" s="72">
        <v>0.00824317362184441</v>
      </c>
      <c r="H148" s="72">
        <v>0.009840444225767906</v>
      </c>
      <c r="I148" s="72">
        <v>0.008924345886011764</v>
      </c>
      <c r="J148" s="72">
        <v>0.008773245350929814</v>
      </c>
      <c r="K148" s="72">
        <v>0.006164780968958515</v>
      </c>
      <c r="L148" s="103"/>
      <c r="M148" s="72">
        <v>0.008487042179029486</v>
      </c>
    </row>
    <row r="149" spans="2:13" ht="12.75">
      <c r="B149" s="67" t="s">
        <v>16</v>
      </c>
      <c r="C149" s="72">
        <v>0.04943160982764943</v>
      </c>
      <c r="D149" s="72">
        <v>0.04943160982764943</v>
      </c>
      <c r="E149" s="72">
        <v>0.0471386040357261</v>
      </c>
      <c r="F149" s="72">
        <v>0.05244608542418394</v>
      </c>
      <c r="G149" s="72">
        <v>0.05328622948406565</v>
      </c>
      <c r="H149" s="72">
        <v>0.04976453222745484</v>
      </c>
      <c r="I149" s="72">
        <v>0.04752890271110811</v>
      </c>
      <c r="J149" s="72">
        <v>0.047915416916616674</v>
      </c>
      <c r="K149" s="72">
        <v>0.054322599361763854</v>
      </c>
      <c r="L149" s="103"/>
      <c r="M149" s="72">
        <v>0.05012891709639032</v>
      </c>
    </row>
    <row r="150" spans="2:13" ht="12.75">
      <c r="B150" s="81" t="s">
        <v>17</v>
      </c>
      <c r="C150" s="72">
        <v>0.04165749908324166</v>
      </c>
      <c r="D150" s="72">
        <v>0.042244224422442245</v>
      </c>
      <c r="E150" s="72">
        <v>0.030681442275884884</v>
      </c>
      <c r="F150" s="72">
        <v>0.08273894436519258</v>
      </c>
      <c r="G150" s="72">
        <v>0.10517406344299698</v>
      </c>
      <c r="H150" s="72">
        <v>0.06445490967877979</v>
      </c>
      <c r="I150" s="72">
        <v>0.0836995470218376</v>
      </c>
      <c r="J150" s="72">
        <v>0.08630773845230953</v>
      </c>
      <c r="K150" s="72">
        <v>0.08870031911807369</v>
      </c>
      <c r="L150" s="103"/>
      <c r="M150" s="72">
        <v>0.0699044691260082</v>
      </c>
    </row>
    <row r="151" spans="2:13" ht="12.75">
      <c r="B151" s="69" t="s">
        <v>74</v>
      </c>
      <c r="C151" s="214">
        <v>0.19273927392739273</v>
      </c>
      <c r="D151" s="214">
        <v>0.19273927392739273</v>
      </c>
      <c r="E151" s="214">
        <v>0.21278531260337413</v>
      </c>
      <c r="F151" s="214">
        <v>0.17781320802215322</v>
      </c>
      <c r="G151" s="214">
        <v>0.16846986089644514</v>
      </c>
      <c r="H151" s="214">
        <v>0.17902579602164898</v>
      </c>
      <c r="I151" s="214">
        <v>0.1767967006963694</v>
      </c>
      <c r="J151" s="214">
        <v>0.1786142771445711</v>
      </c>
      <c r="K151" s="214">
        <v>0.1671018276762402</v>
      </c>
      <c r="L151" s="103"/>
      <c r="M151" s="214">
        <v>0.1825085944730927</v>
      </c>
    </row>
    <row r="153" ht="12.75">
      <c r="A153" s="25" t="s">
        <v>241</v>
      </c>
    </row>
    <row r="154" spans="1:15" ht="12.75">
      <c r="A154" s="244" t="s">
        <v>123</v>
      </c>
      <c r="B154" s="245"/>
      <c r="C154" s="245"/>
      <c r="D154" s="245"/>
      <c r="E154" s="245"/>
      <c r="F154" s="245"/>
      <c r="G154" s="245"/>
      <c r="H154" s="245"/>
      <c r="I154" s="245"/>
      <c r="J154" s="245"/>
      <c r="K154" s="245"/>
      <c r="L154" s="245"/>
      <c r="M154" s="245"/>
      <c r="N154" s="245"/>
      <c r="O154" s="245"/>
    </row>
    <row r="155" spans="1:15" ht="18.75" customHeight="1">
      <c r="A155" s="240" t="s">
        <v>62</v>
      </c>
      <c r="B155" s="240"/>
      <c r="C155" s="245"/>
      <c r="D155" s="245"/>
      <c r="E155" s="245"/>
      <c r="F155" s="245"/>
      <c r="G155" s="245"/>
      <c r="H155" s="245"/>
      <c r="I155" s="245"/>
      <c r="J155" s="245"/>
      <c r="K155" s="245"/>
      <c r="L155" s="245"/>
      <c r="M155" s="245"/>
      <c r="N155" s="245"/>
      <c r="O155" s="245"/>
    </row>
    <row r="156" spans="1:15" ht="29.25" customHeight="1">
      <c r="A156" s="238" t="s">
        <v>133</v>
      </c>
      <c r="B156" s="246"/>
      <c r="C156" s="245"/>
      <c r="D156" s="245"/>
      <c r="E156" s="245"/>
      <c r="F156" s="245"/>
      <c r="G156" s="245"/>
      <c r="H156" s="245"/>
      <c r="I156" s="245"/>
      <c r="J156" s="245"/>
      <c r="K156" s="245"/>
      <c r="L156" s="245"/>
      <c r="M156" s="245"/>
      <c r="N156" s="245"/>
      <c r="O156" s="245"/>
    </row>
    <row r="157" spans="1:15" ht="20.25" customHeight="1">
      <c r="A157" s="240" t="s">
        <v>54</v>
      </c>
      <c r="B157" s="240"/>
      <c r="C157" s="245"/>
      <c r="D157" s="245"/>
      <c r="E157" s="245"/>
      <c r="F157" s="245"/>
      <c r="G157" s="245"/>
      <c r="H157" s="245"/>
      <c r="I157" s="245"/>
      <c r="J157" s="245"/>
      <c r="K157" s="245"/>
      <c r="L157" s="245"/>
      <c r="M157" s="245"/>
      <c r="N157" s="245"/>
      <c r="O157" s="245"/>
    </row>
    <row r="158" spans="1:11" ht="30" customHeight="1">
      <c r="A158" s="247"/>
      <c r="B158" s="247"/>
      <c r="C158" s="114"/>
      <c r="D158" s="114"/>
      <c r="E158" s="114"/>
      <c r="F158" s="114"/>
      <c r="G158" s="114"/>
      <c r="H158" s="114"/>
      <c r="I158" s="114"/>
      <c r="J158" s="114"/>
      <c r="K158" s="114"/>
    </row>
    <row r="160" spans="3:11" ht="12.75">
      <c r="C160" s="43"/>
      <c r="D160" s="43"/>
      <c r="E160" s="43"/>
      <c r="F160" s="43"/>
      <c r="G160" s="43"/>
      <c r="H160" s="43"/>
      <c r="I160" s="43"/>
      <c r="J160" s="43"/>
      <c r="K160" s="43"/>
    </row>
    <row r="161" ht="15.75" customHeight="1"/>
    <row r="164" ht="12.75">
      <c r="M164" s="43"/>
    </row>
  </sheetData>
  <sheetProtection/>
  <mergeCells count="5">
    <mergeCell ref="A154:O154"/>
    <mergeCell ref="A155:O155"/>
    <mergeCell ref="A156:O156"/>
    <mergeCell ref="A157:O157"/>
    <mergeCell ref="A158:B158"/>
  </mergeCells>
  <conditionalFormatting sqref="M158:M65536 M1:M5 M7:M33 C7:C33 C126:C153 M126:M133 M138:M153 C35:C124 M35:M124">
    <cfRule type="cellIs" priority="47" dxfId="0" operator="equal" stopIfTrue="1">
      <formula>"NCA"</formula>
    </cfRule>
  </conditionalFormatting>
  <conditionalFormatting sqref="C158:C65536 C1:C5">
    <cfRule type="cellIs" priority="32" dxfId="0" operator="equal" stopIfTrue="1">
      <formula>"NCA"</formula>
    </cfRule>
  </conditionalFormatting>
  <conditionalFormatting sqref="D7:D33 D134:D153 D35:D118">
    <cfRule type="cellIs" priority="31" dxfId="0" operator="equal" stopIfTrue="1">
      <formula>"NCA"</formula>
    </cfRule>
  </conditionalFormatting>
  <conditionalFormatting sqref="D158:D65536 D1:D5">
    <cfRule type="cellIs" priority="30" dxfId="0" operator="equal" stopIfTrue="1">
      <formula>"NCA"</formula>
    </cfRule>
  </conditionalFormatting>
  <conditionalFormatting sqref="E7:E33 E134:E153 E35:E118">
    <cfRule type="cellIs" priority="25" dxfId="0" operator="equal" stopIfTrue="1">
      <formula>"NCA"</formula>
    </cfRule>
  </conditionalFormatting>
  <conditionalFormatting sqref="E158:E65536 E1:E5">
    <cfRule type="cellIs" priority="24" dxfId="0" operator="equal" stopIfTrue="1">
      <formula>"NCA"</formula>
    </cfRule>
  </conditionalFormatting>
  <conditionalFormatting sqref="F7:F33 F134:F153 F35:F118">
    <cfRule type="cellIs" priority="22" dxfId="0" operator="equal" stopIfTrue="1">
      <formula>"NCA"</formula>
    </cfRule>
  </conditionalFormatting>
  <conditionalFormatting sqref="F158:F65536 F1:F5">
    <cfRule type="cellIs" priority="21" dxfId="0" operator="equal" stopIfTrue="1">
      <formula>"NCA"</formula>
    </cfRule>
  </conditionalFormatting>
  <conditionalFormatting sqref="G7:G33 G134:G153 G35:G118">
    <cfRule type="cellIs" priority="19" dxfId="0" operator="equal" stopIfTrue="1">
      <formula>"NCA"</formula>
    </cfRule>
  </conditionalFormatting>
  <conditionalFormatting sqref="G158:G65536 G1:G5">
    <cfRule type="cellIs" priority="18" dxfId="0" operator="equal" stopIfTrue="1">
      <formula>"NCA"</formula>
    </cfRule>
  </conditionalFormatting>
  <conditionalFormatting sqref="H7:H33 H48:H124 H126:H153 H35:H46">
    <cfRule type="cellIs" priority="16" dxfId="0" operator="equal" stopIfTrue="1">
      <formula>"NCA"</formula>
    </cfRule>
  </conditionalFormatting>
  <conditionalFormatting sqref="H158:H65536 H1:H5">
    <cfRule type="cellIs" priority="15" dxfId="0" operator="equal" stopIfTrue="1">
      <formula>"NCA"</formula>
    </cfRule>
  </conditionalFormatting>
  <conditionalFormatting sqref="D119:D124 D126:D133">
    <cfRule type="cellIs" priority="14" dxfId="0" operator="equal" stopIfTrue="1">
      <formula>"NCA"</formula>
    </cfRule>
  </conditionalFormatting>
  <conditionalFormatting sqref="H47">
    <cfRule type="cellIs" priority="13" dxfId="0" operator="equal" stopIfTrue="1">
      <formula>"NCA"</formula>
    </cfRule>
  </conditionalFormatting>
  <conditionalFormatting sqref="I7:I33 I48:I124 I126:I153 I35:I46">
    <cfRule type="cellIs" priority="12" dxfId="0" operator="equal" stopIfTrue="1">
      <formula>"NCA"</formula>
    </cfRule>
  </conditionalFormatting>
  <conditionalFormatting sqref="I158:I65536 I1:I5">
    <cfRule type="cellIs" priority="11" dxfId="0" operator="equal" stopIfTrue="1">
      <formula>"NCA"</formula>
    </cfRule>
  </conditionalFormatting>
  <conditionalFormatting sqref="I47">
    <cfRule type="cellIs" priority="10" dxfId="0" operator="equal" stopIfTrue="1">
      <formula>"NCA"</formula>
    </cfRule>
  </conditionalFormatting>
  <conditionalFormatting sqref="E119:E124 E126:E133">
    <cfRule type="cellIs" priority="9" dxfId="0" operator="equal" stopIfTrue="1">
      <formula>"NCA"</formula>
    </cfRule>
  </conditionalFormatting>
  <conditionalFormatting sqref="J7:J33 J48:J124 J126:J153 J35:J46">
    <cfRule type="cellIs" priority="8" dxfId="0" operator="equal" stopIfTrue="1">
      <formula>"NCA"</formula>
    </cfRule>
  </conditionalFormatting>
  <conditionalFormatting sqref="J158:J65536 J1:J5">
    <cfRule type="cellIs" priority="7" dxfId="0" operator="equal" stopIfTrue="1">
      <formula>"NCA"</formula>
    </cfRule>
  </conditionalFormatting>
  <conditionalFormatting sqref="J47">
    <cfRule type="cellIs" priority="6" dxfId="0" operator="equal" stopIfTrue="1">
      <formula>"NCA"</formula>
    </cfRule>
  </conditionalFormatting>
  <conditionalFormatting sqref="F119:F124 F126:F133">
    <cfRule type="cellIs" priority="5" dxfId="0" operator="equal" stopIfTrue="1">
      <formula>"NCA"</formula>
    </cfRule>
  </conditionalFormatting>
  <conditionalFormatting sqref="K7:K33 K48:K124 K126:K153 K35:K46">
    <cfRule type="cellIs" priority="4" dxfId="0" operator="equal" stopIfTrue="1">
      <formula>"NCA"</formula>
    </cfRule>
  </conditionalFormatting>
  <conditionalFormatting sqref="K158:K65536 K1:K5">
    <cfRule type="cellIs" priority="3" dxfId="0" operator="equal" stopIfTrue="1">
      <formula>"NCA"</formula>
    </cfRule>
  </conditionalFormatting>
  <conditionalFormatting sqref="K47">
    <cfRule type="cellIs" priority="2" dxfId="0" operator="equal" stopIfTrue="1">
      <formula>"NCA"</formula>
    </cfRule>
  </conditionalFormatting>
  <conditionalFormatting sqref="G119:G124 G126:G133">
    <cfRule type="cellIs" priority="1"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8.xml><?xml version="1.0" encoding="utf-8"?>
<worksheet xmlns="http://schemas.openxmlformats.org/spreadsheetml/2006/main" xmlns:r="http://schemas.openxmlformats.org/officeDocument/2006/relationships">
  <sheetPr codeName="Sheet20"/>
  <dimension ref="A1:AI164"/>
  <sheetViews>
    <sheetView showGridLines="0" zoomScale="75" zoomScaleNormal="75" zoomScalePageLayoutView="0" workbookViewId="0" topLeftCell="A1">
      <pane xSplit="2" ySplit="6" topLeftCell="C7" activePane="bottomRight" state="frozen"/>
      <selection pane="topLeft" activeCell="S7" sqref="S7"/>
      <selection pane="topRight" activeCell="S7" sqref="S7"/>
      <selection pane="bottomLeft" activeCell="S7" sqref="S7"/>
      <selection pane="bottomRight" activeCell="C7" sqref="C7"/>
    </sheetView>
  </sheetViews>
  <sheetFormatPr defaultColWidth="9.140625" defaultRowHeight="12.75"/>
  <cols>
    <col min="1" max="1" width="5.140625" style="136" customWidth="1"/>
    <col min="2" max="2" width="59.8515625" style="136" customWidth="1"/>
    <col min="3" max="25" width="11.57421875" style="136" customWidth="1"/>
    <col min="26" max="26" width="1.7109375" style="136" customWidth="1"/>
    <col min="27" max="27" width="10.8515625" style="136" customWidth="1"/>
    <col min="28" max="28" width="3.140625" style="136" customWidth="1"/>
    <col min="29" max="29" width="10.8515625" style="136" customWidth="1"/>
    <col min="30" max="16384" width="9.140625" style="136" customWidth="1"/>
  </cols>
  <sheetData>
    <row r="1" ht="34.5" customHeight="1">
      <c r="B1" s="105" t="s">
        <v>411</v>
      </c>
    </row>
    <row r="2" spans="2:27" ht="34.5" customHeight="1">
      <c r="B2" s="137" t="s">
        <v>292</v>
      </c>
      <c r="AA2" s="138"/>
    </row>
    <row r="3" spans="19:29" s="138" customFormat="1" ht="15" customHeight="1">
      <c r="S3" s="139"/>
      <c r="T3" s="139"/>
      <c r="U3" s="139"/>
      <c r="V3" s="139"/>
      <c r="W3" s="139"/>
      <c r="Z3" s="136"/>
      <c r="AA3" s="136"/>
      <c r="AB3" s="136"/>
      <c r="AC3" s="136"/>
    </row>
    <row r="4" spans="1:29" s="138" customFormat="1" ht="15" customHeight="1">
      <c r="A4" s="138" t="s">
        <v>242</v>
      </c>
      <c r="B4" s="138" t="e">
        <v>#REF!</v>
      </c>
      <c r="C4" s="138" t="s">
        <v>416</v>
      </c>
      <c r="D4" s="138" t="s">
        <v>417</v>
      </c>
      <c r="E4" s="138" t="s">
        <v>418</v>
      </c>
      <c r="F4" s="138" t="s">
        <v>419</v>
      </c>
      <c r="G4" s="138" t="s">
        <v>420</v>
      </c>
      <c r="H4" s="138" t="s">
        <v>421</v>
      </c>
      <c r="I4" s="138" t="s">
        <v>422</v>
      </c>
      <c r="J4" s="138" t="s">
        <v>423</v>
      </c>
      <c r="K4" s="138" t="s">
        <v>424</v>
      </c>
      <c r="L4" s="138" t="s">
        <v>425</v>
      </c>
      <c r="M4" s="138" t="s">
        <v>426</v>
      </c>
      <c r="N4" s="138" t="s">
        <v>427</v>
      </c>
      <c r="O4" s="138" t="s">
        <v>428</v>
      </c>
      <c r="P4" s="138" t="s">
        <v>429</v>
      </c>
      <c r="Q4" s="138" t="s">
        <v>430</v>
      </c>
      <c r="R4" s="138" t="s">
        <v>431</v>
      </c>
      <c r="S4" s="139" t="s">
        <v>432</v>
      </c>
      <c r="T4" s="139" t="s">
        <v>433</v>
      </c>
      <c r="U4" s="140" t="s">
        <v>434</v>
      </c>
      <c r="V4" s="139" t="s">
        <v>435</v>
      </c>
      <c r="W4" s="139" t="s">
        <v>436</v>
      </c>
      <c r="X4" s="138" t="s">
        <v>437</v>
      </c>
      <c r="Y4" s="138" t="s">
        <v>438</v>
      </c>
      <c r="Z4" s="136"/>
      <c r="AB4" s="136"/>
      <c r="AC4" s="136"/>
    </row>
    <row r="5" spans="3:29" s="138" customFormat="1" ht="15" customHeight="1">
      <c r="C5" s="138" t="s">
        <v>439</v>
      </c>
      <c r="D5" s="138" t="s">
        <v>440</v>
      </c>
      <c r="E5" s="138" t="s">
        <v>441</v>
      </c>
      <c r="F5" s="138" t="s">
        <v>442</v>
      </c>
      <c r="G5" s="138" t="s">
        <v>443</v>
      </c>
      <c r="H5" s="138" t="s">
        <v>444</v>
      </c>
      <c r="I5" s="138" t="s">
        <v>445</v>
      </c>
      <c r="J5" s="138" t="s">
        <v>446</v>
      </c>
      <c r="K5" s="138" t="s">
        <v>412</v>
      </c>
      <c r="L5" s="138" t="s">
        <v>413</v>
      </c>
      <c r="M5" s="138" t="s">
        <v>414</v>
      </c>
      <c r="N5" s="138" t="s">
        <v>415</v>
      </c>
      <c r="O5" s="138" t="s">
        <v>416</v>
      </c>
      <c r="P5" s="138" t="s">
        <v>417</v>
      </c>
      <c r="Q5" s="138" t="s">
        <v>418</v>
      </c>
      <c r="R5" s="138" t="s">
        <v>419</v>
      </c>
      <c r="S5" s="138" t="s">
        <v>420</v>
      </c>
      <c r="T5" s="138" t="s">
        <v>421</v>
      </c>
      <c r="U5" s="138" t="s">
        <v>422</v>
      </c>
      <c r="V5" s="138" t="s">
        <v>423</v>
      </c>
      <c r="W5" s="138" t="s">
        <v>424</v>
      </c>
      <c r="X5" s="138" t="s">
        <v>425</v>
      </c>
      <c r="Y5" s="138" t="s">
        <v>426</v>
      </c>
      <c r="Z5" s="136"/>
      <c r="AB5" s="136"/>
      <c r="AC5" s="136"/>
    </row>
    <row r="6" spans="2:35" s="222" customFormat="1" ht="12.75">
      <c r="B6" s="223"/>
      <c r="C6" s="141">
        <v>40878</v>
      </c>
      <c r="D6" s="141">
        <v>40909</v>
      </c>
      <c r="E6" s="141">
        <v>40940</v>
      </c>
      <c r="F6" s="141">
        <v>40969</v>
      </c>
      <c r="G6" s="141">
        <v>41000</v>
      </c>
      <c r="H6" s="141">
        <v>41030</v>
      </c>
      <c r="I6" s="141">
        <v>41061</v>
      </c>
      <c r="J6" s="141">
        <v>41091</v>
      </c>
      <c r="K6" s="141">
        <v>41122</v>
      </c>
      <c r="L6" s="141">
        <v>41153</v>
      </c>
      <c r="M6" s="141">
        <v>41183</v>
      </c>
      <c r="N6" s="141">
        <v>41214</v>
      </c>
      <c r="O6" s="141">
        <v>41244</v>
      </c>
      <c r="P6" s="141">
        <v>41275</v>
      </c>
      <c r="Q6" s="141">
        <v>41306</v>
      </c>
      <c r="R6" s="141">
        <v>41334</v>
      </c>
      <c r="S6" s="141">
        <v>41365</v>
      </c>
      <c r="T6" s="141">
        <v>41395</v>
      </c>
      <c r="U6" s="141">
        <v>41426</v>
      </c>
      <c r="V6" s="141">
        <v>41456</v>
      </c>
      <c r="W6" s="141">
        <v>41487</v>
      </c>
      <c r="X6" s="141">
        <v>41518</v>
      </c>
      <c r="Y6" s="141">
        <v>41548</v>
      </c>
      <c r="Z6" s="141">
        <v>41579</v>
      </c>
      <c r="AA6" s="223" t="s">
        <v>176</v>
      </c>
      <c r="AB6" s="141"/>
      <c r="AC6" s="141"/>
      <c r="AD6" s="141"/>
      <c r="AE6" s="141"/>
      <c r="AG6" s="223"/>
      <c r="AI6" s="224"/>
    </row>
    <row r="7" spans="1:27" ht="15.75">
      <c r="A7" s="142" t="s">
        <v>156</v>
      </c>
      <c r="B7" s="143"/>
      <c r="C7" s="144"/>
      <c r="D7" s="144"/>
      <c r="E7" s="144"/>
      <c r="F7" s="144"/>
      <c r="G7" s="144"/>
      <c r="H7" s="144"/>
      <c r="I7" s="144"/>
      <c r="J7" s="144"/>
      <c r="K7" s="144"/>
      <c r="L7" s="144"/>
      <c r="M7" s="144"/>
      <c r="N7" s="144"/>
      <c r="O7" s="144"/>
      <c r="P7" s="144"/>
      <c r="Q7" s="144"/>
      <c r="R7" s="144"/>
      <c r="S7" s="144"/>
      <c r="T7" s="144"/>
      <c r="U7" s="144"/>
      <c r="V7" s="144"/>
      <c r="W7" s="144"/>
      <c r="X7" s="144"/>
      <c r="Y7" s="144"/>
      <c r="AA7" s="143"/>
    </row>
    <row r="8" spans="1:27" ht="12.75">
      <c r="A8" s="136">
        <v>4.3</v>
      </c>
      <c r="B8" s="145" t="s">
        <v>157</v>
      </c>
      <c r="C8" s="146">
        <v>1338900</v>
      </c>
      <c r="D8" s="146">
        <v>1338900</v>
      </c>
      <c r="E8" s="146">
        <v>1338900</v>
      </c>
      <c r="F8" s="146">
        <v>1338900</v>
      </c>
      <c r="G8" s="146">
        <v>1338900</v>
      </c>
      <c r="H8" s="146">
        <v>1338900</v>
      </c>
      <c r="I8" s="146">
        <v>1338900</v>
      </c>
      <c r="J8" s="146">
        <v>1338900</v>
      </c>
      <c r="K8" s="146">
        <v>1338900</v>
      </c>
      <c r="L8" s="146">
        <v>1338900</v>
      </c>
      <c r="M8" s="146">
        <v>1338900</v>
      </c>
      <c r="N8" s="146">
        <v>1943600</v>
      </c>
      <c r="O8" s="146">
        <v>1943600</v>
      </c>
      <c r="P8" s="146">
        <v>1943600</v>
      </c>
      <c r="Q8" s="146">
        <v>1943600</v>
      </c>
      <c r="R8" s="146">
        <v>1943600</v>
      </c>
      <c r="S8" s="146">
        <v>2693000</v>
      </c>
      <c r="T8" s="146">
        <v>2693000</v>
      </c>
      <c r="U8" s="146">
        <v>2693000</v>
      </c>
      <c r="V8" s="146">
        <v>2693000</v>
      </c>
      <c r="W8" s="146">
        <v>2693000</v>
      </c>
      <c r="X8" s="146">
        <v>2693000</v>
      </c>
      <c r="Y8" s="146">
        <v>2693000</v>
      </c>
      <c r="AA8" s="145">
        <v>2693000</v>
      </c>
    </row>
    <row r="9" spans="2:27" ht="12.75">
      <c r="B9" s="146" t="s">
        <v>128</v>
      </c>
      <c r="AA9" s="146">
        <v>23</v>
      </c>
    </row>
    <row r="10" spans="1:27" ht="15.75">
      <c r="A10" s="142" t="s">
        <v>162</v>
      </c>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AA10" s="147"/>
    </row>
    <row r="11" spans="1:27" ht="12.75">
      <c r="A11" s="136">
        <v>5.3</v>
      </c>
      <c r="B11" s="146" t="s">
        <v>158</v>
      </c>
      <c r="C11" s="146">
        <v>20748</v>
      </c>
      <c r="D11" s="146">
        <v>20514</v>
      </c>
      <c r="E11" s="146">
        <v>26681</v>
      </c>
      <c r="F11" s="146">
        <v>26309</v>
      </c>
      <c r="G11" s="146">
        <v>27842</v>
      </c>
      <c r="H11" s="146">
        <v>25578</v>
      </c>
      <c r="I11" s="146">
        <v>26495</v>
      </c>
      <c r="J11" s="146">
        <v>22484</v>
      </c>
      <c r="K11" s="146">
        <v>21824</v>
      </c>
      <c r="L11" s="146">
        <v>22167</v>
      </c>
      <c r="M11" s="146">
        <v>20862</v>
      </c>
      <c r="N11" s="146">
        <v>26440</v>
      </c>
      <c r="O11" s="146">
        <v>32157</v>
      </c>
      <c r="P11" s="146">
        <v>27017</v>
      </c>
      <c r="Q11" s="146">
        <v>26020</v>
      </c>
      <c r="R11" s="146">
        <v>21002</v>
      </c>
      <c r="S11" s="146">
        <v>12871</v>
      </c>
      <c r="T11" s="146">
        <v>12771</v>
      </c>
      <c r="U11" s="146">
        <v>12682</v>
      </c>
      <c r="V11" s="146">
        <v>12371</v>
      </c>
      <c r="W11" s="146">
        <v>10358</v>
      </c>
      <c r="X11" s="146">
        <v>9585</v>
      </c>
      <c r="Y11" s="146">
        <v>10452</v>
      </c>
      <c r="AA11" s="146">
        <v>475230</v>
      </c>
    </row>
    <row r="12" ht="12.75">
      <c r="B12" s="136" t="s">
        <v>159</v>
      </c>
    </row>
    <row r="13" spans="1:27" ht="12.75">
      <c r="A13" s="136">
        <v>5.4</v>
      </c>
      <c r="B13" s="148" t="s">
        <v>160</v>
      </c>
      <c r="C13" s="148">
        <v>10705</v>
      </c>
      <c r="D13" s="148">
        <v>12658</v>
      </c>
      <c r="E13" s="148">
        <v>19054</v>
      </c>
      <c r="F13" s="148">
        <v>19754</v>
      </c>
      <c r="G13" s="148">
        <v>21363</v>
      </c>
      <c r="H13" s="148">
        <v>18980</v>
      </c>
      <c r="I13" s="148">
        <v>20253</v>
      </c>
      <c r="J13" s="148">
        <v>17129</v>
      </c>
      <c r="K13" s="148">
        <v>17050</v>
      </c>
      <c r="L13" s="148">
        <v>18423</v>
      </c>
      <c r="M13" s="148">
        <v>16885</v>
      </c>
      <c r="N13" s="148">
        <v>22978</v>
      </c>
      <c r="O13" s="148">
        <v>28383</v>
      </c>
      <c r="P13" s="148">
        <v>23788</v>
      </c>
      <c r="Q13" s="148">
        <v>23163</v>
      </c>
      <c r="R13" s="148">
        <v>18717</v>
      </c>
      <c r="S13" s="148">
        <v>12840</v>
      </c>
      <c r="T13" s="148">
        <v>12716</v>
      </c>
      <c r="U13" s="148">
        <v>12682</v>
      </c>
      <c r="V13" s="148">
        <v>12371</v>
      </c>
      <c r="W13" s="148">
        <v>10358</v>
      </c>
      <c r="X13" s="148">
        <v>9585</v>
      </c>
      <c r="Y13" s="148">
        <v>10452</v>
      </c>
      <c r="AA13" s="148">
        <v>390287</v>
      </c>
    </row>
    <row r="14" spans="1:27" ht="12.75">
      <c r="A14" s="136">
        <v>5.5</v>
      </c>
      <c r="B14" s="149" t="s">
        <v>161</v>
      </c>
      <c r="C14" s="149">
        <v>10043</v>
      </c>
      <c r="D14" s="149">
        <v>7856</v>
      </c>
      <c r="E14" s="149">
        <v>7627</v>
      </c>
      <c r="F14" s="149">
        <v>6555</v>
      </c>
      <c r="G14" s="149">
        <v>6479</v>
      </c>
      <c r="H14" s="149">
        <v>6598</v>
      </c>
      <c r="I14" s="149">
        <v>6242</v>
      </c>
      <c r="J14" s="149">
        <v>5355</v>
      </c>
      <c r="K14" s="149">
        <v>4774</v>
      </c>
      <c r="L14" s="149">
        <v>3744</v>
      </c>
      <c r="M14" s="149">
        <v>3977</v>
      </c>
      <c r="N14" s="149">
        <v>3462</v>
      </c>
      <c r="O14" s="149">
        <v>3774</v>
      </c>
      <c r="P14" s="149">
        <v>3229</v>
      </c>
      <c r="Q14" s="149">
        <v>2857</v>
      </c>
      <c r="R14" s="149">
        <v>2285</v>
      </c>
      <c r="S14" s="149">
        <v>31</v>
      </c>
      <c r="T14" s="149">
        <v>55</v>
      </c>
      <c r="U14" s="149">
        <v>0</v>
      </c>
      <c r="V14" s="149">
        <v>0</v>
      </c>
      <c r="W14" s="149">
        <v>0</v>
      </c>
      <c r="X14" s="149">
        <v>0</v>
      </c>
      <c r="Y14" s="149">
        <v>0</v>
      </c>
      <c r="AA14" s="149">
        <v>84943</v>
      </c>
    </row>
    <row r="15" ht="6" customHeight="1"/>
    <row r="16" spans="1:27" ht="12.75">
      <c r="A16" s="136">
        <v>5.6</v>
      </c>
      <c r="B16" s="148" t="s">
        <v>58</v>
      </c>
      <c r="C16" s="148">
        <v>286</v>
      </c>
      <c r="D16" s="148">
        <v>203</v>
      </c>
      <c r="E16" s="148">
        <v>269</v>
      </c>
      <c r="F16" s="148">
        <v>59</v>
      </c>
      <c r="G16" s="148">
        <v>64</v>
      </c>
      <c r="H16" s="148">
        <v>57</v>
      </c>
      <c r="I16" s="148">
        <v>59</v>
      </c>
      <c r="J16" s="148">
        <v>62</v>
      </c>
      <c r="K16" s="148">
        <v>44</v>
      </c>
      <c r="L16" s="148">
        <v>150</v>
      </c>
      <c r="M16" s="148">
        <v>182</v>
      </c>
      <c r="N16" s="148">
        <v>201</v>
      </c>
      <c r="O16" s="148">
        <v>277</v>
      </c>
      <c r="P16" s="148">
        <v>194</v>
      </c>
      <c r="Q16" s="148">
        <v>229</v>
      </c>
      <c r="R16" s="148">
        <v>803</v>
      </c>
      <c r="S16" s="148">
        <v>64</v>
      </c>
      <c r="T16" s="148">
        <v>29</v>
      </c>
      <c r="U16" s="148">
        <v>6</v>
      </c>
      <c r="V16" s="148">
        <v>4</v>
      </c>
      <c r="W16" s="148">
        <v>22</v>
      </c>
      <c r="X16" s="148">
        <v>4</v>
      </c>
      <c r="Y16" s="148">
        <v>54</v>
      </c>
      <c r="AA16" s="148">
        <v>3322</v>
      </c>
    </row>
    <row r="17" spans="1:27" ht="12.75">
      <c r="A17" s="150" t="s">
        <v>120</v>
      </c>
      <c r="B17" s="151" t="s">
        <v>59</v>
      </c>
      <c r="C17" s="151">
        <v>4744</v>
      </c>
      <c r="D17" s="151">
        <v>4703</v>
      </c>
      <c r="E17" s="151">
        <v>6193</v>
      </c>
      <c r="F17" s="151">
        <v>4877</v>
      </c>
      <c r="G17" s="151">
        <v>4555</v>
      </c>
      <c r="H17" s="151">
        <v>5224</v>
      </c>
      <c r="I17" s="151">
        <v>4660</v>
      </c>
      <c r="J17" s="151">
        <v>4379</v>
      </c>
      <c r="K17" s="151">
        <v>3797</v>
      </c>
      <c r="L17" s="151">
        <v>1701</v>
      </c>
      <c r="M17" s="151">
        <v>1876</v>
      </c>
      <c r="N17" s="151">
        <v>2242</v>
      </c>
      <c r="O17" s="151">
        <v>2245</v>
      </c>
      <c r="P17" s="151">
        <v>2114</v>
      </c>
      <c r="Q17" s="151">
        <v>1821</v>
      </c>
      <c r="R17" s="151">
        <v>1457</v>
      </c>
      <c r="S17" s="151">
        <v>83</v>
      </c>
      <c r="T17" s="151">
        <v>56</v>
      </c>
      <c r="U17" s="151">
        <v>67</v>
      </c>
      <c r="V17" s="151">
        <v>65</v>
      </c>
      <c r="W17" s="151">
        <v>65</v>
      </c>
      <c r="X17" s="151">
        <v>62</v>
      </c>
      <c r="Y17" s="151">
        <v>53</v>
      </c>
      <c r="AA17" s="151">
        <v>57039</v>
      </c>
    </row>
    <row r="18" spans="1:27" ht="12.75">
      <c r="A18" s="136">
        <v>5.7</v>
      </c>
      <c r="B18" s="149" t="s">
        <v>163</v>
      </c>
      <c r="C18" s="149">
        <v>15718</v>
      </c>
      <c r="D18" s="149">
        <v>15608</v>
      </c>
      <c r="E18" s="149">
        <v>20219</v>
      </c>
      <c r="F18" s="149">
        <v>21373</v>
      </c>
      <c r="G18" s="149">
        <v>23223</v>
      </c>
      <c r="H18" s="149">
        <v>20297</v>
      </c>
      <c r="I18" s="149">
        <v>21776</v>
      </c>
      <c r="J18" s="149">
        <v>18043</v>
      </c>
      <c r="K18" s="149">
        <v>17983</v>
      </c>
      <c r="L18" s="149">
        <v>20316</v>
      </c>
      <c r="M18" s="149">
        <v>18804</v>
      </c>
      <c r="N18" s="149">
        <v>23997</v>
      </c>
      <c r="O18" s="149">
        <v>29635</v>
      </c>
      <c r="P18" s="149">
        <v>24709</v>
      </c>
      <c r="Q18" s="149">
        <v>23970</v>
      </c>
      <c r="R18" s="149">
        <v>18742</v>
      </c>
      <c r="S18" s="149">
        <v>12724</v>
      </c>
      <c r="T18" s="149">
        <v>12686</v>
      </c>
      <c r="U18" s="149">
        <v>12609</v>
      </c>
      <c r="V18" s="149">
        <v>12302</v>
      </c>
      <c r="W18" s="149">
        <v>10271</v>
      </c>
      <c r="X18" s="149">
        <v>9519</v>
      </c>
      <c r="Y18" s="149">
        <v>10345</v>
      </c>
      <c r="AA18" s="149">
        <v>414869</v>
      </c>
    </row>
    <row r="19" ht="12.75">
      <c r="B19" s="136" t="s">
        <v>159</v>
      </c>
    </row>
    <row r="20" spans="1:27" ht="12.75">
      <c r="A20" s="136">
        <v>5.8</v>
      </c>
      <c r="B20" s="148" t="s">
        <v>165</v>
      </c>
      <c r="C20" s="148">
        <v>10344</v>
      </c>
      <c r="D20" s="148">
        <v>11543</v>
      </c>
      <c r="E20" s="148">
        <v>17113</v>
      </c>
      <c r="F20" s="148">
        <v>18435</v>
      </c>
      <c r="G20" s="148">
        <v>20284</v>
      </c>
      <c r="H20" s="148">
        <v>17677</v>
      </c>
      <c r="I20" s="148">
        <v>18944</v>
      </c>
      <c r="J20" s="148">
        <v>15841</v>
      </c>
      <c r="K20" s="148">
        <v>15967</v>
      </c>
      <c r="L20" s="148">
        <v>17432</v>
      </c>
      <c r="M20" s="148">
        <v>15818</v>
      </c>
      <c r="N20" s="148">
        <v>21547</v>
      </c>
      <c r="O20" s="148">
        <v>26652</v>
      </c>
      <c r="P20" s="148">
        <v>22364</v>
      </c>
      <c r="Q20" s="148">
        <v>21798</v>
      </c>
      <c r="R20" s="148">
        <v>17492</v>
      </c>
      <c r="S20" s="148">
        <v>12693</v>
      </c>
      <c r="T20" s="148">
        <v>12631</v>
      </c>
      <c r="U20" s="148">
        <v>12609</v>
      </c>
      <c r="V20" s="148">
        <v>12302</v>
      </c>
      <c r="W20" s="148">
        <v>10271</v>
      </c>
      <c r="X20" s="148">
        <v>9519</v>
      </c>
      <c r="Y20" s="148">
        <v>10345</v>
      </c>
      <c r="AA20" s="148">
        <v>369621</v>
      </c>
    </row>
    <row r="21" spans="1:27" ht="12.75">
      <c r="A21" s="136">
        <v>5.9</v>
      </c>
      <c r="B21" s="152" t="s">
        <v>164</v>
      </c>
      <c r="C21" s="151">
        <v>5374</v>
      </c>
      <c r="D21" s="151">
        <v>4065</v>
      </c>
      <c r="E21" s="151">
        <v>3106</v>
      </c>
      <c r="F21" s="151">
        <v>2938</v>
      </c>
      <c r="G21" s="151">
        <v>2939</v>
      </c>
      <c r="H21" s="151">
        <v>2620</v>
      </c>
      <c r="I21" s="151">
        <v>2832</v>
      </c>
      <c r="J21" s="151">
        <v>2202</v>
      </c>
      <c r="K21" s="151">
        <v>2016</v>
      </c>
      <c r="L21" s="151">
        <v>2884</v>
      </c>
      <c r="M21" s="151">
        <v>2986</v>
      </c>
      <c r="N21" s="151">
        <v>2450</v>
      </c>
      <c r="O21" s="151">
        <v>2983</v>
      </c>
      <c r="P21" s="151">
        <v>2345</v>
      </c>
      <c r="Q21" s="151">
        <v>2172</v>
      </c>
      <c r="R21" s="151">
        <v>1250</v>
      </c>
      <c r="S21" s="151">
        <v>31</v>
      </c>
      <c r="T21" s="151">
        <v>55</v>
      </c>
      <c r="U21" s="151">
        <v>0</v>
      </c>
      <c r="V21" s="151">
        <v>0</v>
      </c>
      <c r="W21" s="151">
        <v>0</v>
      </c>
      <c r="X21" s="151">
        <v>0</v>
      </c>
      <c r="Y21" s="151">
        <v>0</v>
      </c>
      <c r="AA21" s="151">
        <v>45248</v>
      </c>
    </row>
    <row r="22" spans="1:27" ht="12.75">
      <c r="A22" s="153">
        <v>5.1</v>
      </c>
      <c r="B22" s="149" t="s">
        <v>166</v>
      </c>
      <c r="C22" s="149">
        <v>15030</v>
      </c>
      <c r="D22" s="149">
        <v>15182</v>
      </c>
      <c r="E22" s="149">
        <v>19622</v>
      </c>
      <c r="F22" s="149">
        <v>21149</v>
      </c>
      <c r="G22" s="149">
        <v>23023</v>
      </c>
      <c r="H22" s="149">
        <v>20103</v>
      </c>
      <c r="I22" s="149">
        <v>21578</v>
      </c>
      <c r="J22" s="149">
        <v>17898</v>
      </c>
      <c r="K22" s="149">
        <v>17893</v>
      </c>
      <c r="L22" s="149">
        <v>20046</v>
      </c>
      <c r="M22" s="149">
        <v>18442</v>
      </c>
      <c r="N22" s="149">
        <v>23523</v>
      </c>
      <c r="O22" s="149">
        <v>28599</v>
      </c>
      <c r="P22" s="149">
        <v>24133</v>
      </c>
      <c r="Q22" s="149">
        <v>23185</v>
      </c>
      <c r="R22" s="149">
        <v>16767</v>
      </c>
      <c r="S22" s="149">
        <v>12508</v>
      </c>
      <c r="T22" s="149">
        <v>12572</v>
      </c>
      <c r="U22" s="149">
        <v>12596</v>
      </c>
      <c r="V22" s="149">
        <v>12261</v>
      </c>
      <c r="W22" s="149">
        <v>10243</v>
      </c>
      <c r="X22" s="149">
        <v>9502</v>
      </c>
      <c r="Y22" s="149">
        <v>10147</v>
      </c>
      <c r="AA22" s="149">
        <v>406002</v>
      </c>
    </row>
    <row r="24" spans="1:27" ht="12.75">
      <c r="A24" s="153">
        <v>5.11</v>
      </c>
      <c r="B24" s="148" t="s">
        <v>167</v>
      </c>
      <c r="C24" s="148">
        <v>12895</v>
      </c>
      <c r="D24" s="148">
        <v>12591</v>
      </c>
      <c r="E24" s="148">
        <v>16868</v>
      </c>
      <c r="F24" s="148">
        <v>17918</v>
      </c>
      <c r="G24" s="148">
        <v>17014</v>
      </c>
      <c r="H24" s="148">
        <v>16658</v>
      </c>
      <c r="I24" s="148">
        <v>17404</v>
      </c>
      <c r="J24" s="148">
        <v>15080</v>
      </c>
      <c r="K24" s="148">
        <v>14620</v>
      </c>
      <c r="L24" s="148">
        <v>13882</v>
      </c>
      <c r="M24" s="148">
        <v>14458</v>
      </c>
      <c r="N24" s="148">
        <v>16642</v>
      </c>
      <c r="O24" s="148">
        <v>23161</v>
      </c>
      <c r="P24" s="148">
        <v>19379</v>
      </c>
      <c r="Q24" s="148">
        <v>17073</v>
      </c>
      <c r="R24" s="148">
        <v>12126</v>
      </c>
      <c r="S24" s="148">
        <v>19272</v>
      </c>
      <c r="T24" s="148">
        <v>19598</v>
      </c>
      <c r="U24" s="148">
        <v>17021</v>
      </c>
      <c r="V24" s="148">
        <v>14063</v>
      </c>
      <c r="W24" s="148">
        <v>11997</v>
      </c>
      <c r="X24" s="148">
        <v>10241</v>
      </c>
      <c r="Y24" s="148">
        <v>10294</v>
      </c>
      <c r="AA24" s="148">
        <v>360255</v>
      </c>
    </row>
    <row r="25" spans="1:27" ht="12.75">
      <c r="A25" s="153">
        <v>5.12</v>
      </c>
      <c r="B25" s="154" t="s">
        <v>168</v>
      </c>
      <c r="C25" s="154">
        <v>2768</v>
      </c>
      <c r="D25" s="154">
        <v>1088</v>
      </c>
      <c r="E25" s="154">
        <v>656</v>
      </c>
      <c r="F25" s="154">
        <v>1003</v>
      </c>
      <c r="G25" s="154">
        <v>914</v>
      </c>
      <c r="H25" s="154">
        <v>961</v>
      </c>
      <c r="I25" s="154">
        <v>982</v>
      </c>
      <c r="J25" s="154">
        <v>723</v>
      </c>
      <c r="K25" s="154">
        <v>744</v>
      </c>
      <c r="L25" s="154">
        <v>1250</v>
      </c>
      <c r="M25" s="154">
        <v>1181</v>
      </c>
      <c r="N25" s="154">
        <v>1299</v>
      </c>
      <c r="O25" s="154">
        <v>1432</v>
      </c>
      <c r="P25" s="154">
        <v>1512</v>
      </c>
      <c r="Q25" s="154">
        <v>980</v>
      </c>
      <c r="R25" s="154">
        <v>735</v>
      </c>
      <c r="S25" s="154">
        <v>0</v>
      </c>
      <c r="T25" s="154">
        <v>0</v>
      </c>
      <c r="U25" s="154">
        <v>0</v>
      </c>
      <c r="V25" s="154">
        <v>0</v>
      </c>
      <c r="W25" s="154">
        <v>0</v>
      </c>
      <c r="X25" s="154">
        <v>0</v>
      </c>
      <c r="Y25" s="154">
        <v>0</v>
      </c>
      <c r="AA25" s="154">
        <v>18228</v>
      </c>
    </row>
    <row r="26" spans="1:27" ht="12.75">
      <c r="A26" s="153">
        <v>5.13</v>
      </c>
      <c r="B26" s="154" t="s">
        <v>171</v>
      </c>
      <c r="C26" s="154">
        <v>123</v>
      </c>
      <c r="D26" s="154">
        <v>78</v>
      </c>
      <c r="E26" s="154">
        <v>359</v>
      </c>
      <c r="F26" s="154">
        <v>209</v>
      </c>
      <c r="G26" s="154">
        <v>91</v>
      </c>
      <c r="H26" s="154">
        <v>291</v>
      </c>
      <c r="I26" s="154">
        <v>380</v>
      </c>
      <c r="J26" s="154">
        <v>97</v>
      </c>
      <c r="K26" s="154">
        <v>123</v>
      </c>
      <c r="L26" s="154">
        <v>202</v>
      </c>
      <c r="M26" s="154">
        <v>224</v>
      </c>
      <c r="N26" s="154">
        <v>464</v>
      </c>
      <c r="O26" s="154">
        <v>1029</v>
      </c>
      <c r="P26" s="154">
        <v>828</v>
      </c>
      <c r="Q26" s="154">
        <v>1353</v>
      </c>
      <c r="R26" s="154">
        <v>2071</v>
      </c>
      <c r="S26" s="154">
        <v>0</v>
      </c>
      <c r="T26" s="154">
        <v>0</v>
      </c>
      <c r="U26" s="154">
        <v>0</v>
      </c>
      <c r="V26" s="154">
        <v>0</v>
      </c>
      <c r="W26" s="154">
        <v>0</v>
      </c>
      <c r="X26" s="154">
        <v>0</v>
      </c>
      <c r="Y26" s="154">
        <v>0</v>
      </c>
      <c r="AA26" s="154">
        <v>7922</v>
      </c>
    </row>
    <row r="27" spans="1:27" ht="12.75">
      <c r="A27" s="153">
        <v>5.14</v>
      </c>
      <c r="B27" s="154" t="s">
        <v>170</v>
      </c>
      <c r="C27" s="154">
        <v>42</v>
      </c>
      <c r="D27" s="154">
        <v>15</v>
      </c>
      <c r="E27" s="154">
        <v>79</v>
      </c>
      <c r="F27" s="154">
        <v>75</v>
      </c>
      <c r="G27" s="154">
        <v>195</v>
      </c>
      <c r="H27" s="154">
        <v>180</v>
      </c>
      <c r="I27" s="154">
        <v>171</v>
      </c>
      <c r="J27" s="154">
        <v>165</v>
      </c>
      <c r="K27" s="154">
        <v>144</v>
      </c>
      <c r="L27" s="154">
        <v>189</v>
      </c>
      <c r="M27" s="154">
        <v>182</v>
      </c>
      <c r="N27" s="154">
        <v>151</v>
      </c>
      <c r="O27" s="154">
        <v>201</v>
      </c>
      <c r="P27" s="154">
        <v>164</v>
      </c>
      <c r="Q27" s="154">
        <v>187</v>
      </c>
      <c r="R27" s="154">
        <v>234</v>
      </c>
      <c r="S27" s="154">
        <v>0</v>
      </c>
      <c r="T27" s="154">
        <v>0</v>
      </c>
      <c r="U27" s="154">
        <v>0</v>
      </c>
      <c r="V27" s="154">
        <v>0</v>
      </c>
      <c r="W27" s="154">
        <v>0</v>
      </c>
      <c r="X27" s="154">
        <v>0</v>
      </c>
      <c r="Y27" s="154">
        <v>0</v>
      </c>
      <c r="AA27" s="154">
        <v>2374</v>
      </c>
    </row>
    <row r="28" spans="1:27" ht="12.75">
      <c r="A28" s="153">
        <v>5.15</v>
      </c>
      <c r="B28" s="149" t="s">
        <v>169</v>
      </c>
      <c r="C28" s="149">
        <v>115</v>
      </c>
      <c r="D28" s="149">
        <v>303</v>
      </c>
      <c r="E28" s="149">
        <v>637</v>
      </c>
      <c r="F28" s="149">
        <v>745</v>
      </c>
      <c r="G28" s="149">
        <v>573</v>
      </c>
      <c r="H28" s="149">
        <v>697</v>
      </c>
      <c r="I28" s="149">
        <v>843</v>
      </c>
      <c r="J28" s="149">
        <v>798</v>
      </c>
      <c r="K28" s="149">
        <v>820</v>
      </c>
      <c r="L28" s="149">
        <v>4793</v>
      </c>
      <c r="M28" s="149">
        <v>2759</v>
      </c>
      <c r="N28" s="149">
        <v>5441</v>
      </c>
      <c r="O28" s="149">
        <v>3812</v>
      </c>
      <c r="P28" s="149">
        <v>2826</v>
      </c>
      <c r="Q28" s="149">
        <v>4377</v>
      </c>
      <c r="R28" s="149">
        <v>3576</v>
      </c>
      <c r="S28" s="149">
        <v>-6548</v>
      </c>
      <c r="T28" s="149">
        <v>-6912</v>
      </c>
      <c r="U28" s="149">
        <v>-4412</v>
      </c>
      <c r="V28" s="149">
        <v>0</v>
      </c>
      <c r="W28" s="149">
        <v>0</v>
      </c>
      <c r="X28" s="149">
        <v>-722</v>
      </c>
      <c r="Y28" s="149">
        <v>51</v>
      </c>
      <c r="AA28" s="149">
        <v>14572</v>
      </c>
    </row>
    <row r="29" ht="4.5" customHeight="1"/>
    <row r="30" spans="1:27" ht="12.75">
      <c r="A30" s="153">
        <v>5.16</v>
      </c>
      <c r="B30" s="146" t="s">
        <v>172</v>
      </c>
      <c r="C30" s="146">
        <v>2958</v>
      </c>
      <c r="D30" s="146">
        <v>3064</v>
      </c>
      <c r="E30" s="146">
        <v>4451</v>
      </c>
      <c r="F30" s="146">
        <v>4643</v>
      </c>
      <c r="G30" s="146">
        <v>3941</v>
      </c>
      <c r="H30" s="146">
        <v>4138</v>
      </c>
      <c r="I30" s="146">
        <v>4393</v>
      </c>
      <c r="J30" s="146">
        <v>3754</v>
      </c>
      <c r="K30" s="146">
        <v>3643</v>
      </c>
      <c r="L30" s="146">
        <v>3318</v>
      </c>
      <c r="M30" s="146">
        <v>3586</v>
      </c>
      <c r="N30" s="146">
        <v>4301</v>
      </c>
      <c r="O30" s="146">
        <v>5813</v>
      </c>
      <c r="P30" s="146">
        <v>5062</v>
      </c>
      <c r="Q30" s="146">
        <v>4303</v>
      </c>
      <c r="R30" s="146">
        <v>2921</v>
      </c>
      <c r="S30" s="146">
        <v>5567</v>
      </c>
      <c r="T30" s="146">
        <v>6044</v>
      </c>
      <c r="U30" s="146">
        <v>5582</v>
      </c>
      <c r="V30" s="146">
        <v>4782</v>
      </c>
      <c r="W30" s="146">
        <v>3804</v>
      </c>
      <c r="X30" s="146">
        <v>3103</v>
      </c>
      <c r="Y30" s="146">
        <v>2935</v>
      </c>
      <c r="AA30" s="146">
        <v>96106</v>
      </c>
    </row>
    <row r="31" spans="1:2" ht="12.75">
      <c r="A31" s="153"/>
      <c r="B31" s="136" t="s">
        <v>159</v>
      </c>
    </row>
    <row r="32" spans="1:27" ht="12.75">
      <c r="A32" s="153">
        <v>5.17</v>
      </c>
      <c r="B32" s="148" t="s">
        <v>80</v>
      </c>
      <c r="C32" s="148">
        <v>2515</v>
      </c>
      <c r="D32" s="148">
        <v>2559</v>
      </c>
      <c r="E32" s="148">
        <v>3392</v>
      </c>
      <c r="F32" s="148">
        <v>3993</v>
      </c>
      <c r="G32" s="148">
        <v>3466</v>
      </c>
      <c r="H32" s="148">
        <v>3710</v>
      </c>
      <c r="I32" s="148">
        <v>4008</v>
      </c>
      <c r="J32" s="148">
        <v>3453</v>
      </c>
      <c r="K32" s="148">
        <v>3342</v>
      </c>
      <c r="L32" s="148">
        <v>2907</v>
      </c>
      <c r="M32" s="148">
        <v>3247</v>
      </c>
      <c r="N32" s="148">
        <v>3814</v>
      </c>
      <c r="O32" s="148">
        <v>4995</v>
      </c>
      <c r="P32" s="148">
        <v>4722</v>
      </c>
      <c r="Q32" s="148">
        <v>3900</v>
      </c>
      <c r="R32" s="148">
        <v>2540</v>
      </c>
      <c r="S32" s="148">
        <v>4135</v>
      </c>
      <c r="T32" s="148">
        <v>4749</v>
      </c>
      <c r="U32" s="148">
        <v>4849</v>
      </c>
      <c r="V32" s="148">
        <v>4211</v>
      </c>
      <c r="W32" s="148">
        <v>3513</v>
      </c>
      <c r="X32" s="148">
        <v>2955</v>
      </c>
      <c r="Y32" s="148">
        <v>2761</v>
      </c>
      <c r="AA32" s="148">
        <v>83736</v>
      </c>
    </row>
    <row r="33" spans="1:27" ht="12.75">
      <c r="A33" s="153">
        <v>5.18</v>
      </c>
      <c r="B33" s="154" t="s">
        <v>129</v>
      </c>
      <c r="C33" s="155">
        <v>0.0060416666666666665</v>
      </c>
      <c r="D33" s="155">
        <v>0.0027199074074074074</v>
      </c>
      <c r="E33" s="155">
        <v>0.00337962962962963</v>
      </c>
      <c r="F33" s="155">
        <v>0.0014351851851851854</v>
      </c>
      <c r="G33" s="155">
        <v>0.001099537037037037</v>
      </c>
      <c r="H33" s="155">
        <v>0.0009143518518518518</v>
      </c>
      <c r="I33" s="155">
        <v>0.0005902777777777778</v>
      </c>
      <c r="J33" s="155">
        <v>0.0005902777777777778</v>
      </c>
      <c r="K33" s="155">
        <v>0.0006134259259259259</v>
      </c>
      <c r="L33" s="155">
        <v>0.0005787037037037038</v>
      </c>
      <c r="M33" s="155">
        <v>0</v>
      </c>
      <c r="N33" s="178" t="s">
        <v>240</v>
      </c>
      <c r="O33" s="155">
        <v>0.00019675925925925926</v>
      </c>
      <c r="P33" s="155">
        <v>0</v>
      </c>
      <c r="Q33" s="155">
        <v>0</v>
      </c>
      <c r="R33" s="155">
        <v>0.00018518518518518518</v>
      </c>
      <c r="S33" s="155">
        <v>0.0003125</v>
      </c>
      <c r="T33" s="155">
        <v>0.00024305555555555552</v>
      </c>
      <c r="U33" s="155">
        <v>0.00017361111111111112</v>
      </c>
      <c r="V33" s="155">
        <v>0.00018518518518518518</v>
      </c>
      <c r="W33" s="155">
        <v>9.259259259259259E-05</v>
      </c>
      <c r="X33" s="155">
        <v>5.7870370370370366E-05</v>
      </c>
      <c r="Y33" s="155">
        <v>9.259259259259259E-05</v>
      </c>
      <c r="AA33" s="155">
        <v>0.0007280300753426111</v>
      </c>
    </row>
    <row r="34" spans="1:27" ht="12.75">
      <c r="A34" s="153" t="s">
        <v>109</v>
      </c>
      <c r="B34" s="156" t="s">
        <v>130</v>
      </c>
      <c r="C34" s="157">
        <v>0.00015046296296296297</v>
      </c>
      <c r="D34" s="157">
        <v>0.00019675925925925926</v>
      </c>
      <c r="E34" s="157">
        <v>0.00030092592592592595</v>
      </c>
      <c r="F34" s="157">
        <v>0.00018518518518518518</v>
      </c>
      <c r="G34" s="157">
        <v>0.0001273148148148148</v>
      </c>
      <c r="H34" s="157">
        <v>0.0001273148148148148</v>
      </c>
      <c r="I34" s="157">
        <v>0.00011574074074074073</v>
      </c>
      <c r="J34" s="157">
        <v>0.00011574074074074073</v>
      </c>
      <c r="K34" s="157">
        <v>0.00011574074074074073</v>
      </c>
      <c r="L34" s="157">
        <v>0.00010416666666666667</v>
      </c>
      <c r="M34" s="157">
        <v>8.101851851851852E-05</v>
      </c>
      <c r="N34" s="157">
        <v>0.0001273148148148148</v>
      </c>
      <c r="O34" s="157" t="s">
        <v>240</v>
      </c>
      <c r="P34" s="157" t="s">
        <v>240</v>
      </c>
      <c r="Q34" s="157" t="s">
        <v>240</v>
      </c>
      <c r="R34" s="157" t="s">
        <v>240</v>
      </c>
      <c r="S34" s="157" t="s">
        <v>240</v>
      </c>
      <c r="T34" s="157" t="s">
        <v>240</v>
      </c>
      <c r="U34" s="157" t="s">
        <v>240</v>
      </c>
      <c r="V34" s="157" t="s">
        <v>240</v>
      </c>
      <c r="W34" s="157" t="s">
        <v>240</v>
      </c>
      <c r="X34" s="157" t="s">
        <v>240</v>
      </c>
      <c r="Y34" s="157" t="s">
        <v>240</v>
      </c>
      <c r="AA34" s="158">
        <v>6.995226841678784E-05</v>
      </c>
    </row>
    <row r="35" ht="5.25" customHeight="1">
      <c r="A35" s="153"/>
    </row>
    <row r="36" spans="1:27" ht="12.75">
      <c r="A36" s="153">
        <v>5.19</v>
      </c>
      <c r="B36" s="146" t="s">
        <v>174</v>
      </c>
      <c r="C36" s="159">
        <v>443</v>
      </c>
      <c r="D36" s="159">
        <v>505</v>
      </c>
      <c r="E36" s="159">
        <v>1059</v>
      </c>
      <c r="F36" s="159">
        <v>661</v>
      </c>
      <c r="G36" s="159">
        <v>475</v>
      </c>
      <c r="H36" s="159">
        <v>428</v>
      </c>
      <c r="I36" s="159">
        <v>385</v>
      </c>
      <c r="J36" s="159">
        <v>301</v>
      </c>
      <c r="K36" s="159">
        <v>301</v>
      </c>
      <c r="L36" s="159">
        <v>411</v>
      </c>
      <c r="M36" s="159">
        <v>339</v>
      </c>
      <c r="N36" s="159">
        <v>487</v>
      </c>
      <c r="O36" s="159">
        <v>818</v>
      </c>
      <c r="P36" s="159">
        <v>340</v>
      </c>
      <c r="Q36" s="159">
        <v>403</v>
      </c>
      <c r="R36" s="159">
        <v>381</v>
      </c>
      <c r="S36" s="159">
        <v>1432</v>
      </c>
      <c r="T36" s="159">
        <v>1295</v>
      </c>
      <c r="U36" s="159">
        <v>733</v>
      </c>
      <c r="V36" s="159">
        <v>571</v>
      </c>
      <c r="W36" s="159">
        <v>291</v>
      </c>
      <c r="X36" s="159">
        <v>148</v>
      </c>
      <c r="Y36" s="159">
        <v>174</v>
      </c>
      <c r="AA36" s="146">
        <v>12381</v>
      </c>
    </row>
    <row r="37" spans="2:25" ht="12.75">
      <c r="B37" s="136" t="s">
        <v>159</v>
      </c>
      <c r="C37" s="150"/>
      <c r="D37" s="150"/>
      <c r="E37" s="150"/>
      <c r="F37" s="150"/>
      <c r="G37" s="150"/>
      <c r="H37" s="150"/>
      <c r="I37" s="150"/>
      <c r="J37" s="150"/>
      <c r="K37" s="150"/>
      <c r="L37" s="150"/>
      <c r="M37" s="150"/>
      <c r="N37" s="150"/>
      <c r="O37" s="150"/>
      <c r="P37" s="150"/>
      <c r="Q37" s="150"/>
      <c r="R37" s="150"/>
      <c r="S37" s="150"/>
      <c r="T37" s="150"/>
      <c r="U37" s="150"/>
      <c r="V37" s="150"/>
      <c r="W37" s="150"/>
      <c r="X37" s="150"/>
      <c r="Y37" s="150"/>
    </row>
    <row r="38" spans="1:27" ht="12.75">
      <c r="A38" s="153">
        <v>5.2</v>
      </c>
      <c r="B38" s="146" t="s">
        <v>134</v>
      </c>
      <c r="C38" s="159">
        <v>234</v>
      </c>
      <c r="D38" s="159">
        <v>292</v>
      </c>
      <c r="E38" s="159">
        <v>445</v>
      </c>
      <c r="F38" s="159">
        <v>445</v>
      </c>
      <c r="G38" s="159">
        <v>331</v>
      </c>
      <c r="H38" s="159">
        <v>326</v>
      </c>
      <c r="I38" s="159">
        <v>317</v>
      </c>
      <c r="J38" s="159">
        <v>244</v>
      </c>
      <c r="K38" s="159">
        <v>234</v>
      </c>
      <c r="L38" s="159">
        <v>332</v>
      </c>
      <c r="M38" s="159">
        <v>246</v>
      </c>
      <c r="N38" s="159">
        <v>336</v>
      </c>
      <c r="O38" s="159">
        <v>557</v>
      </c>
      <c r="P38" s="159">
        <v>306</v>
      </c>
      <c r="Q38" s="159">
        <v>357</v>
      </c>
      <c r="R38" s="159">
        <v>323</v>
      </c>
      <c r="S38" s="159">
        <v>992</v>
      </c>
      <c r="T38" s="159">
        <v>855</v>
      </c>
      <c r="U38" s="159">
        <v>412</v>
      </c>
      <c r="V38" s="159">
        <v>278</v>
      </c>
      <c r="W38" s="159">
        <v>185</v>
      </c>
      <c r="X38" s="159">
        <v>108</v>
      </c>
      <c r="Y38" s="159">
        <v>113</v>
      </c>
      <c r="AA38" s="146">
        <v>8268</v>
      </c>
    </row>
    <row r="39" spans="3:25" ht="5.25" customHeight="1">
      <c r="C39" s="150"/>
      <c r="D39" s="150"/>
      <c r="E39" s="150"/>
      <c r="F39" s="150"/>
      <c r="G39" s="150"/>
      <c r="H39" s="150"/>
      <c r="I39" s="150"/>
      <c r="J39" s="150"/>
      <c r="K39" s="150"/>
      <c r="L39" s="150"/>
      <c r="M39" s="150"/>
      <c r="N39" s="150"/>
      <c r="O39" s="150"/>
      <c r="P39" s="150"/>
      <c r="Q39" s="150"/>
      <c r="R39" s="150"/>
      <c r="S39" s="150"/>
      <c r="T39" s="150"/>
      <c r="U39" s="150"/>
      <c r="V39" s="150"/>
      <c r="W39" s="150"/>
      <c r="X39" s="150"/>
      <c r="Y39" s="150"/>
    </row>
    <row r="40" spans="1:27" ht="12.75">
      <c r="A40" s="153">
        <v>5.21</v>
      </c>
      <c r="B40" s="160" t="s">
        <v>175</v>
      </c>
      <c r="C40" s="162">
        <v>0.006469907407407407</v>
      </c>
      <c r="D40" s="162">
        <v>0.0058564814814814825</v>
      </c>
      <c r="E40" s="162">
        <v>0.006701388888888889</v>
      </c>
      <c r="F40" s="162">
        <v>0.0059375</v>
      </c>
      <c r="G40" s="162">
        <v>0.005416666666666667</v>
      </c>
      <c r="H40" s="162">
        <v>0.004861111111111111</v>
      </c>
      <c r="I40" s="162">
        <v>0.0043055555555555555</v>
      </c>
      <c r="J40" s="162">
        <v>0.004097222222222223</v>
      </c>
      <c r="K40" s="162">
        <v>0.003969907407407407</v>
      </c>
      <c r="L40" s="162">
        <v>0.004039351851851852</v>
      </c>
      <c r="M40" s="162">
        <v>0.004155092592592593</v>
      </c>
      <c r="N40" s="162">
        <v>0.004571759259259259</v>
      </c>
      <c r="O40" s="162">
        <v>0.005</v>
      </c>
      <c r="P40" s="162">
        <v>0.00619212962962963</v>
      </c>
      <c r="Q40" s="162">
        <v>0.007291666666666666</v>
      </c>
      <c r="R40" s="162">
        <v>0.00846064814814815</v>
      </c>
      <c r="S40" s="162">
        <v>0.007141203703703704</v>
      </c>
      <c r="T40" s="162">
        <v>0.007037037037037037</v>
      </c>
      <c r="U40" s="162">
        <v>0.007002314814814815</v>
      </c>
      <c r="V40" s="162">
        <v>0.007222222222222223</v>
      </c>
      <c r="W40" s="162">
        <v>0.006597222222222222</v>
      </c>
      <c r="X40" s="162">
        <v>0.006273148148148148</v>
      </c>
      <c r="Y40" s="162">
        <v>0.006377314814814815</v>
      </c>
      <c r="AA40" s="161">
        <v>0.005722738823267998</v>
      </c>
    </row>
    <row r="41" spans="1:25" ht="6" customHeight="1">
      <c r="A41" s="153"/>
      <c r="C41" s="150"/>
      <c r="D41" s="150"/>
      <c r="E41" s="150"/>
      <c r="F41" s="150"/>
      <c r="G41" s="150"/>
      <c r="H41" s="150"/>
      <c r="I41" s="150"/>
      <c r="J41" s="150"/>
      <c r="K41" s="150"/>
      <c r="L41" s="150"/>
      <c r="M41" s="150"/>
      <c r="N41" s="150"/>
      <c r="O41" s="150"/>
      <c r="P41" s="150"/>
      <c r="Q41" s="150"/>
      <c r="R41" s="150"/>
      <c r="S41" s="150"/>
      <c r="T41" s="150"/>
      <c r="U41" s="150"/>
      <c r="V41" s="150"/>
      <c r="W41" s="150"/>
      <c r="X41" s="150"/>
      <c r="Y41" s="150"/>
    </row>
    <row r="42" spans="1:25" ht="12.75">
      <c r="A42" s="153"/>
      <c r="C42" s="150"/>
      <c r="D42" s="150"/>
      <c r="E42" s="150"/>
      <c r="F42" s="150"/>
      <c r="G42" s="150"/>
      <c r="H42" s="150"/>
      <c r="I42" s="150"/>
      <c r="J42" s="150"/>
      <c r="K42" s="150"/>
      <c r="L42" s="150"/>
      <c r="M42" s="150"/>
      <c r="N42" s="150"/>
      <c r="O42" s="150"/>
      <c r="P42" s="150"/>
      <c r="Q42" s="150"/>
      <c r="R42" s="150"/>
      <c r="S42" s="150"/>
      <c r="T42" s="150"/>
      <c r="U42" s="150"/>
      <c r="V42" s="150"/>
      <c r="W42" s="150"/>
      <c r="X42" s="150"/>
      <c r="Y42" s="150"/>
    </row>
    <row r="43" spans="1:25" ht="15.75">
      <c r="A43" s="142" t="s">
        <v>181</v>
      </c>
      <c r="C43" s="150"/>
      <c r="D43" s="150"/>
      <c r="E43" s="150"/>
      <c r="F43" s="150"/>
      <c r="G43" s="150"/>
      <c r="H43" s="150"/>
      <c r="I43" s="150"/>
      <c r="J43" s="150"/>
      <c r="K43" s="150"/>
      <c r="L43" s="150"/>
      <c r="M43" s="150"/>
      <c r="N43" s="150"/>
      <c r="O43" s="150"/>
      <c r="P43" s="150"/>
      <c r="Q43" s="150"/>
      <c r="R43" s="150"/>
      <c r="S43" s="150"/>
      <c r="T43" s="150"/>
      <c r="U43" s="150"/>
      <c r="V43" s="150"/>
      <c r="W43" s="150"/>
      <c r="X43" s="150"/>
      <c r="Y43" s="150"/>
    </row>
    <row r="44" spans="1:27" ht="12.75">
      <c r="A44" s="163">
        <v>6.2</v>
      </c>
      <c r="B44" s="148" t="s">
        <v>35</v>
      </c>
      <c r="C44" s="164">
        <v>200038</v>
      </c>
      <c r="D44" s="164">
        <v>100165.566</v>
      </c>
      <c r="E44" s="164">
        <v>136703.03223</v>
      </c>
      <c r="F44" s="164">
        <v>136200.30029</v>
      </c>
      <c r="G44" s="164">
        <v>115770.31714</v>
      </c>
      <c r="H44" s="164">
        <v>117702.66699</v>
      </c>
      <c r="I44" s="164">
        <v>115479.9502</v>
      </c>
      <c r="J44" s="164">
        <v>97581.065674</v>
      </c>
      <c r="K44" s="164">
        <v>95602.567505</v>
      </c>
      <c r="L44" s="164">
        <v>96496.050781</v>
      </c>
      <c r="M44" s="164">
        <v>107324.14941</v>
      </c>
      <c r="N44" s="164">
        <v>1</v>
      </c>
      <c r="O44" s="164" t="s">
        <v>240</v>
      </c>
      <c r="P44" s="164" t="s">
        <v>240</v>
      </c>
      <c r="Q44" s="164" t="s">
        <v>240</v>
      </c>
      <c r="R44" s="164" t="s">
        <v>240</v>
      </c>
      <c r="S44" s="164" t="s">
        <v>240</v>
      </c>
      <c r="T44" s="164" t="s">
        <v>240</v>
      </c>
      <c r="U44" s="164" t="s">
        <v>240</v>
      </c>
      <c r="V44" s="164" t="s">
        <v>240</v>
      </c>
      <c r="W44" s="164" t="s">
        <v>240</v>
      </c>
      <c r="X44" s="164" t="s">
        <v>240</v>
      </c>
      <c r="Y44" s="164" t="s">
        <v>240</v>
      </c>
      <c r="AA44" s="148">
        <v>1319064.66622</v>
      </c>
    </row>
    <row r="45" spans="1:27" ht="12.75">
      <c r="A45" s="163">
        <v>6.3</v>
      </c>
      <c r="B45" s="149" t="s">
        <v>36</v>
      </c>
      <c r="C45" s="165" t="s">
        <v>240</v>
      </c>
      <c r="D45" s="165">
        <v>42022</v>
      </c>
      <c r="E45" s="165">
        <v>61042.166382</v>
      </c>
      <c r="F45" s="165">
        <v>62860.850098</v>
      </c>
      <c r="G45" s="165">
        <v>60839.200134</v>
      </c>
      <c r="H45" s="165">
        <v>55901.850163</v>
      </c>
      <c r="I45" s="165">
        <v>56576.433105</v>
      </c>
      <c r="J45" s="165">
        <v>44242.166626</v>
      </c>
      <c r="K45" s="165">
        <v>41843.950073</v>
      </c>
      <c r="L45" s="165">
        <v>42528.366821</v>
      </c>
      <c r="M45" s="165">
        <v>47111.983643</v>
      </c>
      <c r="N45" s="165">
        <v>1</v>
      </c>
      <c r="O45" s="165" t="s">
        <v>240</v>
      </c>
      <c r="P45" s="165" t="s">
        <v>240</v>
      </c>
      <c r="Q45" s="165" t="s">
        <v>240</v>
      </c>
      <c r="R45" s="165" t="s">
        <v>240</v>
      </c>
      <c r="S45" s="165" t="s">
        <v>240</v>
      </c>
      <c r="T45" s="165" t="s">
        <v>240</v>
      </c>
      <c r="U45" s="165" t="s">
        <v>240</v>
      </c>
      <c r="V45" s="165" t="s">
        <v>240</v>
      </c>
      <c r="W45" s="165" t="s">
        <v>240</v>
      </c>
      <c r="X45" s="165" t="s">
        <v>240</v>
      </c>
      <c r="Y45" s="165" t="s">
        <v>240</v>
      </c>
      <c r="AA45" s="149">
        <v>514969.967045</v>
      </c>
    </row>
    <row r="46" ht="12.75">
      <c r="A46" s="163"/>
    </row>
    <row r="47" spans="1:25" ht="15.75">
      <c r="A47" s="142" t="s">
        <v>182</v>
      </c>
      <c r="G47" s="226" t="s">
        <v>310</v>
      </c>
      <c r="N47" s="226" t="s">
        <v>313</v>
      </c>
      <c r="R47" s="226" t="s">
        <v>312</v>
      </c>
      <c r="Y47" s="226" t="s">
        <v>311</v>
      </c>
    </row>
    <row r="48" spans="1:27" ht="12.75">
      <c r="A48" s="163">
        <v>7.2</v>
      </c>
      <c r="B48" s="146" t="s">
        <v>183</v>
      </c>
      <c r="G48" s="146">
        <v>222</v>
      </c>
      <c r="N48" s="146">
        <v>338</v>
      </c>
      <c r="R48" s="146">
        <v>140</v>
      </c>
      <c r="Y48" s="146">
        <v>383</v>
      </c>
      <c r="AA48" s="146">
        <v>1083</v>
      </c>
    </row>
    <row r="49" spans="1:2" ht="12.75">
      <c r="A49" s="163"/>
      <c r="B49" s="136" t="s">
        <v>159</v>
      </c>
    </row>
    <row r="50" spans="1:27" ht="12.75">
      <c r="A50" s="163">
        <v>7.3</v>
      </c>
      <c r="B50" s="148" t="s">
        <v>184</v>
      </c>
      <c r="G50" s="148">
        <v>176</v>
      </c>
      <c r="N50" s="148">
        <v>272</v>
      </c>
      <c r="R50" s="148">
        <v>112</v>
      </c>
      <c r="Y50" s="148">
        <v>265</v>
      </c>
      <c r="AA50" s="148">
        <v>825</v>
      </c>
    </row>
    <row r="51" spans="1:27" ht="12.75">
      <c r="A51" s="163">
        <v>7.4</v>
      </c>
      <c r="B51" s="154" t="s">
        <v>185</v>
      </c>
      <c r="G51" s="154">
        <v>28</v>
      </c>
      <c r="N51" s="154">
        <v>41</v>
      </c>
      <c r="R51" s="154">
        <v>20</v>
      </c>
      <c r="Y51" s="154">
        <v>56</v>
      </c>
      <c r="AA51" s="154">
        <v>145</v>
      </c>
    </row>
    <row r="52" spans="1:27" ht="12.75">
      <c r="A52" s="163">
        <v>7.5</v>
      </c>
      <c r="B52" s="154" t="s">
        <v>186</v>
      </c>
      <c r="G52" s="154">
        <v>12</v>
      </c>
      <c r="N52" s="154">
        <v>6</v>
      </c>
      <c r="R52" s="154">
        <v>6</v>
      </c>
      <c r="Y52" s="154">
        <v>14</v>
      </c>
      <c r="AA52" s="154">
        <v>38</v>
      </c>
    </row>
    <row r="53" spans="1:27" ht="12.75">
      <c r="A53" s="163">
        <v>7.6</v>
      </c>
      <c r="B53" s="154" t="s">
        <v>187</v>
      </c>
      <c r="G53" s="154">
        <v>6</v>
      </c>
      <c r="N53" s="154">
        <v>14</v>
      </c>
      <c r="R53" s="154">
        <v>2</v>
      </c>
      <c r="Y53" s="154">
        <v>42</v>
      </c>
      <c r="AA53" s="154">
        <v>64</v>
      </c>
    </row>
    <row r="54" spans="1:27" ht="12.75">
      <c r="A54" s="163">
        <v>7.7</v>
      </c>
      <c r="B54" s="149" t="s">
        <v>132</v>
      </c>
      <c r="G54" s="149">
        <v>0</v>
      </c>
      <c r="N54" s="149">
        <v>5</v>
      </c>
      <c r="R54" s="149">
        <v>0</v>
      </c>
      <c r="Y54" s="149">
        <v>6</v>
      </c>
      <c r="AA54" s="149">
        <v>11</v>
      </c>
    </row>
    <row r="55" ht="12.75">
      <c r="A55" s="163"/>
    </row>
    <row r="56" spans="1:27" ht="12.75">
      <c r="A56" s="163">
        <v>7.8</v>
      </c>
      <c r="B56" s="148" t="s">
        <v>188</v>
      </c>
      <c r="G56" s="148">
        <v>191</v>
      </c>
      <c r="N56" s="148">
        <v>300</v>
      </c>
      <c r="R56" s="148">
        <v>128</v>
      </c>
      <c r="Y56" s="148">
        <v>316</v>
      </c>
      <c r="AA56" s="148">
        <v>935</v>
      </c>
    </row>
    <row r="57" spans="1:27" ht="12.75">
      <c r="A57" s="163">
        <v>7.9</v>
      </c>
      <c r="B57" s="154" t="s">
        <v>189</v>
      </c>
      <c r="G57" s="154">
        <v>20</v>
      </c>
      <c r="N57" s="154">
        <v>26</v>
      </c>
      <c r="R57" s="154">
        <v>8</v>
      </c>
      <c r="Y57" s="154">
        <v>34</v>
      </c>
      <c r="AA57" s="154">
        <v>88</v>
      </c>
    </row>
    <row r="58" spans="1:27" ht="12.75">
      <c r="A58" s="153">
        <v>7.1</v>
      </c>
      <c r="B58" s="154" t="s">
        <v>190</v>
      </c>
      <c r="G58" s="154">
        <v>1</v>
      </c>
      <c r="N58" s="154">
        <v>4</v>
      </c>
      <c r="R58" s="154">
        <v>1</v>
      </c>
      <c r="Y58" s="154">
        <v>22</v>
      </c>
      <c r="AA58" s="154">
        <v>28</v>
      </c>
    </row>
    <row r="59" spans="1:27" ht="12.75">
      <c r="A59" s="153">
        <v>7.11</v>
      </c>
      <c r="B59" s="149" t="s">
        <v>196</v>
      </c>
      <c r="G59" s="149">
        <v>10</v>
      </c>
      <c r="N59" s="149">
        <v>8</v>
      </c>
      <c r="R59" s="149">
        <v>3</v>
      </c>
      <c r="Y59" s="149">
        <v>11</v>
      </c>
      <c r="AA59" s="149">
        <v>32</v>
      </c>
    </row>
    <row r="60" ht="12.75">
      <c r="A60" s="163"/>
    </row>
    <row r="61" spans="1:27" ht="12.75">
      <c r="A61" s="153">
        <v>7.12</v>
      </c>
      <c r="B61" s="148" t="s">
        <v>191</v>
      </c>
      <c r="G61" s="148">
        <v>59</v>
      </c>
      <c r="N61" s="148">
        <v>110</v>
      </c>
      <c r="R61" s="148">
        <v>37</v>
      </c>
      <c r="Y61" s="148">
        <v>122</v>
      </c>
      <c r="AA61" s="148">
        <v>328</v>
      </c>
    </row>
    <row r="62" spans="1:27" ht="12.75">
      <c r="A62" s="153">
        <v>7.13</v>
      </c>
      <c r="B62" s="154" t="s">
        <v>192</v>
      </c>
      <c r="G62" s="154">
        <v>125</v>
      </c>
      <c r="N62" s="154">
        <v>170</v>
      </c>
      <c r="R62" s="154">
        <v>77</v>
      </c>
      <c r="Y62" s="154">
        <v>188</v>
      </c>
      <c r="AA62" s="154">
        <v>560</v>
      </c>
    </row>
    <row r="63" spans="1:27" ht="12.75">
      <c r="A63" s="153">
        <v>7.14</v>
      </c>
      <c r="B63" s="154" t="s">
        <v>193</v>
      </c>
      <c r="G63" s="154">
        <v>30</v>
      </c>
      <c r="N63" s="154">
        <v>41</v>
      </c>
      <c r="R63" s="154">
        <v>15</v>
      </c>
      <c r="Y63" s="154">
        <v>49</v>
      </c>
      <c r="AA63" s="154">
        <v>135</v>
      </c>
    </row>
    <row r="64" spans="1:27" ht="12.75">
      <c r="A64" s="153">
        <v>7.15</v>
      </c>
      <c r="B64" s="154" t="s">
        <v>194</v>
      </c>
      <c r="G64" s="154">
        <v>7</v>
      </c>
      <c r="N64" s="154">
        <v>12</v>
      </c>
      <c r="R64" s="154">
        <v>8</v>
      </c>
      <c r="Y64" s="154">
        <v>16</v>
      </c>
      <c r="AA64" s="154">
        <v>43</v>
      </c>
    </row>
    <row r="65" spans="1:27" ht="12.75">
      <c r="A65" s="153">
        <v>7.16</v>
      </c>
      <c r="B65" s="149" t="s">
        <v>195</v>
      </c>
      <c r="G65" s="149">
        <v>1</v>
      </c>
      <c r="N65" s="149">
        <v>5</v>
      </c>
      <c r="R65" s="149">
        <v>3</v>
      </c>
      <c r="Y65" s="149">
        <v>8</v>
      </c>
      <c r="AA65" s="149">
        <v>17</v>
      </c>
    </row>
    <row r="66" ht="12.75">
      <c r="A66" s="163"/>
    </row>
    <row r="67" spans="1:27" ht="12.75">
      <c r="A67" s="153">
        <v>7.17</v>
      </c>
      <c r="B67" s="146" t="s">
        <v>197</v>
      </c>
      <c r="G67" s="146">
        <v>4</v>
      </c>
      <c r="N67" s="146">
        <v>23</v>
      </c>
      <c r="R67" s="146">
        <v>15</v>
      </c>
      <c r="Y67" s="146">
        <v>33</v>
      </c>
      <c r="AA67" s="146">
        <v>75</v>
      </c>
    </row>
    <row r="68" spans="1:2" ht="12.75">
      <c r="A68" s="153"/>
      <c r="B68" s="136" t="s">
        <v>159</v>
      </c>
    </row>
    <row r="69" spans="1:27" ht="12.75">
      <c r="A69" s="153">
        <v>7.18</v>
      </c>
      <c r="B69" s="148" t="s">
        <v>198</v>
      </c>
      <c r="G69" s="148">
        <v>0</v>
      </c>
      <c r="N69" s="148">
        <v>3</v>
      </c>
      <c r="R69" s="148">
        <v>2</v>
      </c>
      <c r="Y69" s="148">
        <v>5</v>
      </c>
      <c r="AA69" s="148">
        <v>10</v>
      </c>
    </row>
    <row r="70" spans="1:27" ht="12.75">
      <c r="A70" s="153">
        <v>7.1899999999999995</v>
      </c>
      <c r="B70" s="154" t="s">
        <v>199</v>
      </c>
      <c r="G70" s="154">
        <v>0</v>
      </c>
      <c r="N70" s="154">
        <v>2</v>
      </c>
      <c r="R70" s="154">
        <v>4</v>
      </c>
      <c r="Y70" s="154">
        <v>6</v>
      </c>
      <c r="AA70" s="154">
        <v>12</v>
      </c>
    </row>
    <row r="71" spans="1:27" ht="12.75">
      <c r="A71" s="153">
        <v>7.199999999999999</v>
      </c>
      <c r="B71" s="154" t="s">
        <v>200</v>
      </c>
      <c r="G71" s="154">
        <v>4</v>
      </c>
      <c r="N71" s="154">
        <v>0</v>
      </c>
      <c r="R71" s="154">
        <v>3</v>
      </c>
      <c r="Y71" s="154">
        <v>7</v>
      </c>
      <c r="AA71" s="154">
        <v>14</v>
      </c>
    </row>
    <row r="72" spans="1:27" ht="12.75">
      <c r="A72" s="153">
        <v>7.209999999999999</v>
      </c>
      <c r="B72" s="149" t="s">
        <v>201</v>
      </c>
      <c r="G72" s="149">
        <v>0</v>
      </c>
      <c r="N72" s="149">
        <v>0</v>
      </c>
      <c r="R72" s="149">
        <v>1</v>
      </c>
      <c r="Y72" s="149">
        <v>0</v>
      </c>
      <c r="AA72" s="149">
        <v>1</v>
      </c>
    </row>
    <row r="73" ht="12.75">
      <c r="A73" s="163"/>
    </row>
    <row r="74" spans="1:27" ht="12.75">
      <c r="A74" s="153">
        <v>7.219999999999999</v>
      </c>
      <c r="B74" s="146" t="s">
        <v>202</v>
      </c>
      <c r="G74" s="146">
        <v>20</v>
      </c>
      <c r="N74" s="146">
        <v>49</v>
      </c>
      <c r="R74" s="146">
        <v>15</v>
      </c>
      <c r="Y74" s="146">
        <v>69</v>
      </c>
      <c r="AA74" s="146">
        <v>153</v>
      </c>
    </row>
    <row r="75" spans="1:2" ht="12.75">
      <c r="A75" s="153"/>
      <c r="B75" s="136" t="s">
        <v>159</v>
      </c>
    </row>
    <row r="76" spans="1:27" ht="12.75">
      <c r="A76" s="153">
        <v>7.229999999999999</v>
      </c>
      <c r="B76" s="148" t="s">
        <v>198</v>
      </c>
      <c r="G76" s="148">
        <v>0</v>
      </c>
      <c r="N76" s="148">
        <v>3</v>
      </c>
      <c r="R76" s="148">
        <v>1</v>
      </c>
      <c r="Y76" s="148">
        <v>2</v>
      </c>
      <c r="AA76" s="148">
        <v>6</v>
      </c>
    </row>
    <row r="77" spans="1:27" ht="12.75">
      <c r="A77" s="153">
        <v>7.239999999999998</v>
      </c>
      <c r="B77" s="154" t="s">
        <v>199</v>
      </c>
      <c r="G77" s="154">
        <v>3</v>
      </c>
      <c r="N77" s="154">
        <v>7</v>
      </c>
      <c r="R77" s="154">
        <v>1</v>
      </c>
      <c r="Y77" s="154">
        <v>9</v>
      </c>
      <c r="AA77" s="154">
        <v>20</v>
      </c>
    </row>
    <row r="78" spans="1:27" ht="12.75">
      <c r="A78" s="153">
        <v>7.249999999999998</v>
      </c>
      <c r="B78" s="154" t="s">
        <v>200</v>
      </c>
      <c r="G78" s="154">
        <v>16</v>
      </c>
      <c r="N78" s="154">
        <v>3</v>
      </c>
      <c r="R78" s="154">
        <v>7</v>
      </c>
      <c r="Y78" s="154">
        <v>19</v>
      </c>
      <c r="AA78" s="154">
        <v>45</v>
      </c>
    </row>
    <row r="79" spans="1:27" ht="12.75">
      <c r="A79" s="153">
        <v>7.259999999999998</v>
      </c>
      <c r="B79" s="149" t="s">
        <v>201</v>
      </c>
      <c r="G79" s="149">
        <v>1</v>
      </c>
      <c r="N79" s="149">
        <v>2</v>
      </c>
      <c r="R79" s="149">
        <v>1</v>
      </c>
      <c r="Y79" s="149">
        <v>1</v>
      </c>
      <c r="AA79" s="149">
        <v>5</v>
      </c>
    </row>
    <row r="80" ht="12.75">
      <c r="A80" s="163"/>
    </row>
    <row r="81" spans="1:27" ht="12.75">
      <c r="A81" s="153">
        <v>7.269999999999998</v>
      </c>
      <c r="B81" s="146" t="s">
        <v>203</v>
      </c>
      <c r="G81" s="146">
        <v>110</v>
      </c>
      <c r="N81" s="146">
        <v>254</v>
      </c>
      <c r="R81" s="146">
        <v>98</v>
      </c>
      <c r="Y81" s="146">
        <v>219</v>
      </c>
      <c r="AA81" s="146">
        <v>681</v>
      </c>
    </row>
    <row r="82" spans="1:2" ht="12.75">
      <c r="A82" s="153"/>
      <c r="B82" s="136" t="s">
        <v>159</v>
      </c>
    </row>
    <row r="83" spans="1:27" ht="12.75">
      <c r="A83" s="153">
        <v>7.279999999999998</v>
      </c>
      <c r="B83" s="148" t="s">
        <v>198</v>
      </c>
      <c r="G83" s="148">
        <v>3</v>
      </c>
      <c r="N83" s="148">
        <v>1</v>
      </c>
      <c r="R83" s="148">
        <v>1</v>
      </c>
      <c r="Y83" s="148">
        <v>6</v>
      </c>
      <c r="AA83" s="148">
        <v>11</v>
      </c>
    </row>
    <row r="84" spans="1:27" ht="12.75">
      <c r="A84" s="153">
        <v>7.289999999999997</v>
      </c>
      <c r="B84" s="154" t="s">
        <v>199</v>
      </c>
      <c r="G84" s="154">
        <v>6</v>
      </c>
      <c r="N84" s="154">
        <v>10</v>
      </c>
      <c r="R84" s="154">
        <v>0</v>
      </c>
      <c r="Y84" s="154">
        <v>14</v>
      </c>
      <c r="AA84" s="154">
        <v>30</v>
      </c>
    </row>
    <row r="85" spans="1:27" ht="12.75">
      <c r="A85" s="153">
        <v>7.299999999999997</v>
      </c>
      <c r="B85" s="154" t="s">
        <v>200</v>
      </c>
      <c r="G85" s="154">
        <v>95</v>
      </c>
      <c r="N85" s="154">
        <v>211</v>
      </c>
      <c r="R85" s="154">
        <v>45</v>
      </c>
      <c r="Y85" s="154">
        <v>90</v>
      </c>
      <c r="AA85" s="154">
        <v>441</v>
      </c>
    </row>
    <row r="86" spans="1:27" ht="12.75">
      <c r="A86" s="153">
        <v>7.309999999999997</v>
      </c>
      <c r="B86" s="149" t="s">
        <v>201</v>
      </c>
      <c r="G86" s="149">
        <v>6</v>
      </c>
      <c r="N86" s="149">
        <v>7</v>
      </c>
      <c r="R86" s="149">
        <v>0</v>
      </c>
      <c r="Y86" s="149">
        <v>6</v>
      </c>
      <c r="AA86" s="149">
        <v>19</v>
      </c>
    </row>
    <row r="87" ht="12.75">
      <c r="A87" s="163"/>
    </row>
    <row r="88" spans="1:27" ht="12.75">
      <c r="A88" s="153">
        <v>7.319999999999997</v>
      </c>
      <c r="B88" s="146" t="s">
        <v>204</v>
      </c>
      <c r="G88" s="146">
        <v>2</v>
      </c>
      <c r="N88" s="146">
        <v>10</v>
      </c>
      <c r="R88" s="146">
        <v>1</v>
      </c>
      <c r="Y88" s="146">
        <v>8</v>
      </c>
      <c r="AA88" s="146">
        <v>21</v>
      </c>
    </row>
    <row r="89" spans="1:2" ht="12.75">
      <c r="A89" s="153"/>
      <c r="B89" s="136" t="s">
        <v>159</v>
      </c>
    </row>
    <row r="90" spans="1:27" ht="12.75">
      <c r="A90" s="153">
        <v>7.3299999999999965</v>
      </c>
      <c r="B90" s="148" t="s">
        <v>198</v>
      </c>
      <c r="G90" s="148">
        <v>0</v>
      </c>
      <c r="N90" s="148">
        <v>1</v>
      </c>
      <c r="R90" s="148">
        <v>0</v>
      </c>
      <c r="Y90" s="148">
        <v>0</v>
      </c>
      <c r="AA90" s="148">
        <v>1</v>
      </c>
    </row>
    <row r="91" spans="1:27" ht="12.75">
      <c r="A91" s="153">
        <v>7.339999999999996</v>
      </c>
      <c r="B91" s="154" t="s">
        <v>199</v>
      </c>
      <c r="G91" s="154">
        <v>0</v>
      </c>
      <c r="N91" s="154">
        <v>0</v>
      </c>
      <c r="R91" s="154">
        <v>0</v>
      </c>
      <c r="Y91" s="154">
        <v>1</v>
      </c>
      <c r="AA91" s="154">
        <v>1</v>
      </c>
    </row>
    <row r="92" spans="1:27" ht="12.75">
      <c r="A92" s="153">
        <v>7.349999999999996</v>
      </c>
      <c r="B92" s="154" t="s">
        <v>200</v>
      </c>
      <c r="G92" s="154">
        <v>1</v>
      </c>
      <c r="N92" s="154">
        <v>8</v>
      </c>
      <c r="R92" s="154">
        <v>0</v>
      </c>
      <c r="Y92" s="154">
        <v>6</v>
      </c>
      <c r="AA92" s="154">
        <v>15</v>
      </c>
    </row>
    <row r="93" spans="1:27" ht="12.75">
      <c r="A93" s="153">
        <v>7.359999999999996</v>
      </c>
      <c r="B93" s="149" t="s">
        <v>201</v>
      </c>
      <c r="G93" s="149">
        <v>1</v>
      </c>
      <c r="N93" s="149">
        <v>1</v>
      </c>
      <c r="R93" s="149">
        <v>0</v>
      </c>
      <c r="Y93" s="149">
        <v>2</v>
      </c>
      <c r="AA93" s="149">
        <v>4</v>
      </c>
    </row>
    <row r="94" ht="12.75">
      <c r="A94" s="163"/>
    </row>
    <row r="95" spans="1:27" ht="12.75">
      <c r="A95" s="153">
        <v>7.369999999999996</v>
      </c>
      <c r="B95" s="146" t="s">
        <v>205</v>
      </c>
      <c r="G95" s="146">
        <v>8</v>
      </c>
      <c r="N95" s="146">
        <v>10</v>
      </c>
      <c r="R95" s="146">
        <v>7</v>
      </c>
      <c r="Y95" s="146">
        <v>17</v>
      </c>
      <c r="AA95" s="146">
        <v>42</v>
      </c>
    </row>
    <row r="96" spans="1:2" ht="12.75">
      <c r="A96" s="153"/>
      <c r="B96" s="136" t="s">
        <v>159</v>
      </c>
    </row>
    <row r="97" spans="1:27" ht="12.75">
      <c r="A97" s="153">
        <v>7.3799999999999955</v>
      </c>
      <c r="B97" s="148" t="s">
        <v>198</v>
      </c>
      <c r="G97" s="148">
        <v>0</v>
      </c>
      <c r="N97" s="148">
        <v>0</v>
      </c>
      <c r="R97" s="148">
        <v>1</v>
      </c>
      <c r="Y97" s="148">
        <v>0</v>
      </c>
      <c r="AA97" s="148">
        <v>1</v>
      </c>
    </row>
    <row r="98" spans="1:27" ht="12.75">
      <c r="A98" s="153">
        <v>7.389999999999995</v>
      </c>
      <c r="B98" s="154" t="s">
        <v>199</v>
      </c>
      <c r="G98" s="154">
        <v>0</v>
      </c>
      <c r="N98" s="154">
        <v>0</v>
      </c>
      <c r="R98" s="154">
        <v>0</v>
      </c>
      <c r="Y98" s="154">
        <v>0</v>
      </c>
      <c r="AA98" s="154">
        <v>0</v>
      </c>
    </row>
    <row r="99" spans="1:27" ht="12.75">
      <c r="A99" s="153">
        <v>7.399999999999995</v>
      </c>
      <c r="B99" s="154" t="s">
        <v>200</v>
      </c>
      <c r="G99" s="154">
        <v>8</v>
      </c>
      <c r="N99" s="154">
        <v>10</v>
      </c>
      <c r="R99" s="154">
        <v>4</v>
      </c>
      <c r="Y99" s="154">
        <v>6</v>
      </c>
      <c r="AA99" s="154">
        <v>28</v>
      </c>
    </row>
    <row r="100" spans="1:27" ht="12.75">
      <c r="A100" s="153">
        <v>7.409999999999995</v>
      </c>
      <c r="B100" s="149" t="s">
        <v>201</v>
      </c>
      <c r="G100" s="149">
        <v>0</v>
      </c>
      <c r="N100" s="149">
        <v>0</v>
      </c>
      <c r="R100" s="149">
        <v>0</v>
      </c>
      <c r="Y100" s="149">
        <v>0</v>
      </c>
      <c r="AA100" s="149">
        <v>0</v>
      </c>
    </row>
    <row r="102" ht="15.75">
      <c r="A102" s="142" t="s">
        <v>150</v>
      </c>
    </row>
    <row r="103" ht="12.75">
      <c r="A103" s="166" t="s">
        <v>215</v>
      </c>
    </row>
    <row r="104" spans="1:27" ht="12.75">
      <c r="A104" s="153">
        <v>5.23</v>
      </c>
      <c r="B104" s="148" t="s">
        <v>177</v>
      </c>
      <c r="C104" s="148">
        <v>1088</v>
      </c>
      <c r="D104" s="148">
        <v>1228</v>
      </c>
      <c r="E104" s="148">
        <v>2005</v>
      </c>
      <c r="F104" s="148">
        <v>1989</v>
      </c>
      <c r="G104" s="148">
        <v>1818</v>
      </c>
      <c r="H104" s="148">
        <v>1948</v>
      </c>
      <c r="I104" s="148">
        <v>2075</v>
      </c>
      <c r="J104" s="148">
        <v>1872</v>
      </c>
      <c r="K104" s="148">
        <v>1863</v>
      </c>
      <c r="L104" s="148">
        <v>1774</v>
      </c>
      <c r="M104" s="148">
        <v>1928</v>
      </c>
      <c r="N104" s="148">
        <v>2170</v>
      </c>
      <c r="O104" s="148">
        <v>2721</v>
      </c>
      <c r="P104" s="148">
        <v>2425</v>
      </c>
      <c r="Q104" s="148">
        <v>2009</v>
      </c>
      <c r="R104" s="148">
        <v>1406</v>
      </c>
      <c r="S104" s="148">
        <v>2144</v>
      </c>
      <c r="T104" s="148">
        <v>2094</v>
      </c>
      <c r="U104" s="148">
        <v>1745</v>
      </c>
      <c r="V104" s="148">
        <v>1419</v>
      </c>
      <c r="W104" s="148">
        <v>1322</v>
      </c>
      <c r="X104" s="148">
        <v>1313</v>
      </c>
      <c r="Y104" s="148">
        <v>1358</v>
      </c>
      <c r="AA104" s="148">
        <v>41714</v>
      </c>
    </row>
    <row r="105" spans="1:27" ht="12.75">
      <c r="A105" s="153">
        <v>5.24</v>
      </c>
      <c r="B105" s="154" t="s">
        <v>178</v>
      </c>
      <c r="C105" s="154">
        <v>594</v>
      </c>
      <c r="D105" s="154">
        <v>766</v>
      </c>
      <c r="E105" s="154">
        <v>1252</v>
      </c>
      <c r="F105" s="154">
        <v>1436</v>
      </c>
      <c r="G105" s="154">
        <v>1227</v>
      </c>
      <c r="H105" s="154">
        <v>1380</v>
      </c>
      <c r="I105" s="154">
        <v>1258</v>
      </c>
      <c r="J105" s="154">
        <v>1205</v>
      </c>
      <c r="K105" s="154">
        <v>1193</v>
      </c>
      <c r="L105" s="154">
        <v>1085</v>
      </c>
      <c r="M105" s="154">
        <v>1109</v>
      </c>
      <c r="N105" s="154">
        <v>1326</v>
      </c>
      <c r="O105" s="154">
        <v>1537</v>
      </c>
      <c r="P105" s="154">
        <v>1394</v>
      </c>
      <c r="Q105" s="154">
        <v>1251</v>
      </c>
      <c r="R105" s="154">
        <v>852</v>
      </c>
      <c r="S105" s="154">
        <v>1535</v>
      </c>
      <c r="T105" s="154">
        <v>1703</v>
      </c>
      <c r="U105" s="154">
        <v>1622</v>
      </c>
      <c r="V105" s="154">
        <v>1350</v>
      </c>
      <c r="W105" s="154">
        <v>1201</v>
      </c>
      <c r="X105" s="154">
        <v>953</v>
      </c>
      <c r="Y105" s="154">
        <v>903</v>
      </c>
      <c r="AA105" s="154">
        <v>28132</v>
      </c>
    </row>
    <row r="106" spans="1:27" ht="12.75">
      <c r="A106" s="153">
        <v>5.25</v>
      </c>
      <c r="B106" s="167" t="s">
        <v>47</v>
      </c>
      <c r="C106" s="154">
        <v>8763</v>
      </c>
      <c r="D106" s="154">
        <v>8074</v>
      </c>
      <c r="E106" s="154">
        <v>10322</v>
      </c>
      <c r="F106" s="154">
        <v>11232</v>
      </c>
      <c r="G106" s="154">
        <v>10919</v>
      </c>
      <c r="H106" s="154">
        <v>10384</v>
      </c>
      <c r="I106" s="154">
        <v>11250</v>
      </c>
      <c r="J106" s="154">
        <v>9602</v>
      </c>
      <c r="K106" s="154">
        <v>9324</v>
      </c>
      <c r="L106" s="154">
        <v>8792</v>
      </c>
      <c r="M106" s="154">
        <v>9103</v>
      </c>
      <c r="N106" s="154">
        <v>10656</v>
      </c>
      <c r="O106" s="154">
        <v>15318</v>
      </c>
      <c r="P106" s="154">
        <v>12460</v>
      </c>
      <c r="Q106" s="154">
        <v>11315</v>
      </c>
      <c r="R106" s="154">
        <v>8093</v>
      </c>
      <c r="S106" s="154">
        <v>11867</v>
      </c>
      <c r="T106" s="154">
        <v>12260</v>
      </c>
      <c r="U106" s="154">
        <v>10581</v>
      </c>
      <c r="V106" s="154">
        <v>8612</v>
      </c>
      <c r="W106" s="154">
        <v>7353</v>
      </c>
      <c r="X106" s="154">
        <v>6250</v>
      </c>
      <c r="Y106" s="154">
        <v>5791</v>
      </c>
      <c r="AA106" s="154">
        <v>228321</v>
      </c>
    </row>
    <row r="107" spans="1:27" ht="12.75">
      <c r="A107" s="168" t="s">
        <v>18</v>
      </c>
      <c r="B107" s="169" t="s">
        <v>65</v>
      </c>
      <c r="C107" s="170">
        <v>6624</v>
      </c>
      <c r="D107" s="170">
        <v>6007</v>
      </c>
      <c r="E107" s="170">
        <v>7734</v>
      </c>
      <c r="F107" s="170">
        <v>8438</v>
      </c>
      <c r="G107" s="170">
        <v>8236</v>
      </c>
      <c r="H107" s="170">
        <v>7796</v>
      </c>
      <c r="I107" s="170">
        <v>8353</v>
      </c>
      <c r="J107" s="170">
        <v>7242</v>
      </c>
      <c r="K107" s="170">
        <v>7069</v>
      </c>
      <c r="L107" s="170">
        <v>6656</v>
      </c>
      <c r="M107" s="170">
        <v>6856</v>
      </c>
      <c r="N107" s="170">
        <v>8097</v>
      </c>
      <c r="O107" s="170">
        <v>11882</v>
      </c>
      <c r="P107" s="170">
        <v>9602</v>
      </c>
      <c r="Q107" s="170">
        <v>8790</v>
      </c>
      <c r="R107" s="170">
        <v>6257</v>
      </c>
      <c r="S107" s="170">
        <v>8563</v>
      </c>
      <c r="T107" s="170">
        <v>8641</v>
      </c>
      <c r="U107" s="170">
        <v>7401</v>
      </c>
      <c r="V107" s="170">
        <v>5981</v>
      </c>
      <c r="W107" s="170">
        <v>4951</v>
      </c>
      <c r="X107" s="170">
        <v>4126</v>
      </c>
      <c r="Y107" s="170">
        <v>3893</v>
      </c>
      <c r="AA107" s="170">
        <v>169195</v>
      </c>
    </row>
    <row r="108" spans="1:27" ht="12.75">
      <c r="A108" s="168" t="s">
        <v>19</v>
      </c>
      <c r="B108" s="169" t="s">
        <v>66</v>
      </c>
      <c r="C108" s="170">
        <v>1785</v>
      </c>
      <c r="D108" s="170">
        <v>1721</v>
      </c>
      <c r="E108" s="170">
        <v>2115</v>
      </c>
      <c r="F108" s="170">
        <v>2258</v>
      </c>
      <c r="G108" s="170">
        <v>2113</v>
      </c>
      <c r="H108" s="170">
        <v>2077</v>
      </c>
      <c r="I108" s="170">
        <v>2260</v>
      </c>
      <c r="J108" s="170">
        <v>1883</v>
      </c>
      <c r="K108" s="170">
        <v>1752</v>
      </c>
      <c r="L108" s="170">
        <v>1728</v>
      </c>
      <c r="M108" s="170">
        <v>1814</v>
      </c>
      <c r="N108" s="170">
        <v>2046</v>
      </c>
      <c r="O108" s="170">
        <v>2722</v>
      </c>
      <c r="P108" s="170">
        <v>2334</v>
      </c>
      <c r="Q108" s="170">
        <v>2000</v>
      </c>
      <c r="R108" s="170">
        <v>1440</v>
      </c>
      <c r="S108" s="170">
        <v>1755</v>
      </c>
      <c r="T108" s="170">
        <v>1865</v>
      </c>
      <c r="U108" s="170">
        <v>1647</v>
      </c>
      <c r="V108" s="170">
        <v>1301</v>
      </c>
      <c r="W108" s="170">
        <v>1075</v>
      </c>
      <c r="X108" s="170">
        <v>1059</v>
      </c>
      <c r="Y108" s="170">
        <v>997</v>
      </c>
      <c r="AA108" s="170">
        <v>41747</v>
      </c>
    </row>
    <row r="109" spans="1:27" ht="12.75">
      <c r="A109" s="168" t="s">
        <v>20</v>
      </c>
      <c r="B109" s="169" t="s">
        <v>67</v>
      </c>
      <c r="C109" s="170">
        <v>354</v>
      </c>
      <c r="D109" s="170">
        <v>346</v>
      </c>
      <c r="E109" s="170">
        <v>473</v>
      </c>
      <c r="F109" s="170">
        <v>536</v>
      </c>
      <c r="G109" s="170">
        <v>570</v>
      </c>
      <c r="H109" s="170">
        <v>511</v>
      </c>
      <c r="I109" s="170">
        <v>637</v>
      </c>
      <c r="J109" s="170">
        <v>477</v>
      </c>
      <c r="K109" s="170">
        <v>503</v>
      </c>
      <c r="L109" s="170">
        <v>408</v>
      </c>
      <c r="M109" s="170">
        <v>433</v>
      </c>
      <c r="N109" s="170">
        <v>513</v>
      </c>
      <c r="O109" s="170">
        <v>714</v>
      </c>
      <c r="P109" s="170">
        <v>524</v>
      </c>
      <c r="Q109" s="170">
        <v>525</v>
      </c>
      <c r="R109" s="170">
        <v>396</v>
      </c>
      <c r="S109" s="170">
        <v>1549</v>
      </c>
      <c r="T109" s="170">
        <v>1754</v>
      </c>
      <c r="U109" s="170">
        <v>1533</v>
      </c>
      <c r="V109" s="170">
        <v>1330</v>
      </c>
      <c r="W109" s="170">
        <v>1327</v>
      </c>
      <c r="X109" s="170">
        <v>1065</v>
      </c>
      <c r="Y109" s="170">
        <v>901</v>
      </c>
      <c r="AA109" s="170">
        <v>17379</v>
      </c>
    </row>
    <row r="110" spans="1:27" ht="12.75">
      <c r="A110" s="153">
        <v>5.26</v>
      </c>
      <c r="B110" s="167" t="s">
        <v>179</v>
      </c>
      <c r="C110" s="154">
        <v>477</v>
      </c>
      <c r="D110" s="154">
        <v>379</v>
      </c>
      <c r="E110" s="154">
        <v>428</v>
      </c>
      <c r="F110" s="154">
        <v>381</v>
      </c>
      <c r="G110" s="154">
        <v>430</v>
      </c>
      <c r="H110" s="154">
        <v>431</v>
      </c>
      <c r="I110" s="154">
        <v>521</v>
      </c>
      <c r="J110" s="154">
        <v>412</v>
      </c>
      <c r="K110" s="154">
        <v>398</v>
      </c>
      <c r="L110" s="154">
        <v>389</v>
      </c>
      <c r="M110" s="154">
        <v>402</v>
      </c>
      <c r="N110" s="154">
        <v>328</v>
      </c>
      <c r="O110" s="154">
        <v>503</v>
      </c>
      <c r="P110" s="154">
        <v>457</v>
      </c>
      <c r="Q110" s="154">
        <v>337</v>
      </c>
      <c r="R110" s="154">
        <v>306</v>
      </c>
      <c r="S110" s="154">
        <v>299</v>
      </c>
      <c r="T110" s="154">
        <v>235</v>
      </c>
      <c r="U110" s="154">
        <v>217</v>
      </c>
      <c r="V110" s="154">
        <v>178</v>
      </c>
      <c r="W110" s="154">
        <v>170</v>
      </c>
      <c r="X110" s="154">
        <v>163</v>
      </c>
      <c r="Y110" s="154">
        <v>174</v>
      </c>
      <c r="AA110" s="154">
        <v>8015</v>
      </c>
    </row>
    <row r="111" spans="1:27" ht="12.75">
      <c r="A111" s="153">
        <v>5.27</v>
      </c>
      <c r="B111" s="169" t="s">
        <v>180</v>
      </c>
      <c r="C111" s="154">
        <v>1973</v>
      </c>
      <c r="D111" s="154">
        <v>2144</v>
      </c>
      <c r="E111" s="154">
        <v>2861</v>
      </c>
      <c r="F111" s="154">
        <v>2880</v>
      </c>
      <c r="G111" s="154">
        <v>2620</v>
      </c>
      <c r="H111" s="154">
        <v>2515</v>
      </c>
      <c r="I111" s="154">
        <v>2300</v>
      </c>
      <c r="J111" s="154">
        <v>1989</v>
      </c>
      <c r="K111" s="154">
        <v>1842</v>
      </c>
      <c r="L111" s="154">
        <v>1842</v>
      </c>
      <c r="M111" s="154">
        <v>1916</v>
      </c>
      <c r="N111" s="154">
        <v>2162</v>
      </c>
      <c r="O111" s="154">
        <v>3082</v>
      </c>
      <c r="P111" s="154">
        <v>2643</v>
      </c>
      <c r="Q111" s="154">
        <v>2161</v>
      </c>
      <c r="R111" s="154">
        <v>1469</v>
      </c>
      <c r="S111" s="154">
        <v>3427</v>
      </c>
      <c r="T111" s="154">
        <v>3306</v>
      </c>
      <c r="U111" s="154">
        <v>2856</v>
      </c>
      <c r="V111" s="154">
        <v>2421</v>
      </c>
      <c r="W111" s="154">
        <v>1951</v>
      </c>
      <c r="X111" s="154">
        <v>1562</v>
      </c>
      <c r="Y111" s="154">
        <v>2068</v>
      </c>
      <c r="AA111" s="154">
        <v>53990</v>
      </c>
    </row>
    <row r="112" spans="1:27" ht="12.75">
      <c r="A112" s="168" t="s">
        <v>21</v>
      </c>
      <c r="B112" s="169" t="s">
        <v>68</v>
      </c>
      <c r="C112" s="154">
        <v>228</v>
      </c>
      <c r="D112" s="154">
        <v>214</v>
      </c>
      <c r="E112" s="154">
        <v>278</v>
      </c>
      <c r="F112" s="154">
        <v>273</v>
      </c>
      <c r="G112" s="154">
        <v>238</v>
      </c>
      <c r="H112" s="154">
        <v>289</v>
      </c>
      <c r="I112" s="154">
        <v>281</v>
      </c>
      <c r="J112" s="154">
        <v>180</v>
      </c>
      <c r="K112" s="154">
        <v>185</v>
      </c>
      <c r="L112" s="154">
        <v>186</v>
      </c>
      <c r="M112" s="154">
        <v>197</v>
      </c>
      <c r="N112" s="154">
        <v>200</v>
      </c>
      <c r="O112" s="154">
        <v>332</v>
      </c>
      <c r="P112" s="154">
        <v>252</v>
      </c>
      <c r="Q112" s="154">
        <v>202</v>
      </c>
      <c r="R112" s="154">
        <v>133</v>
      </c>
      <c r="S112" s="154">
        <v>602</v>
      </c>
      <c r="T112" s="154">
        <v>489</v>
      </c>
      <c r="U112" s="154">
        <v>384</v>
      </c>
      <c r="V112" s="154">
        <v>330</v>
      </c>
      <c r="W112" s="154">
        <v>284</v>
      </c>
      <c r="X112" s="154">
        <v>250</v>
      </c>
      <c r="Y112" s="154">
        <v>229</v>
      </c>
      <c r="AA112" s="154">
        <v>6236</v>
      </c>
    </row>
    <row r="113" spans="1:27" ht="12.75">
      <c r="A113" s="168" t="s">
        <v>22</v>
      </c>
      <c r="B113" s="169" t="s">
        <v>69</v>
      </c>
      <c r="C113" s="154">
        <v>873</v>
      </c>
      <c r="D113" s="154">
        <v>924</v>
      </c>
      <c r="E113" s="154">
        <v>1437</v>
      </c>
      <c r="F113" s="154">
        <v>1696</v>
      </c>
      <c r="G113" s="154">
        <v>1529</v>
      </c>
      <c r="H113" s="154">
        <v>1508</v>
      </c>
      <c r="I113" s="154">
        <v>1359</v>
      </c>
      <c r="J113" s="154">
        <v>1173</v>
      </c>
      <c r="K113" s="154">
        <v>1081</v>
      </c>
      <c r="L113" s="154">
        <v>942</v>
      </c>
      <c r="M113" s="154">
        <v>1065</v>
      </c>
      <c r="N113" s="154">
        <v>1289</v>
      </c>
      <c r="O113" s="154">
        <v>1857</v>
      </c>
      <c r="P113" s="154">
        <v>1492</v>
      </c>
      <c r="Q113" s="154">
        <v>1243</v>
      </c>
      <c r="R113" s="154">
        <v>892</v>
      </c>
      <c r="S113" s="154">
        <v>1574</v>
      </c>
      <c r="T113" s="154">
        <v>1538</v>
      </c>
      <c r="U113" s="154">
        <v>1434</v>
      </c>
      <c r="V113" s="154">
        <v>1253</v>
      </c>
      <c r="W113" s="154">
        <v>904</v>
      </c>
      <c r="X113" s="154">
        <v>702</v>
      </c>
      <c r="Y113" s="154">
        <v>713</v>
      </c>
      <c r="AA113" s="154">
        <v>28478</v>
      </c>
    </row>
    <row r="114" spans="1:27" ht="12.75">
      <c r="A114" s="168" t="s">
        <v>23</v>
      </c>
      <c r="B114" s="171" t="s">
        <v>70</v>
      </c>
      <c r="C114" s="149">
        <v>872</v>
      </c>
      <c r="D114" s="149">
        <v>1006</v>
      </c>
      <c r="E114" s="149">
        <v>1146</v>
      </c>
      <c r="F114" s="149">
        <v>911</v>
      </c>
      <c r="G114" s="149">
        <v>853</v>
      </c>
      <c r="H114" s="149">
        <v>718</v>
      </c>
      <c r="I114" s="149">
        <v>660</v>
      </c>
      <c r="J114" s="149">
        <v>636</v>
      </c>
      <c r="K114" s="149">
        <v>576</v>
      </c>
      <c r="L114" s="149">
        <v>714</v>
      </c>
      <c r="M114" s="149">
        <v>654</v>
      </c>
      <c r="N114" s="149">
        <v>673</v>
      </c>
      <c r="O114" s="149">
        <v>893</v>
      </c>
      <c r="P114" s="149">
        <v>899</v>
      </c>
      <c r="Q114" s="149">
        <v>716</v>
      </c>
      <c r="R114" s="149">
        <v>444</v>
      </c>
      <c r="S114" s="149">
        <v>1251</v>
      </c>
      <c r="T114" s="149">
        <v>1279</v>
      </c>
      <c r="U114" s="149">
        <v>1038</v>
      </c>
      <c r="V114" s="149">
        <v>838</v>
      </c>
      <c r="W114" s="149">
        <v>763</v>
      </c>
      <c r="X114" s="149">
        <v>610</v>
      </c>
      <c r="Y114" s="149">
        <v>1126</v>
      </c>
      <c r="AA114" s="149">
        <v>19276</v>
      </c>
    </row>
    <row r="116" ht="15.75">
      <c r="A116" s="142" t="s">
        <v>224</v>
      </c>
    </row>
    <row r="117" spans="2:27" ht="12.75">
      <c r="B117" s="172" t="s">
        <v>40</v>
      </c>
      <c r="C117" s="173">
        <v>15.496302935245351</v>
      </c>
      <c r="D117" s="173">
        <v>15.3215326013892</v>
      </c>
      <c r="E117" s="173">
        <v>19.927552468444244</v>
      </c>
      <c r="F117" s="173">
        <v>19.649712450519083</v>
      </c>
      <c r="G117" s="173">
        <v>20.794682201807454</v>
      </c>
      <c r="H117" s="173">
        <v>19.103741877660767</v>
      </c>
      <c r="I117" s="173">
        <v>19.788632459481665</v>
      </c>
      <c r="J117" s="173">
        <v>16.792889685562777</v>
      </c>
      <c r="K117" s="173">
        <v>16.299947718276197</v>
      </c>
      <c r="L117" s="173">
        <v>16.556128164911495</v>
      </c>
      <c r="M117" s="173">
        <v>15.581447456867577</v>
      </c>
      <c r="N117" s="173">
        <v>13.603622144474171</v>
      </c>
      <c r="O117" s="173">
        <v>16.54507100226384</v>
      </c>
      <c r="P117" s="173">
        <v>13.900493928791933</v>
      </c>
      <c r="Q117" s="173">
        <v>13.387528298003705</v>
      </c>
      <c r="R117" s="173">
        <v>10.805721341839885</v>
      </c>
      <c r="S117" s="173">
        <v>4.779428147047902</v>
      </c>
      <c r="T117" s="173">
        <v>4.742294838470108</v>
      </c>
      <c r="U117" s="173">
        <v>4.709246193835871</v>
      </c>
      <c r="V117" s="173">
        <v>4.593761604158931</v>
      </c>
      <c r="W117" s="173">
        <v>3.8462681024879317</v>
      </c>
      <c r="X117" s="173">
        <v>3.5592276271815817</v>
      </c>
      <c r="Y117" s="173">
        <v>3.881173412551058</v>
      </c>
      <c r="AA117" s="173">
        <v>10.976074499560015</v>
      </c>
    </row>
    <row r="118" spans="2:27" ht="12.75">
      <c r="B118" s="169" t="s">
        <v>41</v>
      </c>
      <c r="C118" s="174">
        <v>7.9953693330345805</v>
      </c>
      <c r="D118" s="174">
        <v>9.454029427141684</v>
      </c>
      <c r="E118" s="174">
        <v>14.231085219209799</v>
      </c>
      <c r="F118" s="174">
        <v>14.753902457241018</v>
      </c>
      <c r="G118" s="174">
        <v>15.955635222944208</v>
      </c>
      <c r="H118" s="174">
        <v>14.175815968332213</v>
      </c>
      <c r="I118" s="174">
        <v>15.126596459780417</v>
      </c>
      <c r="J118" s="174">
        <v>12.793337814623944</v>
      </c>
      <c r="K118" s="174">
        <v>12.734334154903278</v>
      </c>
      <c r="L118" s="174">
        <v>13.759802823213086</v>
      </c>
      <c r="M118" s="174">
        <v>12.611098663081634</v>
      </c>
      <c r="N118" s="174">
        <v>11.822391438567607</v>
      </c>
      <c r="O118" s="174">
        <v>14.603313438979214</v>
      </c>
      <c r="P118" s="174">
        <v>12.23914385676065</v>
      </c>
      <c r="Q118" s="174">
        <v>11.917575632846265</v>
      </c>
      <c r="R118" s="174">
        <v>9.63006791520889</v>
      </c>
      <c r="S118" s="174">
        <v>4.767916821388786</v>
      </c>
      <c r="T118" s="174">
        <v>4.721871518752321</v>
      </c>
      <c r="U118" s="174">
        <v>4.709246193835871</v>
      </c>
      <c r="V118" s="174">
        <v>4.593761604158931</v>
      </c>
      <c r="W118" s="174">
        <v>3.8462681024879317</v>
      </c>
      <c r="X118" s="174">
        <v>3.5592276271815817</v>
      </c>
      <c r="Y118" s="174">
        <v>3.881173412551058</v>
      </c>
      <c r="AA118" s="174">
        <v>9.014201940554635</v>
      </c>
    </row>
    <row r="119" spans="2:27" ht="12.75">
      <c r="B119" s="169" t="s">
        <v>121</v>
      </c>
      <c r="C119" s="176">
        <v>0.013784461152882205</v>
      </c>
      <c r="D119" s="176">
        <v>0.009895680998342595</v>
      </c>
      <c r="E119" s="176">
        <v>0.01008208088152618</v>
      </c>
      <c r="F119" s="176">
        <v>0.002242578585275001</v>
      </c>
      <c r="G119" s="176">
        <v>0.002298685439264421</v>
      </c>
      <c r="H119" s="176">
        <v>0.002228477597935726</v>
      </c>
      <c r="I119" s="176">
        <v>0.002226835251934327</v>
      </c>
      <c r="J119" s="176">
        <v>0.002757516456146593</v>
      </c>
      <c r="K119" s="176">
        <v>0.0020161290322580645</v>
      </c>
      <c r="L119" s="176">
        <v>0.006766815536608472</v>
      </c>
      <c r="M119" s="176">
        <v>0.008723995781804238</v>
      </c>
      <c r="N119" s="176">
        <v>0.007602118003025718</v>
      </c>
      <c r="O119" s="176">
        <v>0.00861398762322356</v>
      </c>
      <c r="P119" s="176">
        <v>0.0071806640263537775</v>
      </c>
      <c r="Q119" s="176">
        <v>0.008800922367409685</v>
      </c>
      <c r="R119" s="176">
        <v>0.038234453861536996</v>
      </c>
      <c r="S119" s="176">
        <v>0.004972418615492192</v>
      </c>
      <c r="T119" s="176">
        <v>0.0022707697126301777</v>
      </c>
      <c r="U119" s="176">
        <v>0.00047311149660936763</v>
      </c>
      <c r="V119" s="176">
        <v>0.00032333683614905827</v>
      </c>
      <c r="W119" s="176">
        <v>0.0021239621548561497</v>
      </c>
      <c r="X119" s="176">
        <v>0.0004173187271778821</v>
      </c>
      <c r="Y119" s="176">
        <v>0.005166475315729047</v>
      </c>
      <c r="AA119" s="177">
        <v>0.006990299433958294</v>
      </c>
    </row>
    <row r="120" spans="2:27" ht="12.75">
      <c r="B120" s="169" t="s">
        <v>209</v>
      </c>
      <c r="C120" s="175">
        <v>0.9562285278025194</v>
      </c>
      <c r="D120" s="175">
        <v>0.9727063044592517</v>
      </c>
      <c r="E120" s="175">
        <v>0.9704733171769128</v>
      </c>
      <c r="F120" s="175">
        <v>0.989519487203481</v>
      </c>
      <c r="G120" s="175">
        <v>0.9913878482538863</v>
      </c>
      <c r="H120" s="175">
        <v>0.9904419372321033</v>
      </c>
      <c r="I120" s="175">
        <v>0.9909074210139603</v>
      </c>
      <c r="J120" s="175">
        <v>0.9919636424097988</v>
      </c>
      <c r="K120" s="175">
        <v>0.9949952733136852</v>
      </c>
      <c r="L120" s="175">
        <v>0.9867099822799764</v>
      </c>
      <c r="M120" s="175">
        <v>0.980748776855988</v>
      </c>
      <c r="N120" s="175">
        <v>0.9802475309413676</v>
      </c>
      <c r="O120" s="175">
        <v>0.9650413362578033</v>
      </c>
      <c r="P120" s="175">
        <v>0.97668865595532</v>
      </c>
      <c r="Q120" s="175">
        <v>0.9672507300792658</v>
      </c>
      <c r="R120" s="175">
        <v>0.8946217052609113</v>
      </c>
      <c r="S120" s="175">
        <v>0.9830242062244577</v>
      </c>
      <c r="T120" s="175">
        <v>0.9910137159072994</v>
      </c>
      <c r="U120" s="175">
        <v>0.9989689904036799</v>
      </c>
      <c r="V120" s="175">
        <v>0.9966672085839701</v>
      </c>
      <c r="W120" s="175">
        <v>0.9972738779086749</v>
      </c>
      <c r="X120" s="175">
        <v>0.9982140981195504</v>
      </c>
      <c r="Y120" s="175">
        <v>0.9808603189946834</v>
      </c>
      <c r="AA120" s="177">
        <v>0.9786269882782276</v>
      </c>
    </row>
    <row r="121" spans="2:27" ht="12.75">
      <c r="B121" s="169" t="s">
        <v>210</v>
      </c>
      <c r="C121" s="175">
        <v>0.8203969970734191</v>
      </c>
      <c r="D121" s="175">
        <v>0.806701691440287</v>
      </c>
      <c r="E121" s="175">
        <v>0.8342648004352342</v>
      </c>
      <c r="F121" s="175">
        <v>0.8383474477144061</v>
      </c>
      <c r="G121" s="175">
        <v>0.7326357490418981</v>
      </c>
      <c r="H121" s="175">
        <v>0.8207124205547618</v>
      </c>
      <c r="I121" s="175">
        <v>0.7992285084496693</v>
      </c>
      <c r="J121" s="175">
        <v>0.8357811893809234</v>
      </c>
      <c r="K121" s="175">
        <v>0.8129900461547017</v>
      </c>
      <c r="L121" s="175">
        <v>0.6833037999606222</v>
      </c>
      <c r="M121" s="175">
        <v>0.7688789619229951</v>
      </c>
      <c r="N121" s="175">
        <v>0.6935033545859899</v>
      </c>
      <c r="O121" s="175">
        <v>0.7815420954951915</v>
      </c>
      <c r="P121" s="175">
        <v>0.7842891254198875</v>
      </c>
      <c r="Q121" s="175">
        <v>0.7122653316645807</v>
      </c>
      <c r="R121" s="175">
        <v>0.6469960516487034</v>
      </c>
      <c r="S121" s="175">
        <v>1.5146180446400503</v>
      </c>
      <c r="T121" s="175">
        <v>1.5448525934100583</v>
      </c>
      <c r="U121" s="175">
        <v>1.349908795304941</v>
      </c>
      <c r="V121" s="175">
        <v>1.1431474556982604</v>
      </c>
      <c r="W121" s="175">
        <v>1.1680459546295394</v>
      </c>
      <c r="X121" s="175">
        <v>1.0758483033932136</v>
      </c>
      <c r="Y121" s="175">
        <v>0.9950700821652972</v>
      </c>
      <c r="AA121" s="177">
        <v>0.8683584456780333</v>
      </c>
    </row>
    <row r="122" spans="2:27" ht="12.75">
      <c r="B122" s="169" t="s">
        <v>211</v>
      </c>
      <c r="C122" s="175">
        <v>0.1881918819188192</v>
      </c>
      <c r="D122" s="175">
        <v>0.1963095848282932</v>
      </c>
      <c r="E122" s="175">
        <v>0.22013947277313417</v>
      </c>
      <c r="F122" s="175">
        <v>0.21723670050998925</v>
      </c>
      <c r="G122" s="175">
        <v>0.16970245015717178</v>
      </c>
      <c r="H122" s="175">
        <v>0.20387249347194167</v>
      </c>
      <c r="I122" s="175">
        <v>0.20173585598824395</v>
      </c>
      <c r="J122" s="175">
        <v>0.208058526852519</v>
      </c>
      <c r="K122" s="175">
        <v>0.20258021464716677</v>
      </c>
      <c r="L122" s="175">
        <v>0.1633195510927348</v>
      </c>
      <c r="M122" s="175">
        <v>0.19070410550946607</v>
      </c>
      <c r="N122" s="175">
        <v>0.17923073717548027</v>
      </c>
      <c r="O122" s="175">
        <v>0.1961531972330015</v>
      </c>
      <c r="P122" s="175">
        <v>0.20486462422599053</v>
      </c>
      <c r="Q122" s="175">
        <v>0.17951606174384646</v>
      </c>
      <c r="R122" s="175">
        <v>0.15585316401664712</v>
      </c>
      <c r="S122" s="175">
        <v>0.4375196479094624</v>
      </c>
      <c r="T122" s="175">
        <v>0.47643071102002205</v>
      </c>
      <c r="U122" s="175">
        <v>0.4426996589737489</v>
      </c>
      <c r="V122" s="175">
        <v>0.38871728174280606</v>
      </c>
      <c r="W122" s="175">
        <v>0.3703631584071658</v>
      </c>
      <c r="X122" s="175">
        <v>0.32597961970795253</v>
      </c>
      <c r="Y122" s="175">
        <v>0.2837119381343644</v>
      </c>
      <c r="AA122" s="177">
        <v>0.23165384735904587</v>
      </c>
    </row>
    <row r="123" spans="2:27" ht="12.75">
      <c r="B123" s="169" t="s">
        <v>78</v>
      </c>
      <c r="C123" s="175">
        <v>0.850236646382691</v>
      </c>
      <c r="D123" s="175">
        <v>0.8351827676240209</v>
      </c>
      <c r="E123" s="175">
        <v>0.7620759379914626</v>
      </c>
      <c r="F123" s="175">
        <v>0.8600043075597674</v>
      </c>
      <c r="G123" s="175">
        <v>0.8794722151738138</v>
      </c>
      <c r="H123" s="175">
        <v>0.8965683905268246</v>
      </c>
      <c r="I123" s="175">
        <v>0.9123605736398817</v>
      </c>
      <c r="J123" s="175">
        <v>0.9198188598827917</v>
      </c>
      <c r="K123" s="175">
        <v>0.9173757891847378</v>
      </c>
      <c r="L123" s="175">
        <v>0.8761301989150091</v>
      </c>
      <c r="M123" s="175">
        <v>0.9054656999442275</v>
      </c>
      <c r="N123" s="175">
        <v>0.8867705184840735</v>
      </c>
      <c r="O123" s="175">
        <v>0.8592809220712196</v>
      </c>
      <c r="P123" s="175">
        <v>0.9328328723824575</v>
      </c>
      <c r="Q123" s="175">
        <v>0.9063444108761329</v>
      </c>
      <c r="R123" s="175">
        <v>0.8695652173913043</v>
      </c>
      <c r="S123" s="175">
        <v>0.7427698940183223</v>
      </c>
      <c r="T123" s="175">
        <v>0.7857379219060225</v>
      </c>
      <c r="U123" s="175">
        <v>0.8686850591185955</v>
      </c>
      <c r="V123" s="175">
        <v>0.8805938937682978</v>
      </c>
      <c r="W123" s="175">
        <v>0.9235015772870663</v>
      </c>
      <c r="X123" s="175">
        <v>0.9523042217209152</v>
      </c>
      <c r="Y123" s="175">
        <v>0.9407155025553663</v>
      </c>
      <c r="AA123" s="177">
        <v>0.8712879528853558</v>
      </c>
    </row>
    <row r="124" spans="2:27" ht="12.75">
      <c r="B124" s="169" t="s">
        <v>129</v>
      </c>
      <c r="C124" s="178">
        <v>0.0060416666666666665</v>
      </c>
      <c r="D124" s="178">
        <v>0.0027199074074074074</v>
      </c>
      <c r="E124" s="178">
        <v>0.00337962962962963</v>
      </c>
      <c r="F124" s="178">
        <v>0.0014351851851851854</v>
      </c>
      <c r="G124" s="178">
        <v>0.001099537037037037</v>
      </c>
      <c r="H124" s="178">
        <v>0.0009143518518518518</v>
      </c>
      <c r="I124" s="178">
        <v>0.0005902777777777778</v>
      </c>
      <c r="J124" s="178">
        <v>0.0005902777777777778</v>
      </c>
      <c r="K124" s="178">
        <v>0.0006134259259259259</v>
      </c>
      <c r="L124" s="178">
        <v>0.0005787037037037038</v>
      </c>
      <c r="M124" s="178">
        <v>0</v>
      </c>
      <c r="N124" s="178" t="s">
        <v>240</v>
      </c>
      <c r="O124" s="178">
        <v>0.00019675925925925926</v>
      </c>
      <c r="P124" s="178">
        <v>0</v>
      </c>
      <c r="Q124" s="178">
        <v>0</v>
      </c>
      <c r="R124" s="178">
        <v>0.00018518518518518518</v>
      </c>
      <c r="S124" s="178">
        <v>0.0003125</v>
      </c>
      <c r="T124" s="178">
        <v>0.00024305555555555552</v>
      </c>
      <c r="U124" s="178">
        <v>0.00017361111111111112</v>
      </c>
      <c r="V124" s="178">
        <v>0.00018518518518518518</v>
      </c>
      <c r="W124" s="178">
        <v>9.259259259259259E-05</v>
      </c>
      <c r="X124" s="178">
        <v>5.7870370370370366E-05</v>
      </c>
      <c r="Y124" s="178">
        <v>9.259259259259259E-05</v>
      </c>
      <c r="AA124" s="178">
        <v>0.0007280300753426111</v>
      </c>
    </row>
    <row r="125" spans="2:27" ht="12.75">
      <c r="B125" s="169" t="s">
        <v>130</v>
      </c>
      <c r="C125" s="178">
        <v>0.00015046296296296297</v>
      </c>
      <c r="D125" s="178">
        <v>0.00019675925925925926</v>
      </c>
      <c r="E125" s="178">
        <v>0.00030092592592592595</v>
      </c>
      <c r="F125" s="178">
        <v>0.00018518518518518518</v>
      </c>
      <c r="G125" s="178">
        <v>0.0001273148148148148</v>
      </c>
      <c r="H125" s="178">
        <v>0.0001273148148148148</v>
      </c>
      <c r="I125" s="178">
        <v>0.00011574074074074073</v>
      </c>
      <c r="J125" s="178">
        <v>0.00011574074074074073</v>
      </c>
      <c r="K125" s="178">
        <v>0.00011574074074074073</v>
      </c>
      <c r="L125" s="178">
        <v>0.00010416666666666667</v>
      </c>
      <c r="M125" s="178">
        <v>8.101851851851852E-05</v>
      </c>
      <c r="N125" s="178">
        <v>0.0001273148148148148</v>
      </c>
      <c r="O125" s="178" t="s">
        <v>240</v>
      </c>
      <c r="P125" s="178" t="s">
        <v>240</v>
      </c>
      <c r="Q125" s="178" t="s">
        <v>240</v>
      </c>
      <c r="R125" s="178" t="s">
        <v>240</v>
      </c>
      <c r="S125" s="178" t="s">
        <v>240</v>
      </c>
      <c r="T125" s="178" t="s">
        <v>240</v>
      </c>
      <c r="U125" s="178" t="s">
        <v>240</v>
      </c>
      <c r="V125" s="178" t="s">
        <v>240</v>
      </c>
      <c r="W125" s="178" t="s">
        <v>240</v>
      </c>
      <c r="X125" s="178" t="s">
        <v>240</v>
      </c>
      <c r="Y125" s="178" t="s">
        <v>240</v>
      </c>
      <c r="AA125" s="178">
        <v>6.995226841678784E-05</v>
      </c>
    </row>
    <row r="126" spans="2:27" ht="12.75">
      <c r="B126" s="169" t="s">
        <v>135</v>
      </c>
      <c r="C126" s="175">
        <v>0.028184247359714976</v>
      </c>
      <c r="D126" s="175">
        <v>0.03235520246027678</v>
      </c>
      <c r="E126" s="175">
        <v>0.05237647757060191</v>
      </c>
      <c r="F126" s="175">
        <v>0.030926870350442146</v>
      </c>
      <c r="G126" s="175">
        <v>0.020453860397020195</v>
      </c>
      <c r="H126" s="175">
        <v>0.021086860127112382</v>
      </c>
      <c r="I126" s="175">
        <v>0.01768001469507715</v>
      </c>
      <c r="J126" s="175">
        <v>0.016682369894141773</v>
      </c>
      <c r="K126" s="175">
        <v>0.016738030362008563</v>
      </c>
      <c r="L126" s="175">
        <v>0.020230360307147078</v>
      </c>
      <c r="M126" s="175">
        <v>0.018028079132099552</v>
      </c>
      <c r="N126" s="175">
        <v>0.02029420344209693</v>
      </c>
      <c r="O126" s="175">
        <v>0.027602497047410156</v>
      </c>
      <c r="P126" s="175">
        <v>0.01376016835970699</v>
      </c>
      <c r="Q126" s="175">
        <v>0.01681268251981644</v>
      </c>
      <c r="R126" s="175">
        <v>0.020328673567388753</v>
      </c>
      <c r="S126" s="175">
        <v>0.11254322540081735</v>
      </c>
      <c r="T126" s="175">
        <v>0.1020810342109412</v>
      </c>
      <c r="U126" s="175">
        <v>0.05813307954635578</v>
      </c>
      <c r="V126" s="175">
        <v>0.04641521703788002</v>
      </c>
      <c r="W126" s="175">
        <v>0.028332197449128616</v>
      </c>
      <c r="X126" s="175">
        <v>0.015547851665090871</v>
      </c>
      <c r="Y126" s="175">
        <v>0.01681971967133881</v>
      </c>
      <c r="AA126" s="177">
        <v>0.0298431553092663</v>
      </c>
    </row>
    <row r="127" spans="2:27" ht="12.75">
      <c r="B127" s="169" t="s">
        <v>136</v>
      </c>
      <c r="C127" s="175">
        <v>0.5282167042889391</v>
      </c>
      <c r="D127" s="175">
        <v>0.5782178217821782</v>
      </c>
      <c r="E127" s="175">
        <v>0.4202077431539188</v>
      </c>
      <c r="F127" s="175">
        <v>0.6732223903177005</v>
      </c>
      <c r="G127" s="175">
        <v>0.6968421052631579</v>
      </c>
      <c r="H127" s="175">
        <v>0.7616822429906542</v>
      </c>
      <c r="I127" s="175">
        <v>0.8233766233766234</v>
      </c>
      <c r="J127" s="175">
        <v>0.8106312292358804</v>
      </c>
      <c r="K127" s="175">
        <v>0.7774086378737541</v>
      </c>
      <c r="L127" s="175">
        <v>0.8077858880778589</v>
      </c>
      <c r="M127" s="175">
        <v>0.7256637168141593</v>
      </c>
      <c r="N127" s="175">
        <v>0.6899383983572895</v>
      </c>
      <c r="O127" s="175">
        <v>0.6809290953545232</v>
      </c>
      <c r="P127" s="175">
        <v>0.9</v>
      </c>
      <c r="Q127" s="175">
        <v>0.8858560794044665</v>
      </c>
      <c r="R127" s="175">
        <v>0.847769028871391</v>
      </c>
      <c r="S127" s="175">
        <v>0.6927374301675978</v>
      </c>
      <c r="T127" s="175">
        <v>0.6602316602316602</v>
      </c>
      <c r="U127" s="175">
        <v>0.5620736698499318</v>
      </c>
      <c r="V127" s="175">
        <v>0.4868651488616462</v>
      </c>
      <c r="W127" s="175">
        <v>0.6357388316151202</v>
      </c>
      <c r="X127" s="175">
        <v>0.7297297297297297</v>
      </c>
      <c r="Y127" s="175">
        <v>0.6494252873563219</v>
      </c>
      <c r="AA127" s="177">
        <v>0.6677974315483401</v>
      </c>
    </row>
    <row r="128" spans="2:27" ht="12.75">
      <c r="B128" s="171" t="s">
        <v>175</v>
      </c>
      <c r="C128" s="179">
        <v>0.006469907407407407</v>
      </c>
      <c r="D128" s="179">
        <v>0.0058564814814814825</v>
      </c>
      <c r="E128" s="179">
        <v>0.006701388888888889</v>
      </c>
      <c r="F128" s="179">
        <v>0.0059375</v>
      </c>
      <c r="G128" s="179">
        <v>0.005416666666666667</v>
      </c>
      <c r="H128" s="179">
        <v>0.004861111111111111</v>
      </c>
      <c r="I128" s="179">
        <v>0.0043055555555555555</v>
      </c>
      <c r="J128" s="179">
        <v>0.004097222222222223</v>
      </c>
      <c r="K128" s="179">
        <v>0.003969907407407407</v>
      </c>
      <c r="L128" s="179">
        <v>0.004039351851851852</v>
      </c>
      <c r="M128" s="179">
        <v>0.004155092592592593</v>
      </c>
      <c r="N128" s="179">
        <v>0.004571759259259259</v>
      </c>
      <c r="O128" s="179">
        <v>0.005</v>
      </c>
      <c r="P128" s="179">
        <v>0.00619212962962963</v>
      </c>
      <c r="Q128" s="179">
        <v>0.007291666666666666</v>
      </c>
      <c r="R128" s="179">
        <v>0.00846064814814815</v>
      </c>
      <c r="S128" s="179">
        <v>0.007141203703703704</v>
      </c>
      <c r="T128" s="179">
        <v>0.007037037037037037</v>
      </c>
      <c r="U128" s="179">
        <v>0.007002314814814815</v>
      </c>
      <c r="V128" s="179">
        <v>0.007222222222222223</v>
      </c>
      <c r="W128" s="179">
        <v>0.006597222222222222</v>
      </c>
      <c r="X128" s="179">
        <v>0.006273148148148148</v>
      </c>
      <c r="Y128" s="179">
        <v>0.006377314814814815</v>
      </c>
      <c r="AA128" s="179">
        <v>0.005722738823267998</v>
      </c>
    </row>
    <row r="129" spans="3:25" ht="12.75">
      <c r="C129" s="180"/>
      <c r="D129" s="180"/>
      <c r="E129" s="180"/>
      <c r="F129" s="180"/>
      <c r="G129" s="180"/>
      <c r="H129" s="180"/>
      <c r="I129" s="180"/>
      <c r="J129" s="180"/>
      <c r="K129" s="180"/>
      <c r="L129" s="180"/>
      <c r="M129" s="180"/>
      <c r="N129" s="180"/>
      <c r="O129" s="180"/>
      <c r="P129" s="180"/>
      <c r="Q129" s="180"/>
      <c r="R129" s="180"/>
      <c r="S129" s="180"/>
      <c r="T129" s="180"/>
      <c r="U129" s="180"/>
      <c r="V129" s="180"/>
      <c r="W129" s="180"/>
      <c r="X129" s="180"/>
      <c r="Y129" s="180"/>
    </row>
    <row r="130" ht="15.75">
      <c r="A130" s="142" t="s">
        <v>225</v>
      </c>
    </row>
    <row r="131" spans="2:27" ht="12.75">
      <c r="B131" s="181" t="s">
        <v>213</v>
      </c>
      <c r="C131" s="182" t="e">
        <v>#VALUE!</v>
      </c>
      <c r="D131" s="182">
        <v>0.2955392034771873</v>
      </c>
      <c r="E131" s="182">
        <v>0.3086910165731615</v>
      </c>
      <c r="F131" s="182">
        <v>0.31578663127121887</v>
      </c>
      <c r="G131" s="182">
        <v>0.344484267173503</v>
      </c>
      <c r="H131" s="182">
        <v>0.3220068871464499</v>
      </c>
      <c r="I131" s="182">
        <v>0.3288249585294861</v>
      </c>
      <c r="J131" s="182">
        <v>0.3119528860575828</v>
      </c>
      <c r="K131" s="182">
        <v>0.3044380520536203</v>
      </c>
      <c r="L131" s="182">
        <v>0.3059057362336916</v>
      </c>
      <c r="M131" s="182">
        <v>0.30505803733658576</v>
      </c>
      <c r="N131" s="182">
        <v>0.5</v>
      </c>
      <c r="O131" s="182" t="s">
        <v>240</v>
      </c>
      <c r="P131" s="182" t="s">
        <v>240</v>
      </c>
      <c r="Q131" s="182" t="s">
        <v>240</v>
      </c>
      <c r="R131" s="182" t="s">
        <v>240</v>
      </c>
      <c r="S131" s="182" t="s">
        <v>240</v>
      </c>
      <c r="T131" s="182" t="s">
        <v>240</v>
      </c>
      <c r="U131" s="182" t="s">
        <v>240</v>
      </c>
      <c r="V131" s="182" t="s">
        <v>240</v>
      </c>
      <c r="W131" s="182" t="s">
        <v>240</v>
      </c>
      <c r="X131" s="182" t="s">
        <v>240</v>
      </c>
      <c r="Y131" s="182" t="s">
        <v>240</v>
      </c>
      <c r="AA131" s="183" t="s">
        <v>240</v>
      </c>
    </row>
    <row r="133" ht="15.75">
      <c r="A133" s="142" t="s">
        <v>226</v>
      </c>
    </row>
    <row r="134" spans="2:27" ht="12.75">
      <c r="B134" s="172" t="s">
        <v>216</v>
      </c>
      <c r="G134" s="184">
        <v>0.02702702702702703</v>
      </c>
      <c r="R134" s="184">
        <v>0.014285714285714285</v>
      </c>
      <c r="Y134" s="184">
        <v>0.11140583554376658</v>
      </c>
      <c r="AA134" s="184">
        <v>0.05970149253731343</v>
      </c>
    </row>
    <row r="135" spans="2:27" ht="12.75">
      <c r="B135" s="169" t="s">
        <v>96</v>
      </c>
      <c r="G135" s="185">
        <v>0.918918918918919</v>
      </c>
      <c r="R135" s="185">
        <v>0.9428571428571428</v>
      </c>
      <c r="Y135" s="185">
        <v>0.8514588859416445</v>
      </c>
      <c r="AA135" s="185">
        <v>0.9048507462686567</v>
      </c>
    </row>
    <row r="136" spans="2:27" ht="12.75">
      <c r="B136" s="169" t="s">
        <v>217</v>
      </c>
      <c r="G136" s="185">
        <v>0.9009433962264151</v>
      </c>
      <c r="R136" s="185">
        <v>0.9343065693430657</v>
      </c>
      <c r="Y136" s="185">
        <v>0.8494623655913979</v>
      </c>
      <c r="AA136" s="185">
        <v>0.8896289248334919</v>
      </c>
    </row>
    <row r="137" spans="2:27" ht="12.75">
      <c r="B137" s="171" t="s">
        <v>214</v>
      </c>
      <c r="G137" s="186">
        <v>0.832579185520362</v>
      </c>
      <c r="R137" s="186">
        <v>0.8321167883211679</v>
      </c>
      <c r="Y137" s="186">
        <v>0.8266666666666667</v>
      </c>
      <c r="AA137" s="186">
        <v>0.8330206378986866</v>
      </c>
    </row>
    <row r="139" ht="15.75">
      <c r="A139" s="142" t="s">
        <v>151</v>
      </c>
    </row>
    <row r="140" spans="2:27" ht="12.75">
      <c r="B140" s="172" t="s">
        <v>218</v>
      </c>
      <c r="C140" s="187">
        <v>0.06824311610111021</v>
      </c>
      <c r="D140" s="187">
        <v>0.08724689165186501</v>
      </c>
      <c r="E140" s="187">
        <v>0.10780149470401634</v>
      </c>
      <c r="F140" s="187">
        <v>0.09969924812030075</v>
      </c>
      <c r="G140" s="187">
        <v>0.09676904242295205</v>
      </c>
      <c r="H140" s="187">
        <v>0.10368872092404322</v>
      </c>
      <c r="I140" s="187">
        <v>0.10490394337714863</v>
      </c>
      <c r="J140" s="187">
        <v>0.11101227539583704</v>
      </c>
      <c r="K140" s="187">
        <v>0.113245395416692</v>
      </c>
      <c r="L140" s="187">
        <v>0.08732033864934043</v>
      </c>
      <c r="M140" s="187">
        <v>0.10253137630291427</v>
      </c>
      <c r="N140" s="187">
        <v>0.09042797016293704</v>
      </c>
      <c r="O140" s="187">
        <v>0.09181710814914797</v>
      </c>
      <c r="P140" s="187">
        <v>0.09814237727143955</v>
      </c>
      <c r="Q140" s="187">
        <v>0.0838130997079683</v>
      </c>
      <c r="R140" s="187">
        <v>0.07501867463451073</v>
      </c>
      <c r="S140" s="187">
        <v>0.16850047154982709</v>
      </c>
      <c r="T140" s="187">
        <v>0.16506384991329023</v>
      </c>
      <c r="U140" s="187">
        <v>0.13839321119835038</v>
      </c>
      <c r="V140" s="187">
        <v>0.10150214592274678</v>
      </c>
      <c r="W140" s="187">
        <v>0.11019421522047178</v>
      </c>
      <c r="X140" s="187">
        <v>0.1379346570017859</v>
      </c>
      <c r="Y140" s="187">
        <v>0.13127114548090865</v>
      </c>
      <c r="AA140" s="187">
        <v>0.1034398960492774</v>
      </c>
    </row>
    <row r="141" spans="2:27" ht="12.75">
      <c r="B141" s="169" t="s">
        <v>219</v>
      </c>
      <c r="C141" s="176">
        <v>0.03725773066549583</v>
      </c>
      <c r="D141" s="176">
        <v>0.05442273534635879</v>
      </c>
      <c r="E141" s="176">
        <v>0.06731544706704662</v>
      </c>
      <c r="F141" s="176">
        <v>0.07197994987468671</v>
      </c>
      <c r="G141" s="176">
        <v>0.06531111939106829</v>
      </c>
      <c r="H141" s="176">
        <v>0.07345504870389098</v>
      </c>
      <c r="I141" s="176">
        <v>0.06359959555106168</v>
      </c>
      <c r="J141" s="176">
        <v>0.07145822214315364</v>
      </c>
      <c r="K141" s="176">
        <v>0.07251838793994286</v>
      </c>
      <c r="L141" s="176">
        <v>0.053406182319354206</v>
      </c>
      <c r="M141" s="176">
        <v>0.058976813443948096</v>
      </c>
      <c r="N141" s="176">
        <v>0.055256907113389174</v>
      </c>
      <c r="O141" s="176">
        <v>0.05186434958663742</v>
      </c>
      <c r="P141" s="176">
        <v>0.056416690274798655</v>
      </c>
      <c r="Q141" s="176">
        <v>0.05219023779724656</v>
      </c>
      <c r="R141" s="176">
        <v>0.04545939600896382</v>
      </c>
      <c r="S141" s="176">
        <v>0.12063816409933983</v>
      </c>
      <c r="T141" s="176">
        <v>0.13424247201639603</v>
      </c>
      <c r="U141" s="176">
        <v>0.12863827424855262</v>
      </c>
      <c r="V141" s="176">
        <v>0.09656652360515021</v>
      </c>
      <c r="W141" s="176">
        <v>0.1001083604234392</v>
      </c>
      <c r="X141" s="176">
        <v>0.10011555835697027</v>
      </c>
      <c r="Y141" s="176">
        <v>0.08728854519091349</v>
      </c>
      <c r="AA141" s="176">
        <v>0.06976006030728944</v>
      </c>
    </row>
    <row r="142" spans="2:27" ht="12.75">
      <c r="B142" s="167" t="s">
        <v>46</v>
      </c>
      <c r="C142" s="176">
        <v>0.5496456124945117</v>
      </c>
      <c r="D142" s="176">
        <v>0.5736412078152753</v>
      </c>
      <c r="E142" s="176">
        <v>0.5549760739824722</v>
      </c>
      <c r="F142" s="176">
        <v>0.5630075187969925</v>
      </c>
      <c r="G142" s="176">
        <v>0.5811997657954969</v>
      </c>
      <c r="H142" s="176">
        <v>0.5527226273486986</v>
      </c>
      <c r="I142" s="176">
        <v>0.5687563195146613</v>
      </c>
      <c r="J142" s="176">
        <v>0.5694123228369804</v>
      </c>
      <c r="K142" s="176">
        <v>0.5667740562883715</v>
      </c>
      <c r="L142" s="176">
        <v>0.43276235479425085</v>
      </c>
      <c r="M142" s="176">
        <v>0.4840991278451393</v>
      </c>
      <c r="N142" s="176">
        <v>0.4440555069383673</v>
      </c>
      <c r="O142" s="176">
        <v>0.5168888139024802</v>
      </c>
      <c r="P142" s="176">
        <v>0.5042696992998502</v>
      </c>
      <c r="Q142" s="176">
        <v>0.47204839382561536</v>
      </c>
      <c r="R142" s="176">
        <v>0.43181090598655425</v>
      </c>
      <c r="S142" s="176">
        <v>0.932646966362779</v>
      </c>
      <c r="T142" s="176">
        <v>0.9664196752325398</v>
      </c>
      <c r="U142" s="176">
        <v>0.8391625029740661</v>
      </c>
      <c r="V142" s="176">
        <v>0.6160228898426323</v>
      </c>
      <c r="W142" s="176">
        <v>0.6129032258064516</v>
      </c>
      <c r="X142" s="176">
        <v>0.6565815736947158</v>
      </c>
      <c r="Y142" s="176">
        <v>0.5597873368777188</v>
      </c>
      <c r="AA142" s="176">
        <v>0.5661768352559589</v>
      </c>
    </row>
    <row r="143" spans="2:27" ht="12.75">
      <c r="B143" s="169" t="s">
        <v>48</v>
      </c>
      <c r="C143" s="176">
        <v>0.41548014802734745</v>
      </c>
      <c r="D143" s="176">
        <v>0.42678507992895204</v>
      </c>
      <c r="E143" s="176">
        <v>0.41582880800043015</v>
      </c>
      <c r="F143" s="176">
        <v>0.42295739348370925</v>
      </c>
      <c r="G143" s="176">
        <v>0.43838824719220737</v>
      </c>
      <c r="H143" s="176">
        <v>0.41496779688082186</v>
      </c>
      <c r="I143" s="176">
        <v>0.42229524772497473</v>
      </c>
      <c r="J143" s="176">
        <v>0.4294609500088952</v>
      </c>
      <c r="K143" s="176">
        <v>0.4297003221688651</v>
      </c>
      <c r="L143" s="176">
        <v>0.32762354794250836</v>
      </c>
      <c r="M143" s="176">
        <v>0.36460327589874497</v>
      </c>
      <c r="N143" s="176">
        <v>0.33741717714714337</v>
      </c>
      <c r="O143" s="176">
        <v>0.4009448287497891</v>
      </c>
      <c r="P143" s="176">
        <v>0.38860334291148974</v>
      </c>
      <c r="Q143" s="176">
        <v>0.3667083854818523</v>
      </c>
      <c r="R143" s="176">
        <v>0.33384910895315334</v>
      </c>
      <c r="S143" s="176">
        <v>0.6729801949072619</v>
      </c>
      <c r="T143" s="176">
        <v>0.6811445688160177</v>
      </c>
      <c r="U143" s="176">
        <v>0.5869616940280752</v>
      </c>
      <c r="V143" s="176">
        <v>0.42782546494992846</v>
      </c>
      <c r="W143" s="176">
        <v>0.4126865049595732</v>
      </c>
      <c r="X143" s="176">
        <v>0.4334488916903036</v>
      </c>
      <c r="Y143" s="176">
        <v>0.3763170613823103</v>
      </c>
      <c r="AA143" s="176">
        <v>0.4195596972732773</v>
      </c>
    </row>
    <row r="144" spans="2:27" ht="12.75">
      <c r="B144" s="169" t="s">
        <v>49</v>
      </c>
      <c r="C144" s="176">
        <v>0.11196136235338393</v>
      </c>
      <c r="D144" s="176">
        <v>0.12227353463587921</v>
      </c>
      <c r="E144" s="176">
        <v>0.11371579117156837</v>
      </c>
      <c r="F144" s="176">
        <v>0.1131829573934837</v>
      </c>
      <c r="G144" s="176">
        <v>0.1124713897908128</v>
      </c>
      <c r="H144" s="176">
        <v>0.11055517112897216</v>
      </c>
      <c r="I144" s="176">
        <v>0.11425682507583418</v>
      </c>
      <c r="J144" s="176">
        <v>0.11166459111664591</v>
      </c>
      <c r="K144" s="176">
        <v>0.10649808522278281</v>
      </c>
      <c r="L144" s="176">
        <v>0.08505611340815121</v>
      </c>
      <c r="M144" s="176">
        <v>0.09646883641778345</v>
      </c>
      <c r="N144" s="176">
        <v>0.08526065758219778</v>
      </c>
      <c r="O144" s="176">
        <v>0.091850852033069</v>
      </c>
      <c r="P144" s="176">
        <v>0.0944595086810474</v>
      </c>
      <c r="Q144" s="176">
        <v>0.08343763037129745</v>
      </c>
      <c r="R144" s="176">
        <v>0.07683278198698111</v>
      </c>
      <c r="S144" s="176">
        <v>0.13792832442628106</v>
      </c>
      <c r="T144" s="176">
        <v>0.14701245467444427</v>
      </c>
      <c r="U144" s="176">
        <v>0.13062098501070663</v>
      </c>
      <c r="V144" s="176">
        <v>0.09306151645207439</v>
      </c>
      <c r="W144" s="176">
        <v>0.08960573476702509</v>
      </c>
      <c r="X144" s="176">
        <v>0.11125118184683265</v>
      </c>
      <c r="Y144" s="176">
        <v>0.09637506041565974</v>
      </c>
      <c r="AA144" s="176">
        <v>0.10352172748643582</v>
      </c>
    </row>
    <row r="145" spans="2:27" ht="12.75">
      <c r="B145" s="169" t="s">
        <v>14</v>
      </c>
      <c r="C145" s="176">
        <v>0.022204102113780343</v>
      </c>
      <c r="D145" s="176">
        <v>0.02458259325044405</v>
      </c>
      <c r="E145" s="176">
        <v>0.02543147481047368</v>
      </c>
      <c r="F145" s="176">
        <v>0.026867167919799498</v>
      </c>
      <c r="G145" s="176">
        <v>0.030340128812476712</v>
      </c>
      <c r="H145" s="176">
        <v>0.02719965933890456</v>
      </c>
      <c r="I145" s="176">
        <v>0.03220424671385238</v>
      </c>
      <c r="J145" s="176">
        <v>0.028286781711439245</v>
      </c>
      <c r="K145" s="176">
        <v>0.030575648896723602</v>
      </c>
      <c r="L145" s="176">
        <v>0.02008269344359126</v>
      </c>
      <c r="M145" s="176">
        <v>0.023027015528610934</v>
      </c>
      <c r="N145" s="176">
        <v>0.021377672209026127</v>
      </c>
      <c r="O145" s="176">
        <v>0.02409313311962207</v>
      </c>
      <c r="P145" s="176">
        <v>0.021206847707313126</v>
      </c>
      <c r="Q145" s="176">
        <v>0.02190237797246558</v>
      </c>
      <c r="R145" s="176">
        <v>0.021129015046419806</v>
      </c>
      <c r="S145" s="176">
        <v>0.12173844702923609</v>
      </c>
      <c r="T145" s="176">
        <v>0.13826265174207789</v>
      </c>
      <c r="U145" s="176">
        <v>0.12157982393528433</v>
      </c>
      <c r="V145" s="176">
        <v>0.09513590844062947</v>
      </c>
      <c r="W145" s="176">
        <v>0.1106109860798533</v>
      </c>
      <c r="X145" s="176">
        <v>0.11188150015757958</v>
      </c>
      <c r="Y145" s="176">
        <v>0.08709521507974867</v>
      </c>
      <c r="AA145" s="176">
        <v>0.04309541049624567</v>
      </c>
    </row>
    <row r="146" spans="2:27" ht="12.75">
      <c r="B146" s="169" t="s">
        <v>220</v>
      </c>
      <c r="C146" s="176">
        <v>0.02991908674653453</v>
      </c>
      <c r="D146" s="176">
        <v>0.026927175843694494</v>
      </c>
      <c r="E146" s="176">
        <v>0.023011989891929673</v>
      </c>
      <c r="F146" s="176">
        <v>0.019097744360902256</v>
      </c>
      <c r="G146" s="176">
        <v>0.022888167349763133</v>
      </c>
      <c r="H146" s="176">
        <v>0.022941395645925376</v>
      </c>
      <c r="I146" s="176">
        <v>0.02633973710819009</v>
      </c>
      <c r="J146" s="176">
        <v>0.02443218881575046</v>
      </c>
      <c r="K146" s="176">
        <v>0.024193058172755456</v>
      </c>
      <c r="L146" s="176">
        <v>0.01914746997440441</v>
      </c>
      <c r="M146" s="176">
        <v>0.021378430121250798</v>
      </c>
      <c r="N146" s="176">
        <v>0.013668375213568363</v>
      </c>
      <c r="O146" s="176">
        <v>0.016973173612282774</v>
      </c>
      <c r="P146" s="176">
        <v>0.01849528511878263</v>
      </c>
      <c r="Q146" s="176">
        <v>0.014059240717563622</v>
      </c>
      <c r="R146" s="176">
        <v>0.016326966172233486</v>
      </c>
      <c r="S146" s="176">
        <v>0.023498899717070105</v>
      </c>
      <c r="T146" s="176">
        <v>0.018524357559514426</v>
      </c>
      <c r="U146" s="176">
        <v>0.01720992941549687</v>
      </c>
      <c r="V146" s="176">
        <v>0.012732474964234622</v>
      </c>
      <c r="W146" s="176">
        <v>0.01417020921897141</v>
      </c>
      <c r="X146" s="176">
        <v>0.017123647441958188</v>
      </c>
      <c r="Y146" s="176">
        <v>0.01681971967133881</v>
      </c>
      <c r="AA146" s="176">
        <v>0.019875120267415218</v>
      </c>
    </row>
    <row r="147" spans="2:27" ht="12.75">
      <c r="B147" s="169" t="s">
        <v>221</v>
      </c>
      <c r="C147" s="175">
        <v>0.31493445399234776</v>
      </c>
      <c r="D147" s="175">
        <v>0.2577619893428064</v>
      </c>
      <c r="E147" s="175">
        <v>0.24689499435453519</v>
      </c>
      <c r="F147" s="175">
        <v>0.2462155388471178</v>
      </c>
      <c r="G147" s="175">
        <v>0.23383190504071966</v>
      </c>
      <c r="H147" s="175">
        <v>0.24719220737744185</v>
      </c>
      <c r="I147" s="175">
        <v>0.2364004044489383</v>
      </c>
      <c r="J147" s="175">
        <v>0.22368499080827847</v>
      </c>
      <c r="K147" s="175">
        <v>0.22326910218223817</v>
      </c>
      <c r="L147" s="175">
        <v>0.40736365426265014</v>
      </c>
      <c r="M147" s="175">
        <v>0.3330142522867475</v>
      </c>
      <c r="N147" s="175">
        <v>0.3965912405717381</v>
      </c>
      <c r="O147" s="175">
        <v>0.3224565547494517</v>
      </c>
      <c r="P147" s="175">
        <v>0.3226759480351289</v>
      </c>
      <c r="Q147" s="175">
        <v>0.37788902795160617</v>
      </c>
      <c r="R147" s="175">
        <v>0.4313840571977377</v>
      </c>
      <c r="S147" s="175">
        <v>-0.24528450172901603</v>
      </c>
      <c r="T147" s="175">
        <v>-0.2842503547217405</v>
      </c>
      <c r="U147" s="175">
        <v>-0.12340391783646601</v>
      </c>
      <c r="V147" s="175">
        <v>0.17317596566523605</v>
      </c>
      <c r="W147" s="175">
        <v>0.162623989330666</v>
      </c>
      <c r="X147" s="175">
        <v>0.08824456350456981</v>
      </c>
      <c r="Y147" s="175">
        <v>0.20483325277912035</v>
      </c>
      <c r="AA147" s="176">
        <v>0.24074808812005913</v>
      </c>
    </row>
    <row r="148" spans="2:27" ht="12.75">
      <c r="B148" s="169" t="s">
        <v>15</v>
      </c>
      <c r="C148" s="176">
        <v>0.014300947124129711</v>
      </c>
      <c r="D148" s="176">
        <v>0.015204262877442273</v>
      </c>
      <c r="E148" s="176">
        <v>0.014947040163449648</v>
      </c>
      <c r="F148" s="176">
        <v>0.01368421052631579</v>
      </c>
      <c r="G148" s="176">
        <v>0.012668334486613083</v>
      </c>
      <c r="H148" s="176">
        <v>0.015382977590887316</v>
      </c>
      <c r="I148" s="176">
        <v>0.014206268958543983</v>
      </c>
      <c r="J148" s="176">
        <v>0.010674257249599715</v>
      </c>
      <c r="K148" s="176">
        <v>0.011245516989848641</v>
      </c>
      <c r="L148" s="176">
        <v>0.00915534554046072</v>
      </c>
      <c r="M148" s="176">
        <v>0.01047649436290151</v>
      </c>
      <c r="N148" s="176">
        <v>0.008334375130224612</v>
      </c>
      <c r="O148" s="176">
        <v>0.011202969461785051</v>
      </c>
      <c r="P148" s="176">
        <v>0.010198713019547534</v>
      </c>
      <c r="Q148" s="176">
        <v>0.008427200667501043</v>
      </c>
      <c r="R148" s="176">
        <v>0.007096361114075338</v>
      </c>
      <c r="S148" s="176">
        <v>0.04731216598553914</v>
      </c>
      <c r="T148" s="176">
        <v>0.038546429134478956</v>
      </c>
      <c r="U148" s="176">
        <v>0.030454437306685702</v>
      </c>
      <c r="V148" s="176">
        <v>0.023605150214592276</v>
      </c>
      <c r="W148" s="176">
        <v>0.023672584812869883</v>
      </c>
      <c r="X148" s="176">
        <v>0.026263262947788635</v>
      </c>
      <c r="Y148" s="176">
        <v>0.022136297728371192</v>
      </c>
      <c r="AA148" s="176">
        <v>0.015463661882420623</v>
      </c>
    </row>
    <row r="149" spans="2:27" ht="12.75">
      <c r="B149" s="169" t="s">
        <v>16</v>
      </c>
      <c r="C149" s="176">
        <v>0.05475757385686508</v>
      </c>
      <c r="D149" s="176">
        <v>0.06564831261101244</v>
      </c>
      <c r="E149" s="176">
        <v>0.07726221839883865</v>
      </c>
      <c r="F149" s="176">
        <v>0.0850125313283208</v>
      </c>
      <c r="G149" s="176">
        <v>0.08138606483206473</v>
      </c>
      <c r="H149" s="176">
        <v>0.08026827061265769</v>
      </c>
      <c r="I149" s="176">
        <v>0.06870576339737108</v>
      </c>
      <c r="J149" s="176">
        <v>0.06956057640989148</v>
      </c>
      <c r="K149" s="176">
        <v>0.06571029116771017</v>
      </c>
      <c r="L149" s="176">
        <v>0.046367395156526874</v>
      </c>
      <c r="M149" s="176">
        <v>0.056636885768985325</v>
      </c>
      <c r="N149" s="176">
        <v>0.05371504771429762</v>
      </c>
      <c r="O149" s="176">
        <v>0.06266239244137001</v>
      </c>
      <c r="P149" s="176">
        <v>0.06038285644906714</v>
      </c>
      <c r="Q149" s="176">
        <v>0.05185648727576137</v>
      </c>
      <c r="R149" s="176">
        <v>0.047593639953046635</v>
      </c>
      <c r="S149" s="176">
        <v>0.12370323797547941</v>
      </c>
      <c r="T149" s="176">
        <v>0.12123600819801356</v>
      </c>
      <c r="U149" s="176">
        <v>0.11372828931715441</v>
      </c>
      <c r="V149" s="176">
        <v>0.0896280400572246</v>
      </c>
      <c r="W149" s="176">
        <v>0.07535217137617738</v>
      </c>
      <c r="X149" s="176">
        <v>0.07374724235739048</v>
      </c>
      <c r="Y149" s="176">
        <v>0.06892218463025616</v>
      </c>
      <c r="AA149" s="176">
        <v>0.07061805052719283</v>
      </c>
    </row>
    <row r="150" spans="2:27" ht="12.75">
      <c r="B150" s="188" t="s">
        <v>17</v>
      </c>
      <c r="C150" s="176">
        <v>0.054694850404566266</v>
      </c>
      <c r="D150" s="176">
        <v>0.07147424511545293</v>
      </c>
      <c r="E150" s="176">
        <v>0.0616162159255874</v>
      </c>
      <c r="F150" s="176">
        <v>0.045664160401002504</v>
      </c>
      <c r="G150" s="176">
        <v>0.04540373662639059</v>
      </c>
      <c r="H150" s="176">
        <v>0.03821791664448821</v>
      </c>
      <c r="I150" s="176">
        <v>0.033367037411526794</v>
      </c>
      <c r="J150" s="176">
        <v>0.03771570894858566</v>
      </c>
      <c r="K150" s="176">
        <v>0.03501306911433955</v>
      </c>
      <c r="L150" s="176">
        <v>0.035144713526284704</v>
      </c>
      <c r="M150" s="176">
        <v>0.03477983407785577</v>
      </c>
      <c r="N150" s="176">
        <v>0.02804517231320582</v>
      </c>
      <c r="O150" s="176">
        <v>0.030133288341488106</v>
      </c>
      <c r="P150" s="176">
        <v>0.036383503986401715</v>
      </c>
      <c r="Q150" s="176">
        <v>0.02987067167292449</v>
      </c>
      <c r="R150" s="176">
        <v>0.023690107779319177</v>
      </c>
      <c r="S150" s="176">
        <v>0.09831813895001572</v>
      </c>
      <c r="T150" s="176">
        <v>0.10081980135582531</v>
      </c>
      <c r="U150" s="176">
        <v>0.08232215084463479</v>
      </c>
      <c r="V150" s="176">
        <v>0.05994277539341917</v>
      </c>
      <c r="W150" s="176">
        <v>0.06359923314161874</v>
      </c>
      <c r="X150" s="176">
        <v>0.06408236159260426</v>
      </c>
      <c r="Y150" s="176">
        <v>0.10884485258579024</v>
      </c>
      <c r="AA150" s="176">
        <v>0.047799478262594605</v>
      </c>
    </row>
    <row r="151" spans="2:27" ht="12.75">
      <c r="B151" s="171" t="s">
        <v>74</v>
      </c>
      <c r="C151" s="189">
        <v>0.19118108260678668</v>
      </c>
      <c r="D151" s="189">
        <v>0.10543516873889876</v>
      </c>
      <c r="E151" s="189">
        <v>0.0930695198666595</v>
      </c>
      <c r="F151" s="189">
        <v>0.1018546365914787</v>
      </c>
      <c r="G151" s="189">
        <v>0.09437376909565125</v>
      </c>
      <c r="H151" s="189">
        <v>0.11332304252940863</v>
      </c>
      <c r="I151" s="189">
        <v>0.12012133468149647</v>
      </c>
      <c r="J151" s="189">
        <v>0.10573444820020163</v>
      </c>
      <c r="K151" s="189">
        <v>0.11130022491033979</v>
      </c>
      <c r="L151" s="189">
        <v>0.3166962000393778</v>
      </c>
      <c r="M151" s="189">
        <v>0.2311210380770049</v>
      </c>
      <c r="N151" s="189">
        <v>0.30649664541401006</v>
      </c>
      <c r="O151" s="189">
        <v>0.2184579045048085</v>
      </c>
      <c r="P151" s="189">
        <v>0.2157108745801125</v>
      </c>
      <c r="Q151" s="189">
        <v>0.2877346683354193</v>
      </c>
      <c r="R151" s="189">
        <v>0.35300394835129656</v>
      </c>
      <c r="S151" s="189">
        <v>-0.5146180446400503</v>
      </c>
      <c r="T151" s="189">
        <v>-0.5448525934100583</v>
      </c>
      <c r="U151" s="189">
        <v>-0.3499087953049409</v>
      </c>
      <c r="V151" s="189">
        <v>0</v>
      </c>
      <c r="W151" s="189">
        <v>0</v>
      </c>
      <c r="X151" s="189">
        <v>-0.07584830339321358</v>
      </c>
      <c r="Y151" s="189">
        <v>0.004929917834702755</v>
      </c>
      <c r="AA151" s="189">
        <v>0.1068449067933388</v>
      </c>
    </row>
    <row r="153" ht="12.75">
      <c r="A153" s="166" t="s">
        <v>241</v>
      </c>
    </row>
    <row r="154" spans="1:29" ht="12.75" customHeight="1">
      <c r="A154" s="250" t="s">
        <v>123</v>
      </c>
      <c r="B154" s="249"/>
      <c r="C154" s="249"/>
      <c r="D154" s="249"/>
      <c r="E154" s="249"/>
      <c r="F154" s="249"/>
      <c r="G154" s="249"/>
      <c r="H154" s="249"/>
      <c r="I154" s="249"/>
      <c r="J154" s="249"/>
      <c r="K154" s="249"/>
      <c r="L154" s="249"/>
      <c r="M154" s="249"/>
      <c r="N154" s="249"/>
      <c r="O154" s="249"/>
      <c r="P154" s="249"/>
      <c r="Q154" s="249"/>
      <c r="R154" s="249"/>
      <c r="S154" s="249"/>
      <c r="T154" s="249"/>
      <c r="U154" s="249"/>
      <c r="V154" s="249"/>
      <c r="W154" s="249"/>
      <c r="X154" s="249"/>
      <c r="Y154" s="249"/>
      <c r="Z154" s="249"/>
      <c r="AA154" s="249"/>
      <c r="AB154" s="249"/>
      <c r="AC154" s="249"/>
    </row>
    <row r="155" spans="1:29" ht="18.75" customHeight="1">
      <c r="A155" s="243" t="s">
        <v>62</v>
      </c>
      <c r="B155" s="243"/>
      <c r="C155" s="249"/>
      <c r="D155" s="249"/>
      <c r="E155" s="249"/>
      <c r="F155" s="249"/>
      <c r="G155" s="249"/>
      <c r="H155" s="249"/>
      <c r="I155" s="249"/>
      <c r="J155" s="249"/>
      <c r="K155" s="249"/>
      <c r="L155" s="249"/>
      <c r="M155" s="249"/>
      <c r="N155" s="249"/>
      <c r="O155" s="249"/>
      <c r="P155" s="249"/>
      <c r="Q155" s="249"/>
      <c r="R155" s="249"/>
      <c r="S155" s="249"/>
      <c r="T155" s="249"/>
      <c r="U155" s="249"/>
      <c r="V155" s="249"/>
      <c r="W155" s="249"/>
      <c r="X155" s="249"/>
      <c r="Y155" s="249"/>
      <c r="Z155" s="249"/>
      <c r="AA155" s="249"/>
      <c r="AB155" s="249"/>
      <c r="AC155" s="249"/>
    </row>
    <row r="156" spans="1:29" ht="30" customHeight="1">
      <c r="A156" s="241" t="s">
        <v>133</v>
      </c>
      <c r="B156" s="242"/>
      <c r="C156" s="249"/>
      <c r="D156" s="249"/>
      <c r="E156" s="249"/>
      <c r="F156" s="249"/>
      <c r="G156" s="249"/>
      <c r="H156" s="249"/>
      <c r="I156" s="249"/>
      <c r="J156" s="249"/>
      <c r="K156" s="249"/>
      <c r="L156" s="249"/>
      <c r="M156" s="249"/>
      <c r="N156" s="249"/>
      <c r="O156" s="249"/>
      <c r="P156" s="249"/>
      <c r="Q156" s="249"/>
      <c r="R156" s="249"/>
      <c r="S156" s="249"/>
      <c r="T156" s="249"/>
      <c r="U156" s="249"/>
      <c r="V156" s="249"/>
      <c r="W156" s="249"/>
      <c r="X156" s="249"/>
      <c r="Y156" s="249"/>
      <c r="Z156" s="249"/>
      <c r="AA156" s="249"/>
      <c r="AB156" s="249"/>
      <c r="AC156" s="249"/>
    </row>
    <row r="157" spans="1:29" ht="12.75">
      <c r="A157" s="243" t="s">
        <v>54</v>
      </c>
      <c r="B157" s="243"/>
      <c r="C157" s="249"/>
      <c r="D157" s="249"/>
      <c r="E157" s="249"/>
      <c r="F157" s="249"/>
      <c r="G157" s="249"/>
      <c r="H157" s="249"/>
      <c r="I157" s="249"/>
      <c r="J157" s="249"/>
      <c r="K157" s="249"/>
      <c r="L157" s="249"/>
      <c r="M157" s="249"/>
      <c r="N157" s="249"/>
      <c r="O157" s="249"/>
      <c r="P157" s="249"/>
      <c r="Q157" s="249"/>
      <c r="R157" s="249"/>
      <c r="S157" s="249"/>
      <c r="T157" s="249"/>
      <c r="U157" s="249"/>
      <c r="V157" s="249"/>
      <c r="W157" s="249"/>
      <c r="X157" s="249"/>
      <c r="Y157" s="249"/>
      <c r="Z157" s="249"/>
      <c r="AA157" s="249"/>
      <c r="AB157" s="249"/>
      <c r="AC157" s="249"/>
    </row>
    <row r="158" spans="1:25" ht="20.25" customHeight="1">
      <c r="A158" s="248"/>
      <c r="B158" s="248"/>
      <c r="C158" s="248"/>
      <c r="D158" s="248"/>
      <c r="E158" s="248"/>
      <c r="F158" s="248"/>
      <c r="G158" s="248"/>
      <c r="H158" s="190"/>
      <c r="I158" s="190"/>
      <c r="J158" s="190"/>
      <c r="K158" s="190"/>
      <c r="L158" s="190"/>
      <c r="M158" s="190"/>
      <c r="N158" s="190"/>
      <c r="O158" s="190"/>
      <c r="P158" s="190"/>
      <c r="Q158" s="190"/>
      <c r="R158" s="190"/>
      <c r="S158" s="190"/>
      <c r="T158" s="190"/>
      <c r="U158" s="190"/>
      <c r="V158" s="190"/>
      <c r="W158" s="190"/>
      <c r="X158" s="190"/>
      <c r="Y158" s="190"/>
    </row>
    <row r="160" spans="3:25" ht="12.75">
      <c r="C160" s="191"/>
      <c r="D160" s="191"/>
      <c r="E160" s="191"/>
      <c r="F160" s="191"/>
      <c r="G160" s="191"/>
      <c r="H160" s="191"/>
      <c r="I160" s="191"/>
      <c r="J160" s="191"/>
      <c r="K160" s="191"/>
      <c r="L160" s="191"/>
      <c r="M160" s="191"/>
      <c r="N160" s="191"/>
      <c r="O160" s="191"/>
      <c r="P160" s="191"/>
      <c r="Q160" s="191"/>
      <c r="R160" s="191"/>
      <c r="S160" s="191"/>
      <c r="T160" s="191"/>
      <c r="U160" s="191"/>
      <c r="V160" s="191"/>
      <c r="W160" s="191"/>
      <c r="X160" s="191"/>
      <c r="Y160" s="191"/>
    </row>
    <row r="161" ht="15.75" customHeight="1"/>
    <row r="164" ht="12.75">
      <c r="AA164" s="191"/>
    </row>
  </sheetData>
  <sheetProtection/>
  <mergeCells count="5">
    <mergeCell ref="A158:G158"/>
    <mergeCell ref="A157:AC157"/>
    <mergeCell ref="A154:AC154"/>
    <mergeCell ref="A155:AC155"/>
    <mergeCell ref="A156:AC156"/>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9.xml><?xml version="1.0" encoding="utf-8"?>
<worksheet xmlns="http://schemas.openxmlformats.org/spreadsheetml/2006/main" xmlns:r="http://schemas.openxmlformats.org/officeDocument/2006/relationships">
  <sheetPr codeName="Sheet26"/>
  <dimension ref="A1:S164"/>
  <sheetViews>
    <sheetView showGridLines="0" zoomScale="75" zoomScaleNormal="75" zoomScalePageLayoutView="0" workbookViewId="0" topLeftCell="A1">
      <pane xSplit="2" ySplit="6" topLeftCell="C7" activePane="bottomRight" state="frozen"/>
      <selection pane="topLeft" activeCell="S7" sqref="S7"/>
      <selection pane="topRight" activeCell="S7" sqref="S7"/>
      <selection pane="bottomLeft" activeCell="S7" sqref="S7"/>
      <selection pane="bottomRight" activeCell="C7" sqref="C7"/>
    </sheetView>
  </sheetViews>
  <sheetFormatPr defaultColWidth="9.140625" defaultRowHeight="12.75"/>
  <cols>
    <col min="1" max="1" width="5.140625" style="1" customWidth="1"/>
    <col min="2" max="2" width="59.57421875" style="1" customWidth="1"/>
    <col min="3" max="9" width="11.57421875" style="1" customWidth="1"/>
    <col min="10" max="10" width="1.7109375" style="1" customWidth="1"/>
    <col min="11" max="11" width="10.8515625" style="1" customWidth="1"/>
    <col min="12" max="12" width="3.140625" style="1" customWidth="1"/>
    <col min="13" max="13" width="10.8515625" style="1" customWidth="1"/>
    <col min="14" max="16384" width="9.140625" style="1" customWidth="1"/>
  </cols>
  <sheetData>
    <row r="1" ht="34.5" customHeight="1">
      <c r="B1" s="105" t="s">
        <v>411</v>
      </c>
    </row>
    <row r="2" spans="2:11" ht="34.5" customHeight="1">
      <c r="B2" s="104" t="s">
        <v>305</v>
      </c>
      <c r="K2" s="27"/>
    </row>
    <row r="3" spans="10:13" s="27" customFormat="1" ht="15" customHeight="1">
      <c r="J3" s="1"/>
      <c r="K3" s="1"/>
      <c r="L3" s="1"/>
      <c r="M3" s="1"/>
    </row>
    <row r="4" spans="1:13" s="27" customFormat="1" ht="15" customHeight="1">
      <c r="A4" s="127" t="s">
        <v>148</v>
      </c>
      <c r="B4" s="27" t="e">
        <v>#REF!</v>
      </c>
      <c r="C4" s="27" t="s">
        <v>454</v>
      </c>
      <c r="D4" s="27" t="s">
        <v>455</v>
      </c>
      <c r="E4" s="27" t="s">
        <v>456</v>
      </c>
      <c r="F4" s="27" t="s">
        <v>457</v>
      </c>
      <c r="G4" s="27" t="s">
        <v>458</v>
      </c>
      <c r="H4" s="27" t="s">
        <v>459</v>
      </c>
      <c r="I4" s="27" t="s">
        <v>460</v>
      </c>
      <c r="J4" s="1"/>
      <c r="L4" s="1"/>
      <c r="M4" s="1"/>
    </row>
    <row r="5" spans="3:13" s="27" customFormat="1" ht="15" customHeight="1">
      <c r="C5" s="27" t="s">
        <v>447</v>
      </c>
      <c r="D5" s="27" t="s">
        <v>448</v>
      </c>
      <c r="E5" s="27" t="s">
        <v>449</v>
      </c>
      <c r="F5" s="27" t="s">
        <v>450</v>
      </c>
      <c r="G5" s="27" t="s">
        <v>451</v>
      </c>
      <c r="H5" s="27" t="s">
        <v>452</v>
      </c>
      <c r="I5" s="27" t="s">
        <v>453</v>
      </c>
      <c r="J5" s="1"/>
      <c r="L5" s="1"/>
      <c r="M5" s="1"/>
    </row>
    <row r="6" spans="2:19" s="222" customFormat="1" ht="12.75">
      <c r="B6" s="223"/>
      <c r="C6" s="141">
        <v>41365</v>
      </c>
      <c r="D6" s="141">
        <v>41395</v>
      </c>
      <c r="E6" s="141">
        <v>41426</v>
      </c>
      <c r="F6" s="141">
        <v>41456</v>
      </c>
      <c r="G6" s="141">
        <v>41487</v>
      </c>
      <c r="H6" s="141">
        <v>41518</v>
      </c>
      <c r="I6" s="141">
        <v>41548</v>
      </c>
      <c r="J6" s="141">
        <v>41579</v>
      </c>
      <c r="K6" s="223" t="s">
        <v>176</v>
      </c>
      <c r="L6" s="141"/>
      <c r="M6" s="141"/>
      <c r="N6" s="141"/>
      <c r="O6" s="141"/>
      <c r="Q6" s="223"/>
      <c r="S6" s="224"/>
    </row>
    <row r="7" spans="1:11" ht="15.75">
      <c r="A7" s="9" t="s">
        <v>156</v>
      </c>
      <c r="B7" s="4"/>
      <c r="C7" s="2"/>
      <c r="D7" s="2"/>
      <c r="E7" s="2"/>
      <c r="F7" s="2"/>
      <c r="G7" s="2"/>
      <c r="H7" s="2"/>
      <c r="I7" s="2"/>
      <c r="K7" s="4"/>
    </row>
    <row r="8" spans="1:11" ht="12.75">
      <c r="A8" s="1">
        <v>4.3</v>
      </c>
      <c r="B8" s="47" t="s">
        <v>157</v>
      </c>
      <c r="C8" s="101">
        <v>2685000</v>
      </c>
      <c r="D8" s="101">
        <v>2685000</v>
      </c>
      <c r="E8" s="101">
        <v>2685000</v>
      </c>
      <c r="F8" s="101">
        <v>2685000</v>
      </c>
      <c r="G8" s="101">
        <v>2685000</v>
      </c>
      <c r="H8" s="101">
        <v>2685000</v>
      </c>
      <c r="I8" s="101">
        <v>2685000</v>
      </c>
      <c r="J8" s="89"/>
      <c r="K8" s="106">
        <v>2685000</v>
      </c>
    </row>
    <row r="9" spans="2:11" ht="12.75">
      <c r="B9" s="19" t="s">
        <v>128</v>
      </c>
      <c r="C9" s="89"/>
      <c r="D9" s="89"/>
      <c r="E9" s="89"/>
      <c r="F9" s="89"/>
      <c r="G9" s="89"/>
      <c r="H9" s="89"/>
      <c r="I9" s="89"/>
      <c r="J9" s="89"/>
      <c r="K9" s="101">
        <v>7</v>
      </c>
    </row>
    <row r="10" spans="1:11" ht="15.75">
      <c r="A10" s="9" t="s">
        <v>162</v>
      </c>
      <c r="B10" s="5"/>
      <c r="C10" s="107"/>
      <c r="D10" s="107"/>
      <c r="E10" s="107"/>
      <c r="F10" s="107"/>
      <c r="G10" s="107"/>
      <c r="H10" s="107"/>
      <c r="I10" s="107"/>
      <c r="J10" s="89"/>
      <c r="K10" s="107"/>
    </row>
    <row r="11" spans="1:11" ht="12.75">
      <c r="A11" s="1">
        <v>5.3</v>
      </c>
      <c r="B11" s="19" t="s">
        <v>158</v>
      </c>
      <c r="C11" s="101">
        <v>12660</v>
      </c>
      <c r="D11" s="101">
        <v>16803</v>
      </c>
      <c r="E11" s="101">
        <v>18129</v>
      </c>
      <c r="F11" s="101">
        <v>20376</v>
      </c>
      <c r="G11" s="101">
        <v>14627</v>
      </c>
      <c r="H11" s="101">
        <v>13071</v>
      </c>
      <c r="I11" s="101">
        <v>12674</v>
      </c>
      <c r="J11" s="89"/>
      <c r="K11" s="101">
        <v>108340</v>
      </c>
    </row>
    <row r="12" spans="2:11" ht="12.75">
      <c r="B12" s="1" t="s">
        <v>159</v>
      </c>
      <c r="C12" s="89"/>
      <c r="D12" s="89"/>
      <c r="E12" s="89"/>
      <c r="F12" s="89"/>
      <c r="G12" s="89"/>
      <c r="H12" s="89"/>
      <c r="I12" s="89"/>
      <c r="J12" s="89"/>
      <c r="K12" s="89"/>
    </row>
    <row r="13" spans="1:11" ht="12.75">
      <c r="A13" s="1">
        <v>5.4</v>
      </c>
      <c r="B13" s="16" t="s">
        <v>160</v>
      </c>
      <c r="C13" s="29">
        <v>12660</v>
      </c>
      <c r="D13" s="29">
        <v>16803</v>
      </c>
      <c r="E13" s="29">
        <v>18129</v>
      </c>
      <c r="F13" s="29">
        <v>20376</v>
      </c>
      <c r="G13" s="29">
        <v>14627</v>
      </c>
      <c r="H13" s="29">
        <v>13071</v>
      </c>
      <c r="I13" s="29">
        <v>12674</v>
      </c>
      <c r="J13" s="89"/>
      <c r="K13" s="29">
        <v>108340</v>
      </c>
    </row>
    <row r="14" spans="1:11" ht="12.75">
      <c r="A14" s="1">
        <v>5.5</v>
      </c>
      <c r="B14" s="17" t="s">
        <v>161</v>
      </c>
      <c r="C14" s="80">
        <v>0</v>
      </c>
      <c r="D14" s="80">
        <v>0</v>
      </c>
      <c r="E14" s="80">
        <v>0</v>
      </c>
      <c r="F14" s="80">
        <v>0</v>
      </c>
      <c r="G14" s="80">
        <v>0</v>
      </c>
      <c r="H14" s="80">
        <v>0</v>
      </c>
      <c r="I14" s="80">
        <v>0</v>
      </c>
      <c r="J14" s="89"/>
      <c r="K14" s="80">
        <v>0</v>
      </c>
    </row>
    <row r="15" spans="3:11" ht="6" customHeight="1">
      <c r="C15" s="89"/>
      <c r="D15" s="89"/>
      <c r="E15" s="89"/>
      <c r="F15" s="89"/>
      <c r="G15" s="89"/>
      <c r="H15" s="89"/>
      <c r="I15" s="89"/>
      <c r="J15" s="89"/>
      <c r="K15" s="89"/>
    </row>
    <row r="16" spans="1:11" ht="12.75">
      <c r="A16" s="1">
        <v>5.6</v>
      </c>
      <c r="B16" s="16" t="s">
        <v>58</v>
      </c>
      <c r="C16" s="29">
        <v>70</v>
      </c>
      <c r="D16" s="29">
        <v>13</v>
      </c>
      <c r="E16" s="29">
        <v>8</v>
      </c>
      <c r="F16" s="29">
        <v>5</v>
      </c>
      <c r="G16" s="29">
        <v>31</v>
      </c>
      <c r="H16" s="29">
        <v>3</v>
      </c>
      <c r="I16" s="29">
        <v>53</v>
      </c>
      <c r="J16" s="89"/>
      <c r="K16" s="29">
        <v>183</v>
      </c>
    </row>
    <row r="17" spans="1:11" ht="12.75">
      <c r="A17" s="89" t="s">
        <v>120</v>
      </c>
      <c r="B17" s="88" t="s">
        <v>59</v>
      </c>
      <c r="C17" s="108">
        <v>107</v>
      </c>
      <c r="D17" s="108">
        <v>104</v>
      </c>
      <c r="E17" s="108">
        <v>84</v>
      </c>
      <c r="F17" s="108">
        <v>90</v>
      </c>
      <c r="G17" s="108">
        <v>86</v>
      </c>
      <c r="H17" s="108">
        <v>74</v>
      </c>
      <c r="I17" s="108">
        <v>97</v>
      </c>
      <c r="J17" s="89"/>
      <c r="K17" s="108">
        <v>642</v>
      </c>
    </row>
    <row r="18" spans="1:11" ht="12.75">
      <c r="A18" s="1">
        <v>5.7</v>
      </c>
      <c r="B18" s="17" t="s">
        <v>163</v>
      </c>
      <c r="C18" s="80">
        <v>12483</v>
      </c>
      <c r="D18" s="80">
        <v>16686</v>
      </c>
      <c r="E18" s="80">
        <v>18037</v>
      </c>
      <c r="F18" s="80">
        <v>20281</v>
      </c>
      <c r="G18" s="80">
        <v>14510</v>
      </c>
      <c r="H18" s="80">
        <v>12994</v>
      </c>
      <c r="I18" s="80">
        <v>12524</v>
      </c>
      <c r="J18" s="89"/>
      <c r="K18" s="80">
        <v>107515</v>
      </c>
    </row>
    <row r="19" spans="2:11" ht="12.75">
      <c r="B19" s="1" t="s">
        <v>159</v>
      </c>
      <c r="C19" s="89"/>
      <c r="D19" s="89"/>
      <c r="E19" s="89"/>
      <c r="F19" s="89"/>
      <c r="G19" s="89"/>
      <c r="H19" s="89"/>
      <c r="I19" s="89"/>
      <c r="J19" s="89"/>
      <c r="K19" s="89"/>
    </row>
    <row r="20" spans="1:11" ht="12.75">
      <c r="A20" s="1">
        <v>5.8</v>
      </c>
      <c r="B20" s="16" t="s">
        <v>165</v>
      </c>
      <c r="C20" s="29">
        <v>12483</v>
      </c>
      <c r="D20" s="29">
        <v>16686</v>
      </c>
      <c r="E20" s="29">
        <v>18037</v>
      </c>
      <c r="F20" s="29">
        <v>20281</v>
      </c>
      <c r="G20" s="29">
        <v>14510</v>
      </c>
      <c r="H20" s="29">
        <v>12994</v>
      </c>
      <c r="I20" s="29">
        <v>12524</v>
      </c>
      <c r="J20" s="89"/>
      <c r="K20" s="29">
        <v>107515</v>
      </c>
    </row>
    <row r="21" spans="1:11" ht="12.75">
      <c r="A21" s="1">
        <v>5.9</v>
      </c>
      <c r="B21" s="45" t="s">
        <v>164</v>
      </c>
      <c r="C21" s="108">
        <v>0</v>
      </c>
      <c r="D21" s="108">
        <v>0</v>
      </c>
      <c r="E21" s="108">
        <v>0</v>
      </c>
      <c r="F21" s="108">
        <v>0</v>
      </c>
      <c r="G21" s="108">
        <v>0</v>
      </c>
      <c r="H21" s="108">
        <v>0</v>
      </c>
      <c r="I21" s="108">
        <v>0</v>
      </c>
      <c r="J21" s="89"/>
      <c r="K21" s="108">
        <v>0</v>
      </c>
    </row>
    <row r="22" spans="1:11" ht="12.75">
      <c r="A22" s="6">
        <v>5.1</v>
      </c>
      <c r="B22" s="17" t="s">
        <v>166</v>
      </c>
      <c r="C22" s="80">
        <v>12278</v>
      </c>
      <c r="D22" s="80">
        <v>16521</v>
      </c>
      <c r="E22" s="80">
        <v>18014</v>
      </c>
      <c r="F22" s="80">
        <v>20235</v>
      </c>
      <c r="G22" s="80">
        <v>14460</v>
      </c>
      <c r="H22" s="80">
        <v>12978</v>
      </c>
      <c r="I22" s="80">
        <v>12278</v>
      </c>
      <c r="J22" s="89"/>
      <c r="K22" s="80">
        <v>106764</v>
      </c>
    </row>
    <row r="23" spans="3:11" ht="12.75">
      <c r="C23" s="89"/>
      <c r="D23" s="89"/>
      <c r="E23" s="89"/>
      <c r="F23" s="89"/>
      <c r="G23" s="89"/>
      <c r="H23" s="89"/>
      <c r="I23" s="89"/>
      <c r="J23" s="89"/>
      <c r="K23" s="89"/>
    </row>
    <row r="24" spans="1:11" ht="12.75">
      <c r="A24" s="6">
        <v>5.11</v>
      </c>
      <c r="B24" s="16" t="s">
        <v>167</v>
      </c>
      <c r="C24" s="29">
        <v>11920</v>
      </c>
      <c r="D24" s="29">
        <v>13007</v>
      </c>
      <c r="E24" s="29">
        <v>11855</v>
      </c>
      <c r="F24" s="29">
        <v>12321</v>
      </c>
      <c r="G24" s="29">
        <v>11452</v>
      </c>
      <c r="H24" s="29">
        <v>10650</v>
      </c>
      <c r="I24" s="29">
        <v>10830</v>
      </c>
      <c r="J24" s="89"/>
      <c r="K24" s="29">
        <v>82035</v>
      </c>
    </row>
    <row r="25" spans="1:11" ht="12.75">
      <c r="A25" s="6">
        <v>5.12</v>
      </c>
      <c r="B25" s="21" t="s">
        <v>168</v>
      </c>
      <c r="C25" s="31">
        <v>0</v>
      </c>
      <c r="D25" s="31">
        <v>0</v>
      </c>
      <c r="E25" s="31">
        <v>0</v>
      </c>
      <c r="F25" s="31">
        <v>0</v>
      </c>
      <c r="G25" s="31">
        <v>0</v>
      </c>
      <c r="H25" s="31">
        <v>0</v>
      </c>
      <c r="I25" s="31">
        <v>0</v>
      </c>
      <c r="J25" s="89"/>
      <c r="K25" s="31">
        <v>0</v>
      </c>
    </row>
    <row r="26" spans="1:11" ht="12.75">
      <c r="A26" s="6">
        <v>5.13</v>
      </c>
      <c r="B26" s="21" t="s">
        <v>171</v>
      </c>
      <c r="C26" s="31">
        <v>0</v>
      </c>
      <c r="D26" s="31">
        <v>0</v>
      </c>
      <c r="E26" s="31">
        <v>0</v>
      </c>
      <c r="F26" s="31">
        <v>0</v>
      </c>
      <c r="G26" s="31">
        <v>0</v>
      </c>
      <c r="H26" s="31">
        <v>0</v>
      </c>
      <c r="I26" s="31">
        <v>0</v>
      </c>
      <c r="J26" s="89"/>
      <c r="K26" s="31">
        <v>0</v>
      </c>
    </row>
    <row r="27" spans="1:11" ht="12.75">
      <c r="A27" s="6">
        <v>5.14</v>
      </c>
      <c r="B27" s="21" t="s">
        <v>170</v>
      </c>
      <c r="C27" s="31">
        <v>0</v>
      </c>
      <c r="D27" s="31">
        <v>0</v>
      </c>
      <c r="E27" s="31">
        <v>0</v>
      </c>
      <c r="F27" s="31">
        <v>0</v>
      </c>
      <c r="G27" s="31">
        <v>0</v>
      </c>
      <c r="H27" s="31">
        <v>0</v>
      </c>
      <c r="I27" s="31">
        <v>0</v>
      </c>
      <c r="J27" s="89"/>
      <c r="K27" s="31">
        <v>0</v>
      </c>
    </row>
    <row r="28" spans="1:11" ht="12.75">
      <c r="A28" s="6">
        <v>5.15</v>
      </c>
      <c r="B28" s="17" t="s">
        <v>169</v>
      </c>
      <c r="C28" s="80">
        <v>563</v>
      </c>
      <c r="D28" s="80">
        <v>3679</v>
      </c>
      <c r="E28" s="80">
        <v>6182</v>
      </c>
      <c r="F28" s="80">
        <v>7960</v>
      </c>
      <c r="G28" s="80">
        <v>3058</v>
      </c>
      <c r="H28" s="80">
        <v>2344</v>
      </c>
      <c r="I28" s="80">
        <v>1694</v>
      </c>
      <c r="J28" s="89"/>
      <c r="K28" s="80">
        <v>25480</v>
      </c>
    </row>
    <row r="29" spans="3:11" ht="4.5" customHeight="1">
      <c r="C29" s="89"/>
      <c r="D29" s="89"/>
      <c r="E29" s="89"/>
      <c r="F29" s="89"/>
      <c r="G29" s="89"/>
      <c r="H29" s="89"/>
      <c r="I29" s="89"/>
      <c r="J29" s="89"/>
      <c r="K29" s="89"/>
    </row>
    <row r="30" spans="1:11" ht="12.75">
      <c r="A30" s="6">
        <v>5.16</v>
      </c>
      <c r="B30" s="19" t="s">
        <v>172</v>
      </c>
      <c r="C30" s="101">
        <v>3768</v>
      </c>
      <c r="D30" s="101">
        <v>4303</v>
      </c>
      <c r="E30" s="101">
        <v>4188</v>
      </c>
      <c r="F30" s="101">
        <v>4256</v>
      </c>
      <c r="G30" s="101">
        <v>3919</v>
      </c>
      <c r="H30" s="101">
        <v>3491</v>
      </c>
      <c r="I30" s="101">
        <v>3249</v>
      </c>
      <c r="J30" s="89"/>
      <c r="K30" s="101">
        <v>27174</v>
      </c>
    </row>
    <row r="31" spans="1:11" ht="12.75">
      <c r="A31" s="6"/>
      <c r="B31" s="1" t="s">
        <v>159</v>
      </c>
      <c r="C31" s="89"/>
      <c r="D31" s="89"/>
      <c r="E31" s="89"/>
      <c r="F31" s="89"/>
      <c r="G31" s="89"/>
      <c r="H31" s="89"/>
      <c r="I31" s="89"/>
      <c r="J31" s="89"/>
      <c r="K31" s="89"/>
    </row>
    <row r="32" spans="1:11" ht="12.75">
      <c r="A32" s="6">
        <v>5.17</v>
      </c>
      <c r="B32" s="16" t="s">
        <v>80</v>
      </c>
      <c r="C32" s="29">
        <v>2863</v>
      </c>
      <c r="D32" s="29">
        <v>3430</v>
      </c>
      <c r="E32" s="29">
        <v>3709</v>
      </c>
      <c r="F32" s="29">
        <v>3689</v>
      </c>
      <c r="G32" s="29">
        <v>3676</v>
      </c>
      <c r="H32" s="29">
        <v>3301</v>
      </c>
      <c r="I32" s="29">
        <v>3065</v>
      </c>
      <c r="J32" s="89"/>
      <c r="K32" s="29">
        <v>23733</v>
      </c>
    </row>
    <row r="33" spans="1:11" ht="12.75">
      <c r="A33" s="6">
        <v>5.18</v>
      </c>
      <c r="B33" s="21" t="s">
        <v>129</v>
      </c>
      <c r="C33" s="33">
        <v>0.0003125</v>
      </c>
      <c r="D33" s="33">
        <v>0.00024305555555555552</v>
      </c>
      <c r="E33" s="33">
        <v>0.00017361111111111112</v>
      </c>
      <c r="F33" s="33">
        <v>0.00018518518518518518</v>
      </c>
      <c r="G33" s="33">
        <v>9.259259259259259E-05</v>
      </c>
      <c r="H33" s="33">
        <v>5.7870370370370366E-05</v>
      </c>
      <c r="I33" s="33">
        <v>9.259259259259259E-05</v>
      </c>
      <c r="J33" s="89"/>
      <c r="K33" s="33">
        <v>0.00016309091029680504</v>
      </c>
    </row>
    <row r="34" spans="1:11" ht="12.75">
      <c r="A34" s="6" t="s">
        <v>109</v>
      </c>
      <c r="B34" s="84" t="s">
        <v>130</v>
      </c>
      <c r="C34" s="85" t="s">
        <v>240</v>
      </c>
      <c r="D34" s="85" t="s">
        <v>240</v>
      </c>
      <c r="E34" s="85" t="s">
        <v>240</v>
      </c>
      <c r="F34" s="85" t="s">
        <v>240</v>
      </c>
      <c r="G34" s="85" t="s">
        <v>240</v>
      </c>
      <c r="H34" s="85" t="s">
        <v>240</v>
      </c>
      <c r="I34" s="85" t="s">
        <v>240</v>
      </c>
      <c r="J34" s="89"/>
      <c r="K34" s="85" t="s">
        <v>240</v>
      </c>
    </row>
    <row r="35" spans="1:11" ht="5.25" customHeight="1">
      <c r="A35" s="6"/>
      <c r="C35" s="89"/>
      <c r="D35" s="89"/>
      <c r="E35" s="89"/>
      <c r="F35" s="89"/>
      <c r="G35" s="89"/>
      <c r="H35" s="89"/>
      <c r="I35" s="89"/>
      <c r="J35" s="89"/>
      <c r="K35" s="89"/>
    </row>
    <row r="36" spans="1:11" ht="12.75">
      <c r="A36" s="6">
        <v>5.19</v>
      </c>
      <c r="B36" s="19" t="s">
        <v>174</v>
      </c>
      <c r="C36" s="101">
        <v>905</v>
      </c>
      <c r="D36" s="101">
        <v>873</v>
      </c>
      <c r="E36" s="101">
        <v>479</v>
      </c>
      <c r="F36" s="101">
        <v>567</v>
      </c>
      <c r="G36" s="101">
        <v>243</v>
      </c>
      <c r="H36" s="101">
        <v>190</v>
      </c>
      <c r="I36" s="101">
        <v>184</v>
      </c>
      <c r="J36" s="89"/>
      <c r="K36" s="101">
        <v>3441</v>
      </c>
    </row>
    <row r="37" spans="2:11" ht="12.75">
      <c r="B37" s="1" t="s">
        <v>159</v>
      </c>
      <c r="C37" s="89"/>
      <c r="D37" s="89"/>
      <c r="E37" s="89"/>
      <c r="F37" s="89"/>
      <c r="G37" s="89"/>
      <c r="H37" s="89"/>
      <c r="I37" s="89"/>
      <c r="J37" s="89"/>
      <c r="K37" s="89"/>
    </row>
    <row r="38" spans="1:11" ht="12.75">
      <c r="A38" s="6">
        <v>5.2</v>
      </c>
      <c r="B38" s="19" t="s">
        <v>134</v>
      </c>
      <c r="C38" s="101">
        <v>623</v>
      </c>
      <c r="D38" s="101">
        <v>571</v>
      </c>
      <c r="E38" s="101">
        <v>278</v>
      </c>
      <c r="F38" s="101">
        <v>314</v>
      </c>
      <c r="G38" s="101">
        <v>136</v>
      </c>
      <c r="H38" s="101">
        <v>131</v>
      </c>
      <c r="I38" s="101">
        <v>126</v>
      </c>
      <c r="J38" s="89"/>
      <c r="K38" s="101">
        <v>2179</v>
      </c>
    </row>
    <row r="39" spans="3:11" ht="5.25" customHeight="1">
      <c r="C39" s="89"/>
      <c r="D39" s="89"/>
      <c r="E39" s="89"/>
      <c r="F39" s="89"/>
      <c r="G39" s="89"/>
      <c r="H39" s="89"/>
      <c r="I39" s="89"/>
      <c r="J39" s="89"/>
      <c r="K39" s="89"/>
    </row>
    <row r="40" spans="1:11" ht="12.75">
      <c r="A40" s="6">
        <v>5.21</v>
      </c>
      <c r="B40" s="42" t="s">
        <v>175</v>
      </c>
      <c r="C40" s="102">
        <v>0.007777777777777777</v>
      </c>
      <c r="D40" s="102">
        <v>0.007534722222222221</v>
      </c>
      <c r="E40" s="102">
        <v>0.007407407407407407</v>
      </c>
      <c r="F40" s="102">
        <v>0.0072106481481481475</v>
      </c>
      <c r="G40" s="102">
        <v>0.0069097222222222225</v>
      </c>
      <c r="H40" s="102">
        <v>0.0066550925925925935</v>
      </c>
      <c r="I40" s="102">
        <v>0.006516203703703704</v>
      </c>
      <c r="J40" s="89"/>
      <c r="K40" s="109">
        <v>0.007171150214181999</v>
      </c>
    </row>
    <row r="41" spans="1:11" ht="6" customHeight="1">
      <c r="A41" s="6"/>
      <c r="C41" s="89"/>
      <c r="D41" s="89"/>
      <c r="E41" s="89"/>
      <c r="F41" s="89"/>
      <c r="G41" s="89"/>
      <c r="H41" s="89"/>
      <c r="I41" s="89"/>
      <c r="J41" s="89"/>
      <c r="K41" s="89"/>
    </row>
    <row r="42" spans="1:11" ht="12.75">
      <c r="A42" s="6"/>
      <c r="C42" s="89"/>
      <c r="D42" s="89"/>
      <c r="E42" s="89"/>
      <c r="F42" s="89"/>
      <c r="G42" s="89"/>
      <c r="H42" s="89"/>
      <c r="I42" s="89"/>
      <c r="J42" s="89"/>
      <c r="K42" s="89"/>
    </row>
    <row r="43" spans="1:11" ht="15.75">
      <c r="A43" s="9" t="s">
        <v>181</v>
      </c>
      <c r="C43" s="89"/>
      <c r="D43" s="89"/>
      <c r="E43" s="89"/>
      <c r="F43" s="89"/>
      <c r="G43" s="89"/>
      <c r="H43" s="89"/>
      <c r="I43" s="89"/>
      <c r="J43" s="89"/>
      <c r="K43" s="89"/>
    </row>
    <row r="44" spans="1:11" ht="12.75">
      <c r="A44" s="7">
        <v>6.2</v>
      </c>
      <c r="B44" s="16" t="s">
        <v>35</v>
      </c>
      <c r="C44" s="29" t="s">
        <v>240</v>
      </c>
      <c r="D44" s="29" t="s">
        <v>240</v>
      </c>
      <c r="E44" s="29" t="s">
        <v>240</v>
      </c>
      <c r="F44" s="29" t="s">
        <v>240</v>
      </c>
      <c r="G44" s="29" t="s">
        <v>240</v>
      </c>
      <c r="H44" s="29" t="s">
        <v>240</v>
      </c>
      <c r="I44" s="29" t="s">
        <v>240</v>
      </c>
      <c r="J44" s="89"/>
      <c r="K44" s="29" t="s">
        <v>240</v>
      </c>
    </row>
    <row r="45" spans="1:11" ht="12.75">
      <c r="A45" s="7">
        <v>6.3</v>
      </c>
      <c r="B45" s="17" t="s">
        <v>36</v>
      </c>
      <c r="C45" s="80" t="s">
        <v>240</v>
      </c>
      <c r="D45" s="80" t="s">
        <v>240</v>
      </c>
      <c r="E45" s="80" t="s">
        <v>240</v>
      </c>
      <c r="F45" s="80" t="s">
        <v>240</v>
      </c>
      <c r="G45" s="80" t="s">
        <v>240</v>
      </c>
      <c r="H45" s="80" t="s">
        <v>240</v>
      </c>
      <c r="I45" s="80" t="s">
        <v>240</v>
      </c>
      <c r="J45" s="89"/>
      <c r="K45" s="80" t="s">
        <v>240</v>
      </c>
    </row>
    <row r="46" spans="1:11" ht="12.75">
      <c r="A46" s="7"/>
      <c r="C46" s="89"/>
      <c r="D46" s="89"/>
      <c r="E46" s="89"/>
      <c r="F46" s="89"/>
      <c r="G46" s="89"/>
      <c r="H46" s="89"/>
      <c r="I46" s="89"/>
      <c r="J46" s="89"/>
      <c r="K46" s="89"/>
    </row>
    <row r="47" spans="1:11" ht="15.75">
      <c r="A47" s="9" t="s">
        <v>182</v>
      </c>
      <c r="C47" s="89"/>
      <c r="D47" s="89"/>
      <c r="E47" s="89"/>
      <c r="F47" s="89"/>
      <c r="G47" s="89"/>
      <c r="H47" s="89"/>
      <c r="I47" s="226" t="s">
        <v>311</v>
      </c>
      <c r="J47" s="89"/>
      <c r="K47" s="89"/>
    </row>
    <row r="48" spans="1:11" ht="12.75">
      <c r="A48" s="7">
        <v>7.2</v>
      </c>
      <c r="B48" s="19" t="s">
        <v>183</v>
      </c>
      <c r="C48" s="89"/>
      <c r="D48" s="89"/>
      <c r="E48" s="89"/>
      <c r="F48" s="89"/>
      <c r="G48" s="89"/>
      <c r="H48" s="89"/>
      <c r="I48" s="101">
        <v>380</v>
      </c>
      <c r="J48" s="89"/>
      <c r="K48" s="101">
        <v>380</v>
      </c>
    </row>
    <row r="49" spans="1:11" ht="12.75">
      <c r="A49" s="7"/>
      <c r="B49" s="1" t="s">
        <v>159</v>
      </c>
      <c r="C49" s="89"/>
      <c r="D49" s="89"/>
      <c r="E49" s="89"/>
      <c r="F49" s="89"/>
      <c r="G49" s="89"/>
      <c r="H49" s="89"/>
      <c r="I49" s="89"/>
      <c r="J49" s="89"/>
      <c r="K49" s="89"/>
    </row>
    <row r="50" spans="1:11" ht="12.75">
      <c r="A50" s="7">
        <v>7.3</v>
      </c>
      <c r="B50" s="16" t="s">
        <v>184</v>
      </c>
      <c r="C50" s="89"/>
      <c r="D50" s="89"/>
      <c r="E50" s="89"/>
      <c r="F50" s="89"/>
      <c r="G50" s="89"/>
      <c r="H50" s="89"/>
      <c r="I50" s="29">
        <v>272</v>
      </c>
      <c r="J50" s="89"/>
      <c r="K50" s="29">
        <v>272</v>
      </c>
    </row>
    <row r="51" spans="1:11" ht="12.75">
      <c r="A51" s="7">
        <v>7.4</v>
      </c>
      <c r="B51" s="21" t="s">
        <v>185</v>
      </c>
      <c r="C51" s="89"/>
      <c r="D51" s="89"/>
      <c r="E51" s="89"/>
      <c r="F51" s="89"/>
      <c r="G51" s="89"/>
      <c r="H51" s="89"/>
      <c r="I51" s="31">
        <v>58</v>
      </c>
      <c r="J51" s="89"/>
      <c r="K51" s="31">
        <v>58</v>
      </c>
    </row>
    <row r="52" spans="1:11" ht="12.75">
      <c r="A52" s="7">
        <v>7.5</v>
      </c>
      <c r="B52" s="21" t="s">
        <v>186</v>
      </c>
      <c r="C52" s="89"/>
      <c r="D52" s="89"/>
      <c r="E52" s="89"/>
      <c r="F52" s="89"/>
      <c r="G52" s="89"/>
      <c r="H52" s="89"/>
      <c r="I52" s="31">
        <v>15</v>
      </c>
      <c r="J52" s="89"/>
      <c r="K52" s="31">
        <v>15</v>
      </c>
    </row>
    <row r="53" spans="1:11" ht="12.75">
      <c r="A53" s="7">
        <v>7.6</v>
      </c>
      <c r="B53" s="21" t="s">
        <v>187</v>
      </c>
      <c r="C53" s="89"/>
      <c r="D53" s="89"/>
      <c r="E53" s="89"/>
      <c r="F53" s="89"/>
      <c r="G53" s="89"/>
      <c r="H53" s="89"/>
      <c r="I53" s="31">
        <v>30</v>
      </c>
      <c r="J53" s="89"/>
      <c r="K53" s="31">
        <v>30</v>
      </c>
    </row>
    <row r="54" spans="1:11" ht="12.75">
      <c r="A54" s="7">
        <v>7.7</v>
      </c>
      <c r="B54" s="17" t="s">
        <v>132</v>
      </c>
      <c r="C54" s="89"/>
      <c r="D54" s="89"/>
      <c r="E54" s="89"/>
      <c r="F54" s="89"/>
      <c r="G54" s="89"/>
      <c r="H54" s="89"/>
      <c r="I54" s="80">
        <v>5</v>
      </c>
      <c r="J54" s="89"/>
      <c r="K54" s="80">
        <v>5</v>
      </c>
    </row>
    <row r="55" spans="1:11" ht="12.75">
      <c r="A55" s="7"/>
      <c r="C55" s="89"/>
      <c r="D55" s="89"/>
      <c r="E55" s="89"/>
      <c r="F55" s="89"/>
      <c r="G55" s="89"/>
      <c r="H55" s="89"/>
      <c r="I55" s="89"/>
      <c r="J55" s="89"/>
      <c r="K55" s="89"/>
    </row>
    <row r="56" spans="1:11" ht="12.75">
      <c r="A56" s="7">
        <v>7.8</v>
      </c>
      <c r="B56" s="16" t="s">
        <v>188</v>
      </c>
      <c r="C56" s="89"/>
      <c r="D56" s="89"/>
      <c r="E56" s="89"/>
      <c r="F56" s="89"/>
      <c r="G56" s="89"/>
      <c r="H56" s="89"/>
      <c r="I56" s="29">
        <v>325</v>
      </c>
      <c r="J56" s="89"/>
      <c r="K56" s="29">
        <v>325</v>
      </c>
    </row>
    <row r="57" spans="1:11" ht="12.75">
      <c r="A57" s="7">
        <v>7.9</v>
      </c>
      <c r="B57" s="21" t="s">
        <v>189</v>
      </c>
      <c r="C57" s="89"/>
      <c r="D57" s="89"/>
      <c r="E57" s="89"/>
      <c r="F57" s="89"/>
      <c r="G57" s="89"/>
      <c r="H57" s="89"/>
      <c r="I57" s="31">
        <v>28</v>
      </c>
      <c r="J57" s="89"/>
      <c r="K57" s="31">
        <v>28</v>
      </c>
    </row>
    <row r="58" spans="1:11" ht="12.75">
      <c r="A58" s="6">
        <v>7.1</v>
      </c>
      <c r="B58" s="21" t="s">
        <v>190</v>
      </c>
      <c r="C58" s="89"/>
      <c r="D58" s="89"/>
      <c r="E58" s="89"/>
      <c r="F58" s="89"/>
      <c r="G58" s="89"/>
      <c r="H58" s="89"/>
      <c r="I58" s="31">
        <v>14</v>
      </c>
      <c r="J58" s="89"/>
      <c r="K58" s="31">
        <v>14</v>
      </c>
    </row>
    <row r="59" spans="1:11" ht="12.75">
      <c r="A59" s="6">
        <v>7.11</v>
      </c>
      <c r="B59" s="17" t="s">
        <v>196</v>
      </c>
      <c r="C59" s="89"/>
      <c r="D59" s="89"/>
      <c r="E59" s="89"/>
      <c r="F59" s="89"/>
      <c r="G59" s="89"/>
      <c r="H59" s="89"/>
      <c r="I59" s="80">
        <v>13</v>
      </c>
      <c r="J59" s="89"/>
      <c r="K59" s="80">
        <v>13</v>
      </c>
    </row>
    <row r="60" spans="1:11" ht="12.75">
      <c r="A60" s="7"/>
      <c r="C60" s="89"/>
      <c r="D60" s="89"/>
      <c r="E60" s="89"/>
      <c r="F60" s="89"/>
      <c r="G60" s="89"/>
      <c r="H60" s="89"/>
      <c r="I60" s="89"/>
      <c r="J60" s="89"/>
      <c r="K60" s="89"/>
    </row>
    <row r="61" spans="1:11" ht="12.75">
      <c r="A61" s="6">
        <v>7.12</v>
      </c>
      <c r="B61" s="16" t="s">
        <v>191</v>
      </c>
      <c r="C61" s="89"/>
      <c r="D61" s="89"/>
      <c r="E61" s="89"/>
      <c r="F61" s="89"/>
      <c r="G61" s="89"/>
      <c r="H61" s="89"/>
      <c r="I61" s="29">
        <v>141</v>
      </c>
      <c r="J61" s="89"/>
      <c r="K61" s="29">
        <v>141</v>
      </c>
    </row>
    <row r="62" spans="1:11" ht="12.75">
      <c r="A62" s="6">
        <v>7.13</v>
      </c>
      <c r="B62" s="21" t="s">
        <v>192</v>
      </c>
      <c r="C62" s="89"/>
      <c r="D62" s="89"/>
      <c r="E62" s="89"/>
      <c r="F62" s="89"/>
      <c r="G62" s="89"/>
      <c r="H62" s="89"/>
      <c r="I62" s="31">
        <v>166</v>
      </c>
      <c r="J62" s="89"/>
      <c r="K62" s="31">
        <v>166</v>
      </c>
    </row>
    <row r="63" spans="1:11" ht="12.75">
      <c r="A63" s="6">
        <v>7.14</v>
      </c>
      <c r="B63" s="21" t="s">
        <v>193</v>
      </c>
      <c r="C63" s="89"/>
      <c r="D63" s="89"/>
      <c r="E63" s="89"/>
      <c r="F63" s="89"/>
      <c r="G63" s="89"/>
      <c r="H63" s="89"/>
      <c r="I63" s="31">
        <v>47</v>
      </c>
      <c r="J63" s="89"/>
      <c r="K63" s="31">
        <v>47</v>
      </c>
    </row>
    <row r="64" spans="1:11" ht="12.75">
      <c r="A64" s="6">
        <v>7.15</v>
      </c>
      <c r="B64" s="21" t="s">
        <v>194</v>
      </c>
      <c r="C64" s="89"/>
      <c r="D64" s="89"/>
      <c r="E64" s="89"/>
      <c r="F64" s="89"/>
      <c r="G64" s="89"/>
      <c r="H64" s="89"/>
      <c r="I64" s="31">
        <v>12</v>
      </c>
      <c r="J64" s="89"/>
      <c r="K64" s="31">
        <v>12</v>
      </c>
    </row>
    <row r="65" spans="1:11" ht="12.75">
      <c r="A65" s="6">
        <v>7.16</v>
      </c>
      <c r="B65" s="17" t="s">
        <v>195</v>
      </c>
      <c r="C65" s="89"/>
      <c r="D65" s="89"/>
      <c r="E65" s="89"/>
      <c r="F65" s="89"/>
      <c r="G65" s="89"/>
      <c r="H65" s="89"/>
      <c r="I65" s="80">
        <v>14</v>
      </c>
      <c r="J65" s="89"/>
      <c r="K65" s="80">
        <v>14</v>
      </c>
    </row>
    <row r="66" spans="1:11" ht="12.75">
      <c r="A66" s="7"/>
      <c r="C66" s="89"/>
      <c r="D66" s="89"/>
      <c r="E66" s="89"/>
      <c r="F66" s="89"/>
      <c r="G66" s="89"/>
      <c r="H66" s="89"/>
      <c r="I66" s="89"/>
      <c r="J66" s="89"/>
      <c r="K66" s="89"/>
    </row>
    <row r="67" spans="1:11" ht="12.75">
      <c r="A67" s="6">
        <v>7.17</v>
      </c>
      <c r="B67" s="19" t="s">
        <v>197</v>
      </c>
      <c r="C67" s="89"/>
      <c r="D67" s="89"/>
      <c r="E67" s="89"/>
      <c r="F67" s="89"/>
      <c r="G67" s="89"/>
      <c r="H67" s="89"/>
      <c r="I67" s="101">
        <v>24</v>
      </c>
      <c r="J67" s="89"/>
      <c r="K67" s="101">
        <v>24</v>
      </c>
    </row>
    <row r="68" spans="1:11" ht="12.75">
      <c r="A68" s="6"/>
      <c r="B68" s="1" t="s">
        <v>159</v>
      </c>
      <c r="C68" s="89"/>
      <c r="D68" s="89"/>
      <c r="E68" s="89"/>
      <c r="F68" s="89"/>
      <c r="G68" s="89"/>
      <c r="H68" s="89"/>
      <c r="I68" s="89"/>
      <c r="J68" s="89"/>
      <c r="K68" s="89"/>
    </row>
    <row r="69" spans="1:11" ht="12.75">
      <c r="A69" s="6">
        <v>7.18</v>
      </c>
      <c r="B69" s="16" t="s">
        <v>198</v>
      </c>
      <c r="C69" s="89"/>
      <c r="D69" s="89"/>
      <c r="E69" s="89"/>
      <c r="F69" s="89"/>
      <c r="G69" s="89"/>
      <c r="H69" s="89"/>
      <c r="I69" s="29">
        <v>1</v>
      </c>
      <c r="J69" s="89"/>
      <c r="K69" s="29">
        <v>1</v>
      </c>
    </row>
    <row r="70" spans="1:11" ht="12.75">
      <c r="A70" s="6">
        <v>7.1899999999999995</v>
      </c>
      <c r="B70" s="21" t="s">
        <v>199</v>
      </c>
      <c r="C70" s="89"/>
      <c r="D70" s="89"/>
      <c r="E70" s="89"/>
      <c r="F70" s="89"/>
      <c r="G70" s="89"/>
      <c r="H70" s="89"/>
      <c r="I70" s="31">
        <v>7</v>
      </c>
      <c r="J70" s="89"/>
      <c r="K70" s="31">
        <v>7</v>
      </c>
    </row>
    <row r="71" spans="1:11" ht="12.75">
      <c r="A71" s="6">
        <v>7.199999999999999</v>
      </c>
      <c r="B71" s="21" t="s">
        <v>200</v>
      </c>
      <c r="C71" s="89"/>
      <c r="D71" s="89"/>
      <c r="E71" s="89"/>
      <c r="F71" s="89"/>
      <c r="G71" s="89"/>
      <c r="H71" s="89"/>
      <c r="I71" s="31">
        <v>7</v>
      </c>
      <c r="J71" s="89"/>
      <c r="K71" s="31">
        <v>7</v>
      </c>
    </row>
    <row r="72" spans="1:11" ht="12.75">
      <c r="A72" s="6">
        <v>7.209999999999999</v>
      </c>
      <c r="B72" s="17" t="s">
        <v>201</v>
      </c>
      <c r="C72" s="89"/>
      <c r="D72" s="89"/>
      <c r="E72" s="89"/>
      <c r="F72" s="89"/>
      <c r="G72" s="89"/>
      <c r="H72" s="89"/>
      <c r="I72" s="80">
        <v>0</v>
      </c>
      <c r="J72" s="89"/>
      <c r="K72" s="80">
        <v>0</v>
      </c>
    </row>
    <row r="73" spans="1:11" ht="12.75">
      <c r="A73" s="7"/>
      <c r="C73" s="89"/>
      <c r="D73" s="89"/>
      <c r="E73" s="89"/>
      <c r="F73" s="89"/>
      <c r="G73" s="89"/>
      <c r="H73" s="89"/>
      <c r="I73" s="89"/>
      <c r="J73" s="89"/>
      <c r="K73" s="89"/>
    </row>
    <row r="74" spans="1:11" ht="12.75">
      <c r="A74" s="6">
        <v>7.219999999999999</v>
      </c>
      <c r="B74" s="19" t="s">
        <v>202</v>
      </c>
      <c r="C74" s="89"/>
      <c r="D74" s="89"/>
      <c r="E74" s="89"/>
      <c r="F74" s="89"/>
      <c r="G74" s="89"/>
      <c r="H74" s="89"/>
      <c r="I74" s="101">
        <v>71</v>
      </c>
      <c r="J74" s="89"/>
      <c r="K74" s="101">
        <v>71</v>
      </c>
    </row>
    <row r="75" spans="1:11" ht="12.75">
      <c r="A75" s="6"/>
      <c r="B75" s="1" t="s">
        <v>159</v>
      </c>
      <c r="C75" s="89"/>
      <c r="D75" s="89"/>
      <c r="E75" s="89"/>
      <c r="F75" s="89"/>
      <c r="G75" s="89"/>
      <c r="H75" s="89"/>
      <c r="I75" s="89"/>
      <c r="J75" s="89"/>
      <c r="K75" s="89"/>
    </row>
    <row r="76" spans="1:11" ht="12.75">
      <c r="A76" s="6">
        <v>7.229999999999999</v>
      </c>
      <c r="B76" s="16" t="s">
        <v>198</v>
      </c>
      <c r="C76" s="89"/>
      <c r="D76" s="89"/>
      <c r="E76" s="89"/>
      <c r="F76" s="89"/>
      <c r="G76" s="89"/>
      <c r="H76" s="89"/>
      <c r="I76" s="29">
        <v>2</v>
      </c>
      <c r="J76" s="89"/>
      <c r="K76" s="29">
        <v>2</v>
      </c>
    </row>
    <row r="77" spans="1:11" ht="12.75">
      <c r="A77" s="6">
        <v>7.239999999999998</v>
      </c>
      <c r="B77" s="21" t="s">
        <v>199</v>
      </c>
      <c r="C77" s="89"/>
      <c r="D77" s="89"/>
      <c r="E77" s="89"/>
      <c r="F77" s="89"/>
      <c r="G77" s="89"/>
      <c r="H77" s="89"/>
      <c r="I77" s="31">
        <v>7</v>
      </c>
      <c r="J77" s="89"/>
      <c r="K77" s="31">
        <v>7</v>
      </c>
    </row>
    <row r="78" spans="1:11" ht="12.75">
      <c r="A78" s="6">
        <v>7.249999999999998</v>
      </c>
      <c r="B78" s="21" t="s">
        <v>200</v>
      </c>
      <c r="C78" s="89"/>
      <c r="D78" s="89"/>
      <c r="E78" s="89"/>
      <c r="F78" s="89"/>
      <c r="G78" s="89"/>
      <c r="H78" s="89"/>
      <c r="I78" s="31">
        <v>26</v>
      </c>
      <c r="J78" s="89"/>
      <c r="K78" s="31">
        <v>26</v>
      </c>
    </row>
    <row r="79" spans="1:11" ht="12.75">
      <c r="A79" s="6">
        <v>7.259999999999998</v>
      </c>
      <c r="B79" s="17" t="s">
        <v>201</v>
      </c>
      <c r="C79" s="89"/>
      <c r="D79" s="89"/>
      <c r="E79" s="89"/>
      <c r="F79" s="89"/>
      <c r="G79" s="89"/>
      <c r="H79" s="89"/>
      <c r="I79" s="80">
        <v>2</v>
      </c>
      <c r="J79" s="89"/>
      <c r="K79" s="80">
        <v>2</v>
      </c>
    </row>
    <row r="80" spans="1:11" ht="12.75">
      <c r="A80" s="7"/>
      <c r="C80" s="89"/>
      <c r="D80" s="89"/>
      <c r="E80" s="89"/>
      <c r="F80" s="89"/>
      <c r="G80" s="89"/>
      <c r="H80" s="89"/>
      <c r="I80" s="89"/>
      <c r="J80" s="89"/>
      <c r="K80" s="89"/>
    </row>
    <row r="81" spans="1:11" ht="12.75">
      <c r="A81" s="6">
        <v>7.269999999999998</v>
      </c>
      <c r="B81" s="19" t="s">
        <v>203</v>
      </c>
      <c r="C81" s="89"/>
      <c r="D81" s="89"/>
      <c r="E81" s="89"/>
      <c r="F81" s="89"/>
      <c r="G81" s="89"/>
      <c r="H81" s="89"/>
      <c r="I81" s="101">
        <v>225</v>
      </c>
      <c r="J81" s="89"/>
      <c r="K81" s="101">
        <v>225</v>
      </c>
    </row>
    <row r="82" spans="1:11" ht="12.75">
      <c r="A82" s="6"/>
      <c r="B82" s="1" t="s">
        <v>159</v>
      </c>
      <c r="C82" s="89"/>
      <c r="D82" s="89"/>
      <c r="E82" s="89"/>
      <c r="F82" s="89"/>
      <c r="G82" s="89"/>
      <c r="H82" s="89"/>
      <c r="I82" s="89"/>
      <c r="J82" s="89"/>
      <c r="K82" s="89"/>
    </row>
    <row r="83" spans="1:11" ht="12.75">
      <c r="A83" s="6">
        <v>7.279999999999998</v>
      </c>
      <c r="B83" s="16" t="s">
        <v>198</v>
      </c>
      <c r="C83" s="89"/>
      <c r="D83" s="89"/>
      <c r="E83" s="89"/>
      <c r="F83" s="89"/>
      <c r="G83" s="89"/>
      <c r="H83" s="89"/>
      <c r="I83" s="29">
        <v>3</v>
      </c>
      <c r="J83" s="89"/>
      <c r="K83" s="29">
        <v>3</v>
      </c>
    </row>
    <row r="84" spans="1:11" ht="12.75">
      <c r="A84" s="6">
        <v>7.289999999999997</v>
      </c>
      <c r="B84" s="21" t="s">
        <v>199</v>
      </c>
      <c r="C84" s="89"/>
      <c r="D84" s="89"/>
      <c r="E84" s="89"/>
      <c r="F84" s="89"/>
      <c r="G84" s="89"/>
      <c r="H84" s="89"/>
      <c r="I84" s="31">
        <v>10</v>
      </c>
      <c r="J84" s="89"/>
      <c r="K84" s="31">
        <v>10</v>
      </c>
    </row>
    <row r="85" spans="1:11" ht="12.75">
      <c r="A85" s="6">
        <v>7.299999999999997</v>
      </c>
      <c r="B85" s="21" t="s">
        <v>200</v>
      </c>
      <c r="C85" s="89"/>
      <c r="D85" s="89"/>
      <c r="E85" s="89"/>
      <c r="F85" s="89"/>
      <c r="G85" s="89"/>
      <c r="H85" s="89"/>
      <c r="I85" s="31">
        <v>96</v>
      </c>
      <c r="J85" s="89"/>
      <c r="K85" s="31">
        <v>96</v>
      </c>
    </row>
    <row r="86" spans="1:11" ht="12.75">
      <c r="A86" s="6">
        <v>7.309999999999997</v>
      </c>
      <c r="B86" s="17" t="s">
        <v>201</v>
      </c>
      <c r="C86" s="89"/>
      <c r="D86" s="89"/>
      <c r="E86" s="89"/>
      <c r="F86" s="89"/>
      <c r="G86" s="89"/>
      <c r="H86" s="89"/>
      <c r="I86" s="80">
        <v>3</v>
      </c>
      <c r="J86" s="89"/>
      <c r="K86" s="80">
        <v>3</v>
      </c>
    </row>
    <row r="87" spans="1:11" ht="12.75">
      <c r="A87" s="7"/>
      <c r="C87" s="89"/>
      <c r="D87" s="89"/>
      <c r="E87" s="89"/>
      <c r="F87" s="89"/>
      <c r="G87" s="89"/>
      <c r="H87" s="89"/>
      <c r="I87" s="89"/>
      <c r="J87" s="89"/>
      <c r="K87" s="89"/>
    </row>
    <row r="88" spans="1:11" ht="12.75">
      <c r="A88" s="6">
        <v>7.319999999999997</v>
      </c>
      <c r="B88" s="19" t="s">
        <v>204</v>
      </c>
      <c r="C88" s="89"/>
      <c r="D88" s="89"/>
      <c r="E88" s="89"/>
      <c r="F88" s="89"/>
      <c r="G88" s="89"/>
      <c r="H88" s="89"/>
      <c r="I88" s="101">
        <v>3</v>
      </c>
      <c r="J88" s="89"/>
      <c r="K88" s="101">
        <v>3</v>
      </c>
    </row>
    <row r="89" spans="1:11" ht="12.75">
      <c r="A89" s="6"/>
      <c r="B89" s="1" t="s">
        <v>159</v>
      </c>
      <c r="C89" s="89"/>
      <c r="D89" s="89"/>
      <c r="E89" s="89"/>
      <c r="F89" s="89"/>
      <c r="G89" s="89"/>
      <c r="H89" s="89"/>
      <c r="I89" s="89"/>
      <c r="J89" s="89"/>
      <c r="K89" s="89"/>
    </row>
    <row r="90" spans="1:11" ht="12.75">
      <c r="A90" s="6">
        <v>7.3299999999999965</v>
      </c>
      <c r="B90" s="16" t="s">
        <v>198</v>
      </c>
      <c r="C90" s="89"/>
      <c r="D90" s="89"/>
      <c r="E90" s="89"/>
      <c r="F90" s="89"/>
      <c r="G90" s="89"/>
      <c r="H90" s="89"/>
      <c r="I90" s="29">
        <v>0</v>
      </c>
      <c r="J90" s="89"/>
      <c r="K90" s="29">
        <v>0</v>
      </c>
    </row>
    <row r="91" spans="1:11" ht="12.75">
      <c r="A91" s="6">
        <v>7.339999999999996</v>
      </c>
      <c r="B91" s="21" t="s">
        <v>199</v>
      </c>
      <c r="C91" s="89"/>
      <c r="D91" s="89"/>
      <c r="E91" s="89"/>
      <c r="F91" s="89"/>
      <c r="G91" s="89"/>
      <c r="H91" s="89"/>
      <c r="I91" s="31">
        <v>2</v>
      </c>
      <c r="J91" s="89"/>
      <c r="K91" s="31">
        <v>2</v>
      </c>
    </row>
    <row r="92" spans="1:11" ht="12.75">
      <c r="A92" s="6">
        <v>7.349999999999996</v>
      </c>
      <c r="B92" s="21" t="s">
        <v>200</v>
      </c>
      <c r="C92" s="89"/>
      <c r="D92" s="89"/>
      <c r="E92" s="89"/>
      <c r="F92" s="89"/>
      <c r="G92" s="89"/>
      <c r="H92" s="89"/>
      <c r="I92" s="31">
        <v>3</v>
      </c>
      <c r="J92" s="89"/>
      <c r="K92" s="31">
        <v>3</v>
      </c>
    </row>
    <row r="93" spans="1:11" ht="12.75">
      <c r="A93" s="6">
        <v>7.359999999999996</v>
      </c>
      <c r="B93" s="17" t="s">
        <v>201</v>
      </c>
      <c r="C93" s="89"/>
      <c r="D93" s="89"/>
      <c r="E93" s="89"/>
      <c r="F93" s="89"/>
      <c r="G93" s="89"/>
      <c r="H93" s="89"/>
      <c r="I93" s="80">
        <v>0</v>
      </c>
      <c r="J93" s="89"/>
      <c r="K93" s="80">
        <v>0</v>
      </c>
    </row>
    <row r="94" spans="1:11" ht="12.75">
      <c r="A94" s="7"/>
      <c r="C94" s="89"/>
      <c r="D94" s="89"/>
      <c r="E94" s="89"/>
      <c r="F94" s="89"/>
      <c r="G94" s="89"/>
      <c r="H94" s="89"/>
      <c r="I94" s="89"/>
      <c r="J94" s="89"/>
      <c r="K94" s="89"/>
    </row>
    <row r="95" spans="1:11" ht="12.75">
      <c r="A95" s="6">
        <v>7.369999999999996</v>
      </c>
      <c r="B95" s="19" t="s">
        <v>205</v>
      </c>
      <c r="C95" s="89"/>
      <c r="D95" s="89"/>
      <c r="E95" s="89"/>
      <c r="F95" s="89"/>
      <c r="G95" s="89"/>
      <c r="H95" s="89"/>
      <c r="I95" s="101">
        <v>17</v>
      </c>
      <c r="J95" s="89"/>
      <c r="K95" s="101">
        <v>17</v>
      </c>
    </row>
    <row r="96" spans="1:11" ht="12.75">
      <c r="A96" s="6"/>
      <c r="B96" s="1" t="s">
        <v>159</v>
      </c>
      <c r="C96" s="89"/>
      <c r="D96" s="89"/>
      <c r="E96" s="89"/>
      <c r="F96" s="89"/>
      <c r="G96" s="89"/>
      <c r="H96" s="89"/>
      <c r="I96" s="89"/>
      <c r="J96" s="89"/>
      <c r="K96" s="89"/>
    </row>
    <row r="97" spans="1:11" ht="12.75">
      <c r="A97" s="6">
        <v>7.3799999999999955</v>
      </c>
      <c r="B97" s="16" t="s">
        <v>198</v>
      </c>
      <c r="C97" s="89"/>
      <c r="D97" s="89"/>
      <c r="E97" s="89"/>
      <c r="F97" s="89"/>
      <c r="G97" s="89"/>
      <c r="H97" s="89"/>
      <c r="I97" s="29">
        <v>0</v>
      </c>
      <c r="J97" s="89"/>
      <c r="K97" s="29">
        <v>0</v>
      </c>
    </row>
    <row r="98" spans="1:11" ht="12.75">
      <c r="A98" s="6">
        <v>7.389999999999995</v>
      </c>
      <c r="B98" s="21" t="s">
        <v>199</v>
      </c>
      <c r="C98" s="89"/>
      <c r="D98" s="89"/>
      <c r="E98" s="89"/>
      <c r="F98" s="89"/>
      <c r="G98" s="89"/>
      <c r="H98" s="89"/>
      <c r="I98" s="31">
        <v>0</v>
      </c>
      <c r="J98" s="89"/>
      <c r="K98" s="31">
        <v>0</v>
      </c>
    </row>
    <row r="99" spans="1:11" ht="12.75">
      <c r="A99" s="6">
        <v>7.399999999999995</v>
      </c>
      <c r="B99" s="21" t="s">
        <v>200</v>
      </c>
      <c r="C99" s="89"/>
      <c r="D99" s="89"/>
      <c r="E99" s="89"/>
      <c r="F99" s="89"/>
      <c r="G99" s="89"/>
      <c r="H99" s="89"/>
      <c r="I99" s="31">
        <v>5</v>
      </c>
      <c r="J99" s="89"/>
      <c r="K99" s="31">
        <v>5</v>
      </c>
    </row>
    <row r="100" spans="1:11" ht="12.75">
      <c r="A100" s="6">
        <v>7.409999999999995</v>
      </c>
      <c r="B100" s="17" t="s">
        <v>201</v>
      </c>
      <c r="C100" s="89"/>
      <c r="D100" s="89"/>
      <c r="E100" s="89"/>
      <c r="F100" s="89"/>
      <c r="G100" s="89"/>
      <c r="H100" s="89"/>
      <c r="I100" s="80">
        <v>1</v>
      </c>
      <c r="J100" s="89"/>
      <c r="K100" s="80">
        <v>1</v>
      </c>
    </row>
    <row r="101" spans="3:11" ht="12.75">
      <c r="C101" s="89"/>
      <c r="D101" s="89"/>
      <c r="E101" s="89"/>
      <c r="F101" s="89"/>
      <c r="G101" s="89"/>
      <c r="H101" s="89"/>
      <c r="I101" s="89"/>
      <c r="J101" s="89"/>
      <c r="K101" s="89"/>
    </row>
    <row r="102" spans="1:11" ht="15.75">
      <c r="A102" s="9" t="s">
        <v>60</v>
      </c>
      <c r="C102" s="89"/>
      <c r="D102" s="89"/>
      <c r="E102" s="89"/>
      <c r="F102" s="89"/>
      <c r="G102" s="89"/>
      <c r="H102" s="89"/>
      <c r="I102" s="89"/>
      <c r="J102" s="89"/>
      <c r="K102" s="89"/>
    </row>
    <row r="103" spans="1:11" ht="12.75">
      <c r="A103" s="25" t="s">
        <v>215</v>
      </c>
      <c r="C103" s="89"/>
      <c r="D103" s="89"/>
      <c r="E103" s="89"/>
      <c r="F103" s="89"/>
      <c r="G103" s="89"/>
      <c r="H103" s="89"/>
      <c r="I103" s="89"/>
      <c r="J103" s="89"/>
      <c r="K103" s="89"/>
    </row>
    <row r="104" spans="1:11" ht="12.75">
      <c r="A104" s="6">
        <v>5.23</v>
      </c>
      <c r="B104" s="16" t="s">
        <v>177</v>
      </c>
      <c r="C104" s="29">
        <v>1120</v>
      </c>
      <c r="D104" s="29">
        <v>1191</v>
      </c>
      <c r="E104" s="29">
        <v>963</v>
      </c>
      <c r="F104" s="29">
        <v>1042</v>
      </c>
      <c r="G104" s="29">
        <v>1037</v>
      </c>
      <c r="H104" s="29">
        <v>1100</v>
      </c>
      <c r="I104" s="29">
        <v>1112</v>
      </c>
      <c r="J104" s="89"/>
      <c r="K104" s="29">
        <v>7565</v>
      </c>
    </row>
    <row r="105" spans="1:11" ht="12.75">
      <c r="A105" s="6">
        <v>5.24</v>
      </c>
      <c r="B105" s="21" t="s">
        <v>178</v>
      </c>
      <c r="C105" s="31">
        <v>1123</v>
      </c>
      <c r="D105" s="31">
        <v>1207</v>
      </c>
      <c r="E105" s="31">
        <v>1294</v>
      </c>
      <c r="F105" s="31">
        <v>1303</v>
      </c>
      <c r="G105" s="31">
        <v>1196</v>
      </c>
      <c r="H105" s="31">
        <v>1143</v>
      </c>
      <c r="I105" s="31">
        <v>983</v>
      </c>
      <c r="J105" s="89"/>
      <c r="K105" s="31">
        <v>8249</v>
      </c>
    </row>
    <row r="106" spans="1:11" ht="12.75">
      <c r="A106" s="6">
        <v>5.25</v>
      </c>
      <c r="B106" s="20" t="s">
        <v>47</v>
      </c>
      <c r="C106" s="31">
        <v>7004</v>
      </c>
      <c r="D106" s="31">
        <v>7680</v>
      </c>
      <c r="E106" s="31">
        <v>7022</v>
      </c>
      <c r="F106" s="31">
        <v>6981</v>
      </c>
      <c r="G106" s="31">
        <v>6942</v>
      </c>
      <c r="H106" s="31">
        <v>6389</v>
      </c>
      <c r="I106" s="31">
        <v>6308</v>
      </c>
      <c r="J106" s="89"/>
      <c r="K106" s="31">
        <v>48326</v>
      </c>
    </row>
    <row r="107" spans="1:11" ht="12.75">
      <c r="A107" s="66" t="s">
        <v>18</v>
      </c>
      <c r="B107" s="30" t="s">
        <v>65</v>
      </c>
      <c r="C107" s="133">
        <v>5264</v>
      </c>
      <c r="D107" s="133">
        <v>5573</v>
      </c>
      <c r="E107" s="133">
        <v>5087</v>
      </c>
      <c r="F107" s="133">
        <v>5025</v>
      </c>
      <c r="G107" s="133">
        <v>4976</v>
      </c>
      <c r="H107" s="133">
        <v>4678</v>
      </c>
      <c r="I107" s="133">
        <v>4516</v>
      </c>
      <c r="J107" s="89"/>
      <c r="K107" s="133">
        <v>35119</v>
      </c>
    </row>
    <row r="108" spans="1:11" ht="12.75">
      <c r="A108" s="66" t="s">
        <v>19</v>
      </c>
      <c r="B108" s="30" t="s">
        <v>66</v>
      </c>
      <c r="C108" s="133">
        <v>1074</v>
      </c>
      <c r="D108" s="133">
        <v>1236</v>
      </c>
      <c r="E108" s="133">
        <v>1068</v>
      </c>
      <c r="F108" s="133">
        <v>1106</v>
      </c>
      <c r="G108" s="133">
        <v>1064</v>
      </c>
      <c r="H108" s="133">
        <v>987</v>
      </c>
      <c r="I108" s="133">
        <v>1041</v>
      </c>
      <c r="J108" s="89"/>
      <c r="K108" s="133">
        <v>7576</v>
      </c>
    </row>
    <row r="109" spans="1:11" ht="12.75">
      <c r="A109" s="66" t="s">
        <v>20</v>
      </c>
      <c r="B109" s="30" t="s">
        <v>67</v>
      </c>
      <c r="C109" s="133">
        <v>666</v>
      </c>
      <c r="D109" s="133">
        <v>871</v>
      </c>
      <c r="E109" s="133">
        <v>867</v>
      </c>
      <c r="F109" s="133">
        <v>850</v>
      </c>
      <c r="G109" s="133">
        <v>902</v>
      </c>
      <c r="H109" s="133">
        <v>724</v>
      </c>
      <c r="I109" s="133">
        <v>751</v>
      </c>
      <c r="J109" s="89"/>
      <c r="K109" s="133">
        <v>5631</v>
      </c>
    </row>
    <row r="110" spans="1:11" ht="12.75">
      <c r="A110" s="6">
        <v>5.26</v>
      </c>
      <c r="B110" s="20" t="s">
        <v>179</v>
      </c>
      <c r="C110" s="31">
        <v>205</v>
      </c>
      <c r="D110" s="31">
        <v>166</v>
      </c>
      <c r="E110" s="31">
        <v>141</v>
      </c>
      <c r="F110" s="31">
        <v>132</v>
      </c>
      <c r="G110" s="31">
        <v>179</v>
      </c>
      <c r="H110" s="31">
        <v>163</v>
      </c>
      <c r="I110" s="31">
        <v>159</v>
      </c>
      <c r="J110" s="89"/>
      <c r="K110" s="31">
        <v>1145</v>
      </c>
    </row>
    <row r="111" spans="1:11" ht="12.75">
      <c r="A111" s="6">
        <v>5.27</v>
      </c>
      <c r="B111" s="30" t="s">
        <v>180</v>
      </c>
      <c r="C111" s="31">
        <v>2468</v>
      </c>
      <c r="D111" s="31">
        <v>2763</v>
      </c>
      <c r="E111" s="31">
        <v>2435</v>
      </c>
      <c r="F111" s="31">
        <v>2863</v>
      </c>
      <c r="G111" s="31">
        <v>2098</v>
      </c>
      <c r="H111" s="31">
        <v>1855</v>
      </c>
      <c r="I111" s="31">
        <v>2268</v>
      </c>
      <c r="J111" s="89"/>
      <c r="K111" s="31">
        <v>16750</v>
      </c>
    </row>
    <row r="112" spans="1:11" ht="12.75">
      <c r="A112" s="66" t="s">
        <v>21</v>
      </c>
      <c r="B112" s="30" t="s">
        <v>68</v>
      </c>
      <c r="C112" s="31">
        <v>447</v>
      </c>
      <c r="D112" s="31">
        <v>432</v>
      </c>
      <c r="E112" s="31">
        <v>379</v>
      </c>
      <c r="F112" s="31">
        <v>378</v>
      </c>
      <c r="G112" s="31">
        <v>347</v>
      </c>
      <c r="H112" s="31">
        <v>307</v>
      </c>
      <c r="I112" s="31">
        <v>326</v>
      </c>
      <c r="J112" s="89"/>
      <c r="K112" s="31">
        <v>2616</v>
      </c>
    </row>
    <row r="113" spans="1:11" ht="12.75">
      <c r="A113" s="66" t="s">
        <v>22</v>
      </c>
      <c r="B113" s="30" t="s">
        <v>69</v>
      </c>
      <c r="C113" s="31">
        <v>1220</v>
      </c>
      <c r="D113" s="31">
        <v>1257</v>
      </c>
      <c r="E113" s="31">
        <v>1177</v>
      </c>
      <c r="F113" s="31">
        <v>1193</v>
      </c>
      <c r="G113" s="31">
        <v>961</v>
      </c>
      <c r="H113" s="31">
        <v>922</v>
      </c>
      <c r="I113" s="31">
        <v>896</v>
      </c>
      <c r="J113" s="89"/>
      <c r="K113" s="31">
        <v>7626</v>
      </c>
    </row>
    <row r="114" spans="1:11" ht="12.75">
      <c r="A114" s="66" t="s">
        <v>23</v>
      </c>
      <c r="B114" s="34" t="s">
        <v>70</v>
      </c>
      <c r="C114" s="80">
        <v>801</v>
      </c>
      <c r="D114" s="80">
        <v>1074</v>
      </c>
      <c r="E114" s="80">
        <v>879</v>
      </c>
      <c r="F114" s="80">
        <v>1292</v>
      </c>
      <c r="G114" s="80">
        <v>790</v>
      </c>
      <c r="H114" s="80">
        <v>626</v>
      </c>
      <c r="I114" s="80">
        <v>1046</v>
      </c>
      <c r="J114" s="89"/>
      <c r="K114" s="80">
        <v>6508</v>
      </c>
    </row>
    <row r="115" spans="3:11" ht="12.75">
      <c r="C115" s="89"/>
      <c r="D115" s="89"/>
      <c r="E115" s="89"/>
      <c r="F115" s="89"/>
      <c r="G115" s="89"/>
      <c r="H115" s="89"/>
      <c r="I115" s="89"/>
      <c r="J115" s="89"/>
      <c r="K115" s="89"/>
    </row>
    <row r="116" spans="1:11" ht="15.75">
      <c r="A116" s="9" t="s">
        <v>224</v>
      </c>
      <c r="C116" s="89"/>
      <c r="D116" s="89"/>
      <c r="E116" s="89"/>
      <c r="F116" s="89"/>
      <c r="G116" s="89"/>
      <c r="H116" s="89"/>
      <c r="I116" s="89"/>
      <c r="J116" s="89"/>
      <c r="K116" s="89"/>
    </row>
    <row r="117" spans="2:11" ht="12.75">
      <c r="B117" s="28" t="s">
        <v>40</v>
      </c>
      <c r="C117" s="40">
        <v>4.715083798882682</v>
      </c>
      <c r="D117" s="40">
        <v>6.258100558659218</v>
      </c>
      <c r="E117" s="40">
        <v>6.75195530726257</v>
      </c>
      <c r="F117" s="40">
        <v>7.5888268156424585</v>
      </c>
      <c r="G117" s="40">
        <v>5.447672253258846</v>
      </c>
      <c r="H117" s="40">
        <v>4.868156424581006</v>
      </c>
      <c r="I117" s="40">
        <v>4.720297951582868</v>
      </c>
      <c r="J117" s="89"/>
      <c r="K117" s="40">
        <v>5.764299015695664</v>
      </c>
    </row>
    <row r="118" spans="2:11" ht="12.75">
      <c r="B118" s="30" t="s">
        <v>41</v>
      </c>
      <c r="C118" s="41">
        <v>4.715083798882682</v>
      </c>
      <c r="D118" s="41">
        <v>6.258100558659218</v>
      </c>
      <c r="E118" s="41">
        <v>6.75195530726257</v>
      </c>
      <c r="F118" s="41">
        <v>7.5888268156424585</v>
      </c>
      <c r="G118" s="41">
        <v>5.447672253258846</v>
      </c>
      <c r="H118" s="41">
        <v>4.868156424581006</v>
      </c>
      <c r="I118" s="41">
        <v>4.720297951582868</v>
      </c>
      <c r="J118" s="89"/>
      <c r="K118" s="41">
        <v>5.764299015695664</v>
      </c>
    </row>
    <row r="119" spans="2:11" ht="12.75">
      <c r="B119" s="30" t="s">
        <v>121</v>
      </c>
      <c r="C119" s="71">
        <v>0.005529225908372828</v>
      </c>
      <c r="D119" s="71">
        <v>0.0007736713682080581</v>
      </c>
      <c r="E119" s="71">
        <v>0.00044128192398918857</v>
      </c>
      <c r="F119" s="71">
        <v>0.0002453867294856694</v>
      </c>
      <c r="G119" s="71">
        <v>0.00211936829151569</v>
      </c>
      <c r="H119" s="71">
        <v>0.00022951572182694515</v>
      </c>
      <c r="I119" s="71">
        <v>0.004181789490295093</v>
      </c>
      <c r="J119" s="89"/>
      <c r="K119" s="32">
        <v>0.0016891268229647406</v>
      </c>
    </row>
    <row r="120" spans="2:11" ht="12.75">
      <c r="B120" s="30" t="s">
        <v>209</v>
      </c>
      <c r="C120" s="32">
        <v>0.9835776656252503</v>
      </c>
      <c r="D120" s="32">
        <v>0.990111470693995</v>
      </c>
      <c r="E120" s="32">
        <v>0.9987248433775018</v>
      </c>
      <c r="F120" s="32">
        <v>0.9977318672649278</v>
      </c>
      <c r="G120" s="32">
        <v>0.9965541006202618</v>
      </c>
      <c r="H120" s="32">
        <v>0.9987686624595967</v>
      </c>
      <c r="I120" s="32">
        <v>0.9803577131906739</v>
      </c>
      <c r="J120" s="89"/>
      <c r="K120" s="32">
        <v>0.9930149281495605</v>
      </c>
    </row>
    <row r="121" spans="2:11" ht="12.75">
      <c r="B121" s="30" t="s">
        <v>210</v>
      </c>
      <c r="C121" s="32">
        <v>0.9548986621805655</v>
      </c>
      <c r="D121" s="32">
        <v>0.779515761716409</v>
      </c>
      <c r="E121" s="32">
        <v>0.6572600765093973</v>
      </c>
      <c r="F121" s="32">
        <v>0.607514422365761</v>
      </c>
      <c r="G121" s="32">
        <v>0.7892487939352171</v>
      </c>
      <c r="H121" s="32">
        <v>0.819609050330922</v>
      </c>
      <c r="I121" s="32">
        <v>0.8647396997764293</v>
      </c>
      <c r="J121" s="89"/>
      <c r="K121" s="32">
        <v>0.7630098125842906</v>
      </c>
    </row>
    <row r="122" spans="2:11" ht="12.75">
      <c r="B122" s="30" t="s">
        <v>211</v>
      </c>
      <c r="C122" s="32">
        <v>0.3018505167027157</v>
      </c>
      <c r="D122" s="32">
        <v>0.2578808582044828</v>
      </c>
      <c r="E122" s="32">
        <v>0.23218938847923712</v>
      </c>
      <c r="F122" s="32">
        <v>0.20985158522755287</v>
      </c>
      <c r="G122" s="32">
        <v>0.27008959338387317</v>
      </c>
      <c r="H122" s="32">
        <v>0.26866245959673696</v>
      </c>
      <c r="I122" s="32">
        <v>0.2594219099329288</v>
      </c>
      <c r="J122" s="89"/>
      <c r="K122" s="32">
        <v>0.2527461284471934</v>
      </c>
    </row>
    <row r="123" spans="2:11" ht="12.75">
      <c r="B123" s="30" t="s">
        <v>78</v>
      </c>
      <c r="C123" s="32">
        <v>0.7598195329087049</v>
      </c>
      <c r="D123" s="32">
        <v>0.7971182895654195</v>
      </c>
      <c r="E123" s="32">
        <v>0.8856255969436485</v>
      </c>
      <c r="F123" s="32">
        <v>0.8667763157894737</v>
      </c>
      <c r="G123" s="32">
        <v>0.9379943863230416</v>
      </c>
      <c r="H123" s="32">
        <v>0.9455743340017188</v>
      </c>
      <c r="I123" s="32">
        <v>0.943367189904586</v>
      </c>
      <c r="J123" s="89"/>
      <c r="K123" s="32">
        <v>0.8733716052108633</v>
      </c>
    </row>
    <row r="124" spans="2:11" ht="12.75">
      <c r="B124" s="30" t="s">
        <v>129</v>
      </c>
      <c r="C124" s="33">
        <v>0.0003125</v>
      </c>
      <c r="D124" s="33">
        <v>0.00024305555555555552</v>
      </c>
      <c r="E124" s="33">
        <v>0.00017361111111111112</v>
      </c>
      <c r="F124" s="33">
        <v>0.00018518518518518518</v>
      </c>
      <c r="G124" s="33">
        <v>9.259259259259259E-05</v>
      </c>
      <c r="H124" s="33">
        <v>5.7870370370370366E-05</v>
      </c>
      <c r="I124" s="33">
        <v>9.259259259259259E-05</v>
      </c>
      <c r="J124" s="89"/>
      <c r="K124" s="33">
        <v>0.00016309091029680504</v>
      </c>
    </row>
    <row r="125" spans="2:11" ht="12.75">
      <c r="B125" s="30" t="s">
        <v>130</v>
      </c>
      <c r="C125" s="33" t="s">
        <v>240</v>
      </c>
      <c r="D125" s="33" t="s">
        <v>240</v>
      </c>
      <c r="E125" s="33" t="s">
        <v>240</v>
      </c>
      <c r="F125" s="33" t="s">
        <v>240</v>
      </c>
      <c r="G125" s="33" t="s">
        <v>240</v>
      </c>
      <c r="H125" s="33" t="s">
        <v>240</v>
      </c>
      <c r="I125" s="33" t="s">
        <v>240</v>
      </c>
      <c r="J125" s="89"/>
      <c r="K125" s="33" t="s">
        <v>240</v>
      </c>
    </row>
    <row r="126" spans="2:11" ht="12.75">
      <c r="B126" s="30" t="s">
        <v>135</v>
      </c>
      <c r="C126" s="32">
        <v>0.07249859809340703</v>
      </c>
      <c r="D126" s="32">
        <v>0.052319309600863</v>
      </c>
      <c r="E126" s="32">
        <v>0.02655652270333204</v>
      </c>
      <c r="F126" s="32">
        <v>0.027957201321433853</v>
      </c>
      <c r="G126" s="32">
        <v>0.01674707098552722</v>
      </c>
      <c r="H126" s="32">
        <v>0.01462213329228875</v>
      </c>
      <c r="I126" s="32">
        <v>0.014691791759821143</v>
      </c>
      <c r="J126" s="89"/>
      <c r="K126" s="32">
        <v>0.03200483653443705</v>
      </c>
    </row>
    <row r="127" spans="2:11" ht="12.75">
      <c r="B127" s="30" t="s">
        <v>136</v>
      </c>
      <c r="C127" s="32">
        <v>0.6883977900552486</v>
      </c>
      <c r="D127" s="32">
        <v>0.6540664375715922</v>
      </c>
      <c r="E127" s="32">
        <v>0.5803757828810021</v>
      </c>
      <c r="F127" s="32">
        <v>0.5537918871252204</v>
      </c>
      <c r="G127" s="32">
        <v>0.5596707818930041</v>
      </c>
      <c r="H127" s="32">
        <v>0.6894736842105263</v>
      </c>
      <c r="I127" s="32">
        <v>0.6847826086956522</v>
      </c>
      <c r="J127" s="89"/>
      <c r="K127" s="32">
        <v>0.6332461493751816</v>
      </c>
    </row>
    <row r="128" spans="2:11" ht="12.75">
      <c r="B128" s="34" t="s">
        <v>175</v>
      </c>
      <c r="C128" s="35">
        <v>0.007777777777777777</v>
      </c>
      <c r="D128" s="35">
        <v>0.007534722222222221</v>
      </c>
      <c r="E128" s="35">
        <v>0.007407407407407407</v>
      </c>
      <c r="F128" s="35">
        <v>0.0072106481481481475</v>
      </c>
      <c r="G128" s="35">
        <v>0.0069097222222222225</v>
      </c>
      <c r="H128" s="35">
        <v>0.0066550925925925935</v>
      </c>
      <c r="I128" s="35">
        <v>0.006516203703703704</v>
      </c>
      <c r="J128" s="89"/>
      <c r="K128" s="35">
        <v>0.007171150214181999</v>
      </c>
    </row>
    <row r="129" spans="3:11" ht="12.75">
      <c r="C129" s="113"/>
      <c r="D129" s="113"/>
      <c r="E129" s="113"/>
      <c r="F129" s="113"/>
      <c r="G129" s="113"/>
      <c r="H129" s="113"/>
      <c r="I129" s="113"/>
      <c r="J129" s="89"/>
      <c r="K129" s="89"/>
    </row>
    <row r="130" spans="1:11" ht="15.75">
      <c r="A130" s="9" t="s">
        <v>225</v>
      </c>
      <c r="C130" s="89"/>
      <c r="D130" s="89"/>
      <c r="E130" s="89"/>
      <c r="F130" s="89"/>
      <c r="G130" s="89"/>
      <c r="H130" s="89"/>
      <c r="I130" s="89"/>
      <c r="J130" s="89"/>
      <c r="K130" s="89"/>
    </row>
    <row r="131" spans="2:11" ht="12.75">
      <c r="B131" s="128" t="s">
        <v>213</v>
      </c>
      <c r="C131" s="130" t="s">
        <v>240</v>
      </c>
      <c r="D131" s="130" t="s">
        <v>240</v>
      </c>
      <c r="E131" s="130" t="s">
        <v>240</v>
      </c>
      <c r="F131" s="130" t="s">
        <v>240</v>
      </c>
      <c r="G131" s="130" t="s">
        <v>240</v>
      </c>
      <c r="H131" s="130" t="s">
        <v>240</v>
      </c>
      <c r="I131" s="130" t="s">
        <v>240</v>
      </c>
      <c r="J131" s="89"/>
      <c r="K131" s="130" t="s">
        <v>240</v>
      </c>
    </row>
    <row r="132" spans="3:11" ht="12.75">
      <c r="C132" s="89"/>
      <c r="D132" s="89"/>
      <c r="E132" s="89"/>
      <c r="F132" s="89"/>
      <c r="G132" s="89"/>
      <c r="H132" s="89"/>
      <c r="I132" s="89"/>
      <c r="J132" s="89"/>
      <c r="K132" s="89"/>
    </row>
    <row r="133" spans="1:11" ht="15.75">
      <c r="A133" s="9" t="s">
        <v>226</v>
      </c>
      <c r="C133" s="89"/>
      <c r="D133" s="89"/>
      <c r="E133" s="89"/>
      <c r="F133" s="89"/>
      <c r="G133" s="89"/>
      <c r="H133" s="89"/>
      <c r="I133" s="89"/>
      <c r="J133" s="89"/>
      <c r="K133" s="89"/>
    </row>
    <row r="134" spans="2:11" ht="12.75">
      <c r="B134" s="28" t="s">
        <v>216</v>
      </c>
      <c r="C134" s="89"/>
      <c r="D134" s="89"/>
      <c r="E134" s="89"/>
      <c r="F134" s="89"/>
      <c r="G134" s="89"/>
      <c r="H134" s="89"/>
      <c r="I134" s="39">
        <v>0.08</v>
      </c>
      <c r="J134" s="89"/>
      <c r="K134" s="39">
        <v>0.08</v>
      </c>
    </row>
    <row r="135" spans="2:11" ht="12.75">
      <c r="B135" s="30" t="s">
        <v>96</v>
      </c>
      <c r="C135" s="89"/>
      <c r="D135" s="89"/>
      <c r="E135" s="89"/>
      <c r="F135" s="89"/>
      <c r="G135" s="89"/>
      <c r="H135" s="89"/>
      <c r="I135" s="36">
        <v>0.88</v>
      </c>
      <c r="J135" s="89"/>
      <c r="K135" s="36">
        <v>0.88</v>
      </c>
    </row>
    <row r="136" spans="2:11" ht="12.75">
      <c r="B136" s="30" t="s">
        <v>217</v>
      </c>
      <c r="C136" s="89"/>
      <c r="D136" s="89"/>
      <c r="E136" s="89"/>
      <c r="F136" s="89"/>
      <c r="G136" s="89"/>
      <c r="H136" s="89"/>
      <c r="I136" s="36">
        <v>0.885558583106267</v>
      </c>
      <c r="J136" s="89"/>
      <c r="K136" s="36">
        <v>0.885558583106267</v>
      </c>
    </row>
    <row r="137" spans="2:11" ht="12.75">
      <c r="B137" s="34" t="s">
        <v>214</v>
      </c>
      <c r="C137" s="89"/>
      <c r="D137" s="89"/>
      <c r="E137" s="89"/>
      <c r="F137" s="89"/>
      <c r="G137" s="89"/>
      <c r="H137" s="89"/>
      <c r="I137" s="37">
        <v>0.8387978142076503</v>
      </c>
      <c r="J137" s="89"/>
      <c r="K137" s="37">
        <v>0.8387978142076503</v>
      </c>
    </row>
    <row r="138" spans="3:11" ht="12.75">
      <c r="C138" s="89"/>
      <c r="D138" s="89"/>
      <c r="E138" s="89"/>
      <c r="F138" s="89"/>
      <c r="G138" s="89"/>
      <c r="H138" s="89"/>
      <c r="I138" s="89"/>
      <c r="J138" s="89"/>
      <c r="K138" s="89"/>
    </row>
    <row r="139" spans="1:11" ht="15.75">
      <c r="A139" s="9" t="s">
        <v>61</v>
      </c>
      <c r="C139" s="89"/>
      <c r="D139" s="89"/>
      <c r="E139" s="89"/>
      <c r="F139" s="89"/>
      <c r="G139" s="89"/>
      <c r="H139" s="89"/>
      <c r="I139" s="89"/>
      <c r="J139" s="89"/>
      <c r="K139" s="89"/>
    </row>
    <row r="140" spans="2:11" ht="12.75">
      <c r="B140" s="28" t="s">
        <v>218</v>
      </c>
      <c r="C140" s="82">
        <v>0.0897220219498518</v>
      </c>
      <c r="D140" s="82">
        <v>0.07137720244516362</v>
      </c>
      <c r="E140" s="82">
        <v>0.053390253368076734</v>
      </c>
      <c r="F140" s="82">
        <v>0.051378137172723236</v>
      </c>
      <c r="G140" s="82">
        <v>0.07146795313576844</v>
      </c>
      <c r="H140" s="82">
        <v>0.08465445590272433</v>
      </c>
      <c r="I140" s="82">
        <v>0.0887895241137017</v>
      </c>
      <c r="J140" s="89"/>
      <c r="K140" s="82">
        <v>0.07036227503139098</v>
      </c>
    </row>
    <row r="141" spans="2:11" ht="12.75">
      <c r="B141" s="30" t="s">
        <v>219</v>
      </c>
      <c r="C141" s="71">
        <v>0.08996234879436033</v>
      </c>
      <c r="D141" s="71">
        <v>0.07233609013544288</v>
      </c>
      <c r="E141" s="71">
        <v>0.07174142041359428</v>
      </c>
      <c r="F141" s="71">
        <v>0.06424732508258961</v>
      </c>
      <c r="G141" s="71">
        <v>0.08242591316333563</v>
      </c>
      <c r="H141" s="71">
        <v>0.0879636755425581</v>
      </c>
      <c r="I141" s="71">
        <v>0.07848930054295752</v>
      </c>
      <c r="J141" s="89"/>
      <c r="K141" s="71">
        <v>0.07672417802167139</v>
      </c>
    </row>
    <row r="142" spans="2:11" ht="12.75">
      <c r="B142" s="20" t="s">
        <v>46</v>
      </c>
      <c r="C142" s="71">
        <v>0.5610830729792518</v>
      </c>
      <c r="D142" s="71">
        <v>0.4602660913340525</v>
      </c>
      <c r="E142" s="71">
        <v>0.38931086100792817</v>
      </c>
      <c r="F142" s="71">
        <v>0.34421379616389725</v>
      </c>
      <c r="G142" s="71">
        <v>0.47842866988283944</v>
      </c>
      <c r="H142" s="71">
        <v>0.49168847160227797</v>
      </c>
      <c r="I142" s="71">
        <v>0.5036729479399553</v>
      </c>
      <c r="J142" s="89"/>
      <c r="K142" s="71">
        <v>0.4494814677021811</v>
      </c>
    </row>
    <row r="143" spans="2:11" ht="12.75">
      <c r="B143" s="30" t="s">
        <v>48</v>
      </c>
      <c r="C143" s="71">
        <v>0.42169350316430343</v>
      </c>
      <c r="D143" s="71">
        <v>0.33399256862040033</v>
      </c>
      <c r="E143" s="71">
        <v>0.2820313799412319</v>
      </c>
      <c r="F143" s="71">
        <v>0.2477688476899561</v>
      </c>
      <c r="G143" s="71">
        <v>0.34293590627153686</v>
      </c>
      <c r="H143" s="71">
        <v>0.360012313375404</v>
      </c>
      <c r="I143" s="71">
        <v>0.36058767167039285</v>
      </c>
      <c r="J143" s="89"/>
      <c r="K143" s="71">
        <v>0.3266427940287402</v>
      </c>
    </row>
    <row r="144" spans="2:11" ht="12.75">
      <c r="B144" s="30" t="s">
        <v>49</v>
      </c>
      <c r="C144" s="71">
        <v>0.08603701033405431</v>
      </c>
      <c r="D144" s="71">
        <v>0.07407407407407407</v>
      </c>
      <c r="E144" s="71">
        <v>0.05921162055774242</v>
      </c>
      <c r="F144" s="71">
        <v>0.054533800108475916</v>
      </c>
      <c r="G144" s="71">
        <v>0.07332873880082702</v>
      </c>
      <c r="H144" s="71">
        <v>0.07595813452362629</v>
      </c>
      <c r="I144" s="71">
        <v>0.08312040881507506</v>
      </c>
      <c r="J144" s="89"/>
      <c r="K144" s="71">
        <v>0.07046458633679022</v>
      </c>
    </row>
    <row r="145" spans="2:11" ht="12.75">
      <c r="B145" s="30" t="s">
        <v>14</v>
      </c>
      <c r="C145" s="71">
        <v>0.05335255948089401</v>
      </c>
      <c r="D145" s="71">
        <v>0.05219944863957809</v>
      </c>
      <c r="E145" s="71">
        <v>0.04806786050895382</v>
      </c>
      <c r="F145" s="71">
        <v>0.041911148365465216</v>
      </c>
      <c r="G145" s="71">
        <v>0.06216402481047553</v>
      </c>
      <c r="H145" s="71">
        <v>0.05571802370324765</v>
      </c>
      <c r="I145" s="71">
        <v>0.05996486745448738</v>
      </c>
      <c r="J145" s="89"/>
      <c r="K145" s="71">
        <v>0.0523740873366507</v>
      </c>
    </row>
    <row r="146" spans="2:11" ht="12.75">
      <c r="B146" s="30" t="s">
        <v>220</v>
      </c>
      <c r="C146" s="71">
        <v>0.01642233437474966</v>
      </c>
      <c r="D146" s="71">
        <v>0.009948459786647488</v>
      </c>
      <c r="E146" s="71">
        <v>0.00781726451183678</v>
      </c>
      <c r="F146" s="71">
        <v>0.006508554804989892</v>
      </c>
      <c r="G146" s="71">
        <v>0.01233631977946244</v>
      </c>
      <c r="H146" s="71">
        <v>0.012544251192858243</v>
      </c>
      <c r="I146" s="71">
        <v>0.012695624401149793</v>
      </c>
      <c r="J146" s="89"/>
      <c r="K146" s="71">
        <v>0.010649676789285216</v>
      </c>
    </row>
    <row r="147" spans="2:11" ht="12.75">
      <c r="B147" s="30" t="s">
        <v>221</v>
      </c>
      <c r="C147" s="32">
        <v>0.24281022190178642</v>
      </c>
      <c r="D147" s="32">
        <v>0.3860721562986935</v>
      </c>
      <c r="E147" s="32">
        <v>0.47774020069856404</v>
      </c>
      <c r="F147" s="32">
        <v>0.5336521867758001</v>
      </c>
      <c r="G147" s="32">
        <v>0.35534114403859407</v>
      </c>
      <c r="H147" s="32">
        <v>0.32314914575958137</v>
      </c>
      <c r="I147" s="32">
        <v>0.3163526030022357</v>
      </c>
      <c r="J147" s="89"/>
      <c r="K147" s="71">
        <v>0.3927824024554713</v>
      </c>
    </row>
    <row r="148" spans="2:11" ht="12.75">
      <c r="B148" s="30" t="s">
        <v>15</v>
      </c>
      <c r="C148" s="71">
        <v>0.03580869983177121</v>
      </c>
      <c r="D148" s="71">
        <v>0.025889967637540454</v>
      </c>
      <c r="E148" s="71">
        <v>0.021012363475079003</v>
      </c>
      <c r="F148" s="71">
        <v>0.018638134214289236</v>
      </c>
      <c r="G148" s="71">
        <v>0.023914541695382496</v>
      </c>
      <c r="H148" s="71">
        <v>0.023626289056487608</v>
      </c>
      <c r="I148" s="71">
        <v>0.02603002235707442</v>
      </c>
      <c r="J148" s="89"/>
      <c r="K148" s="71">
        <v>0.02433148862949356</v>
      </c>
    </row>
    <row r="149" spans="2:11" ht="12.75">
      <c r="B149" s="30" t="s">
        <v>16</v>
      </c>
      <c r="C149" s="71">
        <v>0.09773291676680285</v>
      </c>
      <c r="D149" s="71">
        <v>0.07533261416756562</v>
      </c>
      <c r="E149" s="71">
        <v>0.06525475411653822</v>
      </c>
      <c r="F149" s="71">
        <v>0.058823529411764705</v>
      </c>
      <c r="G149" s="71">
        <v>0.06623018607856651</v>
      </c>
      <c r="H149" s="71">
        <v>0.07095582576573803</v>
      </c>
      <c r="I149" s="71">
        <v>0.07154263813478122</v>
      </c>
      <c r="J149" s="89"/>
      <c r="K149" s="71">
        <v>0.0709296377249686</v>
      </c>
    </row>
    <row r="150" spans="2:11" ht="12.75">
      <c r="B150" s="134" t="s">
        <v>17</v>
      </c>
      <c r="C150" s="71">
        <v>0.06416726748377793</v>
      </c>
      <c r="D150" s="71">
        <v>0.0643653362099964</v>
      </c>
      <c r="E150" s="71">
        <v>0.04873315961634418</v>
      </c>
      <c r="F150" s="71">
        <v>0.06370494551550712</v>
      </c>
      <c r="G150" s="71">
        <v>0.05444521019986216</v>
      </c>
      <c r="H150" s="71">
        <v>0.048176081268277667</v>
      </c>
      <c r="I150" s="71">
        <v>0.08351964228680933</v>
      </c>
      <c r="J150" s="89"/>
      <c r="K150" s="71">
        <v>0.060531088685299723</v>
      </c>
    </row>
    <row r="151" spans="2:11" ht="12.75">
      <c r="B151" s="34" t="s">
        <v>74</v>
      </c>
      <c r="C151" s="135">
        <v>0.04510133781943443</v>
      </c>
      <c r="D151" s="135">
        <v>0.22048423828359104</v>
      </c>
      <c r="E151" s="135">
        <v>0.34273992349060267</v>
      </c>
      <c r="F151" s="135">
        <v>0.39248557763423897</v>
      </c>
      <c r="G151" s="135">
        <v>0.2107512060647829</v>
      </c>
      <c r="H151" s="135">
        <v>0.18039094966907804</v>
      </c>
      <c r="I151" s="135">
        <v>0.13526030022357075</v>
      </c>
      <c r="J151" s="89"/>
      <c r="K151" s="135">
        <v>0.23699018741570943</v>
      </c>
    </row>
    <row r="153" ht="12.75">
      <c r="A153" s="25" t="s">
        <v>241</v>
      </c>
    </row>
    <row r="154" spans="1:13" ht="12.75">
      <c r="A154" s="244" t="s">
        <v>123</v>
      </c>
      <c r="B154" s="251"/>
      <c r="C154" s="251"/>
      <c r="D154" s="251"/>
      <c r="E154" s="251"/>
      <c r="F154" s="251"/>
      <c r="G154" s="251"/>
      <c r="H154" s="251"/>
      <c r="I154" s="251"/>
      <c r="J154" s="251"/>
      <c r="K154" s="251"/>
      <c r="L154" s="251"/>
      <c r="M154" s="251"/>
    </row>
    <row r="155" spans="1:13" ht="18.75" customHeight="1">
      <c r="A155" s="240" t="s">
        <v>62</v>
      </c>
      <c r="B155" s="240"/>
      <c r="C155" s="251"/>
      <c r="D155" s="251"/>
      <c r="E155" s="251"/>
      <c r="F155" s="251"/>
      <c r="G155" s="251"/>
      <c r="H155" s="251"/>
      <c r="I155" s="251"/>
      <c r="J155" s="251"/>
      <c r="K155" s="251"/>
      <c r="L155" s="251"/>
      <c r="M155" s="251"/>
    </row>
    <row r="156" spans="1:13" ht="29.25" customHeight="1">
      <c r="A156" s="238" t="s">
        <v>133</v>
      </c>
      <c r="B156" s="252"/>
      <c r="C156" s="251"/>
      <c r="D156" s="251"/>
      <c r="E156" s="251"/>
      <c r="F156" s="251"/>
      <c r="G156" s="251"/>
      <c r="H156" s="251"/>
      <c r="I156" s="251"/>
      <c r="J156" s="251"/>
      <c r="K156" s="251"/>
      <c r="L156" s="251"/>
      <c r="M156" s="251"/>
    </row>
    <row r="157" spans="1:13" ht="20.25" customHeight="1">
      <c r="A157" s="240" t="s">
        <v>54</v>
      </c>
      <c r="B157" s="240"/>
      <c r="C157" s="251"/>
      <c r="D157" s="251"/>
      <c r="E157" s="251"/>
      <c r="F157" s="251"/>
      <c r="G157" s="251"/>
      <c r="H157" s="251"/>
      <c r="I157" s="251"/>
      <c r="J157" s="251"/>
      <c r="K157" s="251"/>
      <c r="L157" s="251"/>
      <c r="M157" s="251"/>
    </row>
    <row r="158" spans="1:9" ht="30" customHeight="1">
      <c r="A158" s="247"/>
      <c r="B158" s="247"/>
      <c r="C158" s="114"/>
      <c r="D158" s="114"/>
      <c r="E158" s="114"/>
      <c r="F158" s="114"/>
      <c r="G158" s="114"/>
      <c r="H158" s="114"/>
      <c r="I158" s="114"/>
    </row>
    <row r="160" spans="3:9" ht="12.75">
      <c r="C160" s="43"/>
      <c r="D160" s="43"/>
      <c r="E160" s="43"/>
      <c r="F160" s="43"/>
      <c r="G160" s="43"/>
      <c r="H160" s="43"/>
      <c r="I160" s="43"/>
    </row>
    <row r="161" ht="15.75" customHeight="1"/>
    <row r="164" ht="12.75">
      <c r="K164" s="43"/>
    </row>
  </sheetData>
  <sheetProtection/>
  <mergeCells count="5">
    <mergeCell ref="A157:M157"/>
    <mergeCell ref="A158:B158"/>
    <mergeCell ref="A154:M154"/>
    <mergeCell ref="A155:M155"/>
    <mergeCell ref="A156:M156"/>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Dai, David</cp:lastModifiedBy>
  <cp:lastPrinted>2012-10-16T08:01:35Z</cp:lastPrinted>
  <dcterms:created xsi:type="dcterms:W3CDTF">2003-08-01T14:12:13Z</dcterms:created>
  <dcterms:modified xsi:type="dcterms:W3CDTF">2014-09-04T10:07:32Z</dcterms:modified>
  <cp:category/>
  <cp:version/>
  <cp:contentType/>
  <cp:contentStatus/>
</cp:coreProperties>
</file>