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Front Sheet" sheetId="1" r:id="rId1"/>
    <sheet name="Revision List " sheetId="4" r:id="rId2"/>
    <sheet name="VTE-Risk-Assessment July Data" sheetId="3" r:id="rId3"/>
  </sheets>
  <definedNames>
    <definedName name="_xlnm._FilterDatabase" localSheetId="2" hidden="1">'VTE-Risk-Assessment July Data'!$A$10:$E$176</definedName>
  </definedNames>
  <calcPr calcId="145621"/>
</workbook>
</file>

<file path=xl/calcChain.xml><?xml version="1.0" encoding="utf-8"?>
<calcChain xmlns="http://schemas.openxmlformats.org/spreadsheetml/2006/main">
  <c r="F40" i="3" l="1"/>
</calcChain>
</file>

<file path=xl/sharedStrings.xml><?xml version="1.0" encoding="utf-8"?>
<sst xmlns="http://schemas.openxmlformats.org/spreadsheetml/2006/main" count="1002" uniqueCount="675">
  <si>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</si>
  <si>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</si>
  <si>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</si>
  <si>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</si>
  <si>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</si>
  <si>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England</t>
  </si>
  <si>
    <t>Source:</t>
  </si>
  <si>
    <t>UNIFY2</t>
  </si>
  <si>
    <t>Published</t>
  </si>
  <si>
    <t>Guidance</t>
  </si>
  <si>
    <t>The latest version of the guidance can be found at</t>
  </si>
  <si>
    <t>NHS England » 2014/15 NHS standard contract</t>
  </si>
  <si>
    <t>Contact</t>
  </si>
  <si>
    <t xml:space="preserve">The Government Statistical Service (GSS) statistician with overall responsibility for this report is:
Alexandra Lazaro
Email: england.vte@nhs.net
</t>
  </si>
  <si>
    <t xml:space="preserve">VTE Risk Assessment Data Collection July 2014 </t>
  </si>
  <si>
    <t>July 2014</t>
  </si>
  <si>
    <t>VTE Risk Assessment July 2014 Data</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</si>
  <si>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</si>
  <si>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month/ quarter</t>
  </si>
  <si>
    <t xml:space="preserve"> VTE Risk Assessed Admissions </t>
  </si>
  <si>
    <t xml:space="preserve"> Total Admissions </t>
  </si>
  <si>
    <t>Percentage of admitted patients risk-assessed for VTE</t>
  </si>
  <si>
    <t>Acute Trusts</t>
  </si>
  <si>
    <t>Organisation Code</t>
  </si>
  <si>
    <t>Region</t>
  </si>
  <si>
    <t>Organisation Name</t>
  </si>
  <si>
    <t>REM</t>
  </si>
  <si>
    <t xml:space="preserve">North of England </t>
  </si>
  <si>
    <t>AINTREE UNIVERSITY HOSPITAL NHS FOUNDATION TRUST</t>
  </si>
  <si>
    <t>RCF</t>
  </si>
  <si>
    <t>AIREDALE NHS FOUNDATION TRUST</t>
  </si>
  <si>
    <t>RTK</t>
  </si>
  <si>
    <t>South of England</t>
  </si>
  <si>
    <t>ASHFORD AND ST PETER'S HOSPITALS NHS FOUNDATION TRUST</t>
  </si>
  <si>
    <t>RF4</t>
  </si>
  <si>
    <t>London</t>
  </si>
  <si>
    <t>BARKING, HAVERING AND REDBRIDGE UNIVERSITY HOSPITALS NHS TRUST</t>
  </si>
  <si>
    <t>RFF</t>
  </si>
  <si>
    <t>BARNSLEY HOSPITAL NHS FOUNDATION TRUST</t>
  </si>
  <si>
    <t>R1H</t>
  </si>
  <si>
    <t>BARTS HEALTH NHS TRUST</t>
  </si>
  <si>
    <t>RDD</t>
  </si>
  <si>
    <t>Midlands and East of England</t>
  </si>
  <si>
    <t>BASILDON AND THURROCK UNIVERSITY HOSPITALS NHS FOUNDATION TRUST</t>
  </si>
  <si>
    <t>RC1</t>
  </si>
  <si>
    <t>BEDFORD HOSPITAL NHS TRUST</t>
  </si>
  <si>
    <t>RLU</t>
  </si>
  <si>
    <t>BIRMINGHAM WOMEN'S NHS FOUNDATION TRUST</t>
  </si>
  <si>
    <t>RXL</t>
  </si>
  <si>
    <t>BLACKPOOL TEACHING HOSPITALS NHS FOUNDATION TRUST</t>
  </si>
  <si>
    <t>RMC</t>
  </si>
  <si>
    <t>BOLTON NHS FOUNDATION TRUST</t>
  </si>
  <si>
    <t>RAE</t>
  </si>
  <si>
    <t>BRADFORD TEACHING HOSPITALS NHS FOUNDATION TRUST</t>
  </si>
  <si>
    <t>RY2</t>
  </si>
  <si>
    <t>BRIDGEWATER COMMUNITY HEALTHCARE NHS TRUST</t>
  </si>
  <si>
    <t>RXH</t>
  </si>
  <si>
    <t>BRIGHTON AND SUSSEX UNIVERSITY HOSPITALS NHS TRUST</t>
  </si>
  <si>
    <t>RXQ</t>
  </si>
  <si>
    <t>BUCKINGHAMSHIRE HEALTHCARE NHS TRUST</t>
  </si>
  <si>
    <t>RJF</t>
  </si>
  <si>
    <t>BURTON HOSPITALS NHS FOUNDATION TRUST</t>
  </si>
  <si>
    <t>RWY</t>
  </si>
  <si>
    <t>CALDERDALE AND HUDDERSFIELD NHS FOUNDATION TRUST</t>
  </si>
  <si>
    <t>RGT</t>
  </si>
  <si>
    <t>CAMBRIDGE UNIVERSITY HOSPITALS NHS FOUNDATION TRUST</t>
  </si>
  <si>
    <t>RYV</t>
  </si>
  <si>
    <t>CAMBRIDGESHIRE COMMUNITY SERVICES NHS TRUST</t>
  </si>
  <si>
    <t>RW3</t>
  </si>
  <si>
    <t>CENTRAL MANCHESTER UNIVERSITY HOSPITALS NHS FOUNDATION TRUST</t>
  </si>
  <si>
    <t>RQM</t>
  </si>
  <si>
    <t>CHELSEA AND WESTMINSTER HOSPITAL NHS FOUNDATION TRUST</t>
  </si>
  <si>
    <t>RFS</t>
  </si>
  <si>
    <t>CHESTERFIELD ROYAL HOSPITAL NHS FOUNDATION TRUST</t>
  </si>
  <si>
    <t>RLN</t>
  </si>
  <si>
    <t>CITY HOSPITALS SUNDERLAND NHS FOUNDATION TRUST</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</si>
  <si>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</si>
  <si>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</si>
  <si>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</si>
  <si>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</si>
  <si>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</si>
  <si>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</si>
  <si>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</si>
  <si>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</si>
  <si>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</si>
  <si>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DARTFORD AND GRAVESHAM NHS TRUST</t>
  </si>
  <si>
    <t>RTG</t>
  </si>
  <si>
    <t>DERBY HOSPITALS NHS FOUNDATION TRUST</t>
  </si>
  <si>
    <t>RY8</t>
  </si>
  <si>
    <t>DERBYSHIRE COMMUNITY HEALTH SERVICES NHS TRUST</t>
  </si>
  <si>
    <t>RP5</t>
  </si>
  <si>
    <t>DONCASTER AND BASSETLAW HOSPITALS NHS FOUNDATION TRUST</t>
  </si>
  <si>
    <t>RBD</t>
  </si>
  <si>
    <t>DORSET COUNTY HOSPITAL NHS FOUNDATION TRUST</t>
  </si>
  <si>
    <t>RC3</t>
  </si>
  <si>
    <t>EALING HOSPITAL NHS TRUST</t>
  </si>
  <si>
    <t>RWH</t>
  </si>
  <si>
    <t>EAST AND NORTH HERTFORDSHIRE NHS TRUST</t>
  </si>
  <si>
    <t>RJN</t>
  </si>
  <si>
    <t>EAST CHESHIRE NHS TRUST</t>
  </si>
  <si>
    <t>RVV</t>
  </si>
  <si>
    <t>EAST KENT HOSPITALS UNIVERSITY NHS FOUNDATION TRUST</t>
  </si>
  <si>
    <t>RXR</t>
  </si>
  <si>
    <t>EAST LANCASHIRE HOSPITALS NHS TRUST</t>
  </si>
  <si>
    <t>RXC</t>
  </si>
  <si>
    <t>EAST SUSSEX HEALTHCARE NHS TRUST</t>
  </si>
  <si>
    <t>RVR</t>
  </si>
  <si>
    <t>EPSOM AND ST HELIER UNIVERSITY HOSPITALS NHS TRUST</t>
  </si>
  <si>
    <t>RDU</t>
  </si>
  <si>
    <t>FRIMLEY PARK HOSPITAL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</si>
  <si>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</si>
  <si>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</si>
  <si>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</si>
  <si>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</si>
  <si>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</si>
  <si>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</si>
  <si>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</si>
  <si>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</si>
  <si>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</si>
  <si>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</si>
  <si>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</si>
  <si>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</si>
  <si>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</si>
  <si>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</si>
  <si>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RR1</t>
  </si>
  <si>
    <t>HEART OF ENGLAND NHS FOUNDATION TRUST</t>
  </si>
  <si>
    <t>RD7</t>
  </si>
  <si>
    <t>HEATHERWOOD AND WEXHAM PARK HOSPITALS NHS FOUNDATION TRUST</t>
  </si>
  <si>
    <t>RQQ</t>
  </si>
  <si>
    <t>HINCHINGBROOKE HEALTH CARE NHS TRUST</t>
  </si>
  <si>
    <t>RQX</t>
  </si>
  <si>
    <t>HOMERTON UNIVERSITY HOSPITAL NHS FOUNDATION TRUST</t>
  </si>
  <si>
    <t>RWA</t>
  </si>
  <si>
    <t>HULL AND EAST YORKSHIRE HOSPITALS NHS TRUST</t>
  </si>
  <si>
    <t>RYJ</t>
  </si>
  <si>
    <t xml:space="preserve"> IMPERIAL COLLEGE HEALTHCARE NHS TRUST</t>
  </si>
  <si>
    <t>RGQ</t>
  </si>
  <si>
    <t>IPSWICH HOSPITAL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</si>
  <si>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</si>
  <si>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</si>
  <si>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</si>
  <si>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</si>
  <si>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</si>
  <si>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</si>
  <si>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</si>
  <si>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</si>
  <si>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</si>
  <si>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TRUST</t>
  </si>
  <si>
    <t>RXN</t>
  </si>
  <si>
    <t>LANCASHIRE TEACHING HOSPITALS NHS FOUNDATION TRUST</t>
  </si>
  <si>
    <t>RR8</t>
  </si>
  <si>
    <t>LEEDS TEACHING HOSPITALS NHS TRUST</t>
  </si>
  <si>
    <t>RJ2</t>
  </si>
  <si>
    <t>LEWISHAM AND GREENWICH NHS TRUST</t>
  </si>
  <si>
    <t>RY5</t>
  </si>
  <si>
    <t>LINCOLNSHIRE COMMUNITY HEALTH SERVICES NHS TRUST</t>
  </si>
  <si>
    <t>RBQ</t>
  </si>
  <si>
    <t>LIVERPOOL HEART AND CHEST NHS FOUNDATION TRUST</t>
  </si>
  <si>
    <t>REP</t>
  </si>
  <si>
    <t>LIVERPOOL WOMEN'S NHS FOUNDATION TRUST</t>
  </si>
  <si>
    <t>RC9</t>
  </si>
  <si>
    <t>LUTON AND DUNSTABLE HOSPITAL NHS FOUNDATION TRUST</t>
  </si>
  <si>
    <t>RWF</t>
  </si>
  <si>
    <t>MAIDSTONE AND TUNBRIDGE WELLS NHS TRUST</t>
  </si>
  <si>
    <t>RPA</t>
  </si>
  <si>
    <t>MEDWAY NHS FOUNDATION TRUST</t>
  </si>
  <si>
    <t>RBT</t>
  </si>
  <si>
    <t>MID CHESHIRE HOSPITALS NHS FOUNDATION TRUST</t>
  </si>
  <si>
    <t>RQ8</t>
  </si>
  <si>
    <t>MID ESSEX HOSPITAL SERVICES NHS TRUST</t>
  </si>
  <si>
    <t>RJD</t>
  </si>
  <si>
    <t>MID STAFFORDSHIRE NHS FOUNDATION TRUST</t>
  </si>
  <si>
    <t>RXF</t>
  </si>
  <si>
    <t>MID YORKSHIRE HOSPITALS NHS TRUST</t>
  </si>
  <si>
    <t>RD8</t>
  </si>
  <si>
    <t>MILTON KEYNES HOSPITAL NHS FOUNDATION TRUST</t>
  </si>
  <si>
    <t>RP6</t>
  </si>
  <si>
    <t>MOORFIELDS EYE HOSPITAL NHS FOUNDATION TRUST</t>
  </si>
  <si>
    <t>RM1</t>
  </si>
  <si>
    <t>NORFOLK AND NORWICH UNIVERSITY HOSPITALS NHS FOUNDATION TRUST</t>
  </si>
  <si>
    <t>RY3</t>
  </si>
  <si>
    <t>NORFOLK COMMUNITY HEALTH AND CARE NHS TRUST</t>
  </si>
  <si>
    <t>RVJ</t>
  </si>
  <si>
    <t>NORTH BRISTOL NHS TRUST</t>
  </si>
  <si>
    <t>RNL</t>
  </si>
  <si>
    <t>NORTH CUMBRIA UNIVERSITY HOSPITALS NHS TRUST</t>
  </si>
  <si>
    <t>RAP</t>
  </si>
  <si>
    <t>NORTH MIDDLESEX UNIVERSITY HOSPITAL NHS TRUST</t>
  </si>
  <si>
    <t>RVW</t>
  </si>
  <si>
    <t>NORTH TEES AND HARTLEPOOL NHS FOUNDATION TRUST</t>
  </si>
  <si>
    <t>RV8</t>
  </si>
  <si>
    <t>NORTH WEST LONDON HOSPITALS NHS TRUST</t>
  </si>
  <si>
    <t>RNS</t>
  </si>
  <si>
    <t>NORTHAMPTON GENERAL HOSPITAL NHS TRUST</t>
  </si>
  <si>
    <t>RBZ</t>
  </si>
  <si>
    <t>NORTHERN DEVON HEALTHCARE NHS TRUST</t>
  </si>
  <si>
    <t>RJL</t>
  </si>
  <si>
    <t>NORTHERN LINCOLNSHIRE AND GOOLE HOSPITALS NHS FOUNDATION TRUST</t>
  </si>
  <si>
    <t>RTF</t>
  </si>
  <si>
    <t>NORTHUMBRIA HEALTHCARE NHS FOUNDATION TRUST</t>
  </si>
  <si>
    <t>RX1</t>
  </si>
  <si>
    <t>NOTTINGHAM UNIVERSITY HOSPITALS NHS TRUST</t>
  </si>
  <si>
    <t>RTH</t>
  </si>
  <si>
    <t>OXFORD UNIVERSITY HOSPITALS NHS TRUST</t>
  </si>
  <si>
    <t>RGM</t>
  </si>
  <si>
    <t>PAPWORTH HOSPITAL NHS FOUNDATION TRUST</t>
  </si>
  <si>
    <t>RW6</t>
  </si>
  <si>
    <t>PENNINE ACUTE HOSPITALS NHS TRUST</t>
  </si>
  <si>
    <t>RGN</t>
  </si>
  <si>
    <t>PETERBOROUGH AND STAMFORD HOSPITALS NHS FOUNDATION TRUST</t>
  </si>
  <si>
    <t>RK9</t>
  </si>
  <si>
    <t>PLYMOUTH HOSPITALS NHS TRUST</t>
  </si>
  <si>
    <t>RD3</t>
  </si>
  <si>
    <t>POOLE HOSPITAL NHS FOUNDATION TRUST</t>
  </si>
  <si>
    <t>RHU</t>
  </si>
  <si>
    <t>PORTSMOUTH HOSPITALS NHS TRUST</t>
  </si>
  <si>
    <t>RPC</t>
  </si>
  <si>
    <t>QUEEN VICTORIA HOSPITAL NHS FOUNDATION TRUST</t>
  </si>
  <si>
    <t>RHW</t>
  </si>
  <si>
    <t>ROYAL BERKSHIRE NHS FOUNDATION TRUST</t>
  </si>
  <si>
    <t>RT3</t>
  </si>
  <si>
    <t>ROYAL BROMPTON AND HAREFIELD NHS FOUNDATION TRUST</t>
  </si>
  <si>
    <t>REF</t>
  </si>
  <si>
    <t>ROYAL CORNWALL HOSPITALS NHS TRUST</t>
  </si>
  <si>
    <t>RH8</t>
  </si>
  <si>
    <t>ROYAL DEVON AND EXETER NHS FOUNDATION TRUST</t>
  </si>
  <si>
    <t>RAL</t>
  </si>
  <si>
    <t>ROYAL FREE LONDON NHS FOUNDATION TRUST</t>
  </si>
  <si>
    <t>RQ6</t>
  </si>
  <si>
    <t>ROYAL LIVERPOOL AND BROADGREEN UNIVERSITY HOSPITALS NHS TRUST</t>
  </si>
  <si>
    <t>RBB</t>
  </si>
  <si>
    <t>ROYAL NATIONAL HOSPITAL FOR RHEUMATIC DISEASES NHS FOUNDATION TRUST</t>
  </si>
  <si>
    <t>RAN</t>
  </si>
  <si>
    <t>ROYAL NATIONAL ORTHOPAEDIC HOSPITAL NHS TRUST</t>
  </si>
  <si>
    <t>RA2</t>
  </si>
  <si>
    <t>ROYAL SURREY COUNTY HOSPITAL NHS FOUNDATION TRUST</t>
  </si>
  <si>
    <t>RD1</t>
  </si>
  <si>
    <t>ROYAL UNITED HOSPITAL BATH NHS TRUST</t>
  </si>
  <si>
    <t>RM3</t>
  </si>
  <si>
    <t>SALFORD ROYAL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</si>
  <si>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</si>
  <si>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</si>
  <si>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</si>
  <si>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</si>
  <si>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</si>
  <si>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</si>
  <si>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</si>
  <si>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</si>
  <si>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</si>
  <si>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</si>
  <si>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R1D</t>
  </si>
  <si>
    <t>SHROPSHIRE COMMUNITY HEALTH NHS TRUST</t>
  </si>
  <si>
    <t>RA9</t>
  </si>
  <si>
    <t>SOUTH DEVON HEALTHCARE NHS FOUNDATION TRUST</t>
  </si>
  <si>
    <t>RWN</t>
  </si>
  <si>
    <t>SOUTH ESSEX PARTNERSHIP UNIVERSITY NHS FOUNDATION TRUST</t>
  </si>
  <si>
    <t>RTR</t>
  </si>
  <si>
    <t>SOUTH TEES HOSPITALS NHS FOUNDATION TRUST</t>
  </si>
  <si>
    <t>RE9</t>
  </si>
  <si>
    <t>SOUTH TYNESIDE NHS FOUNDATION TRUST</t>
  </si>
  <si>
    <t>RJC</t>
  </si>
  <si>
    <t>SOUTH WARWICKSHIRE NHS FOUNDATION TRUST</t>
  </si>
  <si>
    <t>RAJ</t>
  </si>
  <si>
    <t>SOUTHEND UNIVERSITY HOSPITAL NHS FOUNDATION TRUST</t>
  </si>
  <si>
    <t>RW1</t>
  </si>
  <si>
    <t>SOUTHERN HEALTH NHS FOUNDATION TRUST</t>
  </si>
  <si>
    <t>RVY</t>
  </si>
  <si>
    <t>SOUTHPORT AND ORMSKIRK HOSPITAL NHS TRUST</t>
  </si>
  <si>
    <t>RJ7</t>
  </si>
  <si>
    <t>ST GEORGE'S HEALTHCARE NHS TRUST</t>
  </si>
  <si>
    <t>RBN</t>
  </si>
  <si>
    <t>ST HELENS AND KNOWSLEY HOSPITALS NHS TRUST</t>
  </si>
  <si>
    <t>RWJ</t>
  </si>
  <si>
    <t>STOCKPORT NHS FOUNDATION TRUST</t>
  </si>
  <si>
    <t>RTP</t>
  </si>
  <si>
    <t>SURREY AND SUSSEX HEALTHCARE NHS TRUST</t>
  </si>
  <si>
    <t>RMP</t>
  </si>
  <si>
    <t>TAMESIDE HOSPITAL NHS FOUNDATION TRUST</t>
  </si>
  <si>
    <t>RBA</t>
  </si>
  <si>
    <t>TAUNTON AND SOMERSET NHS FOUNDATION TRUST</t>
  </si>
  <si>
    <t>RBV</t>
  </si>
  <si>
    <t>THE CHRISTIE NHS FOUNDATION TRUST</t>
  </si>
  <si>
    <t>REN</t>
  </si>
  <si>
    <t>THE CLATTERBRIDGE CANCER CENTRE NHS FOUNDATION TRUST</t>
  </si>
  <si>
    <t>RNA</t>
  </si>
  <si>
    <t>THE DUDLEY GROUP OF HOSPITALS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</si>
  <si>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</si>
  <si>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</si>
  <si>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</si>
  <si>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</si>
  <si>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</si>
  <si>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</si>
  <si>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</si>
  <si>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</si>
  <si>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</si>
  <si>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</si>
  <si>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</si>
  <si>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</si>
  <si>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</si>
  <si>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</si>
  <si>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</si>
  <si>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</si>
  <si>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</si>
  <si>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</si>
  <si>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</si>
  <si>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THE ROYAL WOLVERHAMPTON HOSPITALS NHS TRUST</t>
  </si>
  <si>
    <t>RET</t>
  </si>
  <si>
    <t>THE WALTON CENTRE NHS FOUNDATION TRUST</t>
  </si>
  <si>
    <t>RKE</t>
  </si>
  <si>
    <t>THE WHITTINGTON HOSPITAL NHS TRUST</t>
  </si>
  <si>
    <t>RWD</t>
  </si>
  <si>
    <t>UNITED LINCOLNSHIRE HOSPITALS NHS TRUST</t>
  </si>
  <si>
    <t xml:space="preserve">Nil Return </t>
  </si>
  <si>
    <t>RRV</t>
  </si>
  <si>
    <t>UNIVERSITY COLLEGE LONDON HOSPITALS NHS FOUNDATION TRUST</t>
  </si>
  <si>
    <t>RJE</t>
  </si>
  <si>
    <t>UNIVERSITY HOSPITAL OF NORTH STAFFORDSHIRE NHS TRUST</t>
  </si>
  <si>
    <t>RM2</t>
  </si>
  <si>
    <t>UNIVERSITY HOSPITAL OF SOUTH MANCHESTER NHS FOUNDATION TRUST</t>
  </si>
  <si>
    <t>RHM</t>
  </si>
  <si>
    <t>UNIVERSITY HOSPITAL SOUTHAMPTON NHS FOUNDATION TRUST</t>
  </si>
  <si>
    <t>RRK</t>
  </si>
  <si>
    <t>UNIVERSITY HOSPITALS BIRMINGHAM NHS FOUNDATION TRUST</t>
  </si>
  <si>
    <t>RA7</t>
  </si>
  <si>
    <t>UNIVERSITY HOSPITALS BRISTOL NHS FOUNDATION TRUST</t>
  </si>
  <si>
    <t>RKB</t>
  </si>
  <si>
    <t>UNIVERSITY HOSPITALS COVENTRY AND WARWICKSHIRE NHS TRUST</t>
  </si>
  <si>
    <t>RWE</t>
  </si>
  <si>
    <t>UNIVERSITY HOSPITALS OF LEICESTER NHS TRUST</t>
  </si>
  <si>
    <t>RTX</t>
  </si>
  <si>
    <t>UNIVERSITY HOSPITALS OF MORECAMBE BAY NHS FOUNDATION TRUST</t>
  </si>
  <si>
    <t>RBK</t>
  </si>
  <si>
    <t>WALSALL HEALTHCARE NHS TRUST</t>
  </si>
  <si>
    <t>RWW</t>
  </si>
  <si>
    <t>WARRINGTON AND HALTON HOSPITALS NHS FOUNDATION TRUST</t>
  </si>
  <si>
    <t>RWG</t>
  </si>
  <si>
    <t>WEST HERTFORDSHIRE HOSPITALS NHS TRUST</t>
  </si>
  <si>
    <t>RFW</t>
  </si>
  <si>
    <t>WEST MIDDLESEX UNIVERSITY HOSPITAL NHS TRUST</t>
  </si>
  <si>
    <t>RGR</t>
  </si>
  <si>
    <t>WEST SUFFOLK NHS FOUNDATION TRUST</t>
  </si>
  <si>
    <t>RYR</t>
  </si>
  <si>
    <t>WESTERN SUSSEX HOSPITALS NHS TRUST</t>
  </si>
  <si>
    <t>RA3</t>
  </si>
  <si>
    <t>WESTON AREA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</si>
  <si>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</si>
  <si>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</si>
  <si>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</si>
  <si>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</si>
  <si>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</si>
  <si>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</si>
  <si>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</si>
  <si>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</si>
  <si>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</si>
  <si>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</si>
  <si>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</si>
  <si>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</si>
  <si>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TOTAL</t>
  </si>
  <si>
    <t>Independent Providers</t>
  </si>
  <si>
    <t>NQ1</t>
  </si>
  <si>
    <t>ANGLIAN COMMUNITY ENTERPRISE COMMUNITY INTEREST COMPANY (ACE CIC)</t>
  </si>
  <si>
    <t>NVC01</t>
  </si>
  <si>
    <t>ASHTEAD HOSPITAL</t>
  </si>
  <si>
    <t>NYW01</t>
  </si>
  <si>
    <t>ASPEN - HOLLY HOUSE HOSPITAL</t>
  </si>
  <si>
    <t>NTP13</t>
  </si>
  <si>
    <t>BARLBOROUGH NHS TREATMENT CENTRE</t>
  </si>
  <si>
    <t>NWF01</t>
  </si>
  <si>
    <t>BENENDEN HOSPITAL</t>
  </si>
  <si>
    <t>NVC31</t>
  </si>
  <si>
    <t>BLAKELANDS NHS TREATMENT CENTRE</t>
  </si>
  <si>
    <t>NT402</t>
  </si>
  <si>
    <t>BMI - BATH CLINIC</t>
  </si>
  <si>
    <t>NT405</t>
  </si>
  <si>
    <t>BMI - BISHOPS WOOD</t>
  </si>
  <si>
    <t>NT409</t>
  </si>
  <si>
    <t>BMI - CHELSFIELD PARK HOSPITAL</t>
  </si>
  <si>
    <t>NT414</t>
  </si>
  <si>
    <t>BMI - FAWKHAM MANOR HOSPITAL</t>
  </si>
  <si>
    <t>NT417</t>
  </si>
  <si>
    <t>BMI - GORING HALL HOSPITAL</t>
  </si>
  <si>
    <t>NT433</t>
  </si>
  <si>
    <t>BMI - SARUM ROAD HOSPITAL</t>
  </si>
  <si>
    <t>NT436</t>
  </si>
  <si>
    <t>BMI - SHIRLEY OAKS HOSPITAL</t>
  </si>
  <si>
    <t>NT401</t>
  </si>
  <si>
    <t>BMI - THE ALEXANDRA HOSPITAL</t>
  </si>
  <si>
    <t>NT403</t>
  </si>
  <si>
    <t>BMI - THE BEARDWOOD HOSPITAL</t>
  </si>
  <si>
    <t>NT404</t>
  </si>
  <si>
    <t>BMI - THE BEAUMONT HOSPITAL</t>
  </si>
  <si>
    <t>NT406</t>
  </si>
  <si>
    <t>BMI - THE BLACKHEATH HOSPITAL</t>
  </si>
  <si>
    <t>NT408</t>
  </si>
  <si>
    <t>BMI - THE CHAUCER HOSPITAL</t>
  </si>
  <si>
    <t>NT410</t>
  </si>
  <si>
    <t>BMI - THE CHILTERN HOSPITAL</t>
  </si>
  <si>
    <t>NT411</t>
  </si>
  <si>
    <t>BMI - THE CLEMENTINE CHURCHILL HOSPITAL</t>
  </si>
  <si>
    <t>NT412</t>
  </si>
  <si>
    <t>BMI - THE DROITWICH SPA HOSPITAL</t>
  </si>
  <si>
    <t>NT413</t>
  </si>
  <si>
    <t>BMI - THE ESPERANCE HOSPITAL</t>
  </si>
  <si>
    <t>NT415</t>
  </si>
  <si>
    <t>BMI - THE FOSCOTE HOSPITAL</t>
  </si>
  <si>
    <t>NT416</t>
  </si>
  <si>
    <t>BMI - THE GARDEN HOSPITAL</t>
  </si>
  <si>
    <t>NT418</t>
  </si>
  <si>
    <t>BMI - THE HAMPSHIRE CLINIC</t>
  </si>
  <si>
    <t>NT419</t>
  </si>
  <si>
    <t>BMI - THE HARBOUR HOSPITAL</t>
  </si>
  <si>
    <t>NT420</t>
  </si>
  <si>
    <t>BMI - THE HIGHFIELD HOSPITAL</t>
  </si>
  <si>
    <t>NT421</t>
  </si>
  <si>
    <t>BMI - THE KINGS OAK HOSPITAL</t>
  </si>
  <si>
    <t>NT423</t>
  </si>
  <si>
    <t>BMI - THE MANOR HOSPITAL</t>
  </si>
  <si>
    <t>NT424</t>
  </si>
  <si>
    <t>BMI - THE MERIDEN HOSPITAL</t>
  </si>
  <si>
    <t>NT427</t>
  </si>
  <si>
    <t>BMI - THE PARK HOSPITAL</t>
  </si>
  <si>
    <t>NT428</t>
  </si>
  <si>
    <t>BMI - THE PRINCESS MARGARET HOSPITAL</t>
  </si>
  <si>
    <t>NT430</t>
  </si>
  <si>
    <t>BMI - THE RIDGEWAY HOSPITAL</t>
  </si>
  <si>
    <t>NT431</t>
  </si>
  <si>
    <t>BMI - THE RUNNYMEDE HOSPITAL</t>
  </si>
  <si>
    <t>NT432</t>
  </si>
  <si>
    <t>BMI - THE SANDRINGHAM HOSPITAL</t>
  </si>
  <si>
    <t>NT434</t>
  </si>
  <si>
    <t>BMI - THE SAXON CLINIC</t>
  </si>
  <si>
    <t>NT435</t>
  </si>
  <si>
    <t>BMI - THE SHELBURNE HOSPITAL</t>
  </si>
  <si>
    <t>NT437</t>
  </si>
  <si>
    <t>BMI - THE SLOANE HOSPITAL</t>
  </si>
  <si>
    <t>NT438</t>
  </si>
  <si>
    <t>BMI - THE SOMERFIELD HOSPITAL</t>
  </si>
  <si>
    <t>NT439</t>
  </si>
  <si>
    <t>BMI - THE SOUTH CHESHIRE PRIVATE HOSPITAL</t>
  </si>
  <si>
    <t>NT443</t>
  </si>
  <si>
    <t>BMI - THE WINTERBOURNE HOSPITAL</t>
  </si>
  <si>
    <t>NT440</t>
  </si>
  <si>
    <t>BMI - THORNBURY HOSPITAL</t>
  </si>
  <si>
    <t>NT441</t>
  </si>
  <si>
    <t>BMI - THREE SHIRES HOSPITAL</t>
  </si>
  <si>
    <t>NT497</t>
  </si>
  <si>
    <t>BMI GISBURNE PARK HOSPITAL</t>
  </si>
  <si>
    <t>NT455</t>
  </si>
  <si>
    <t>BMI MOUNT ALVERNIA HOSPITAL</t>
  </si>
  <si>
    <t>NT446</t>
  </si>
  <si>
    <t>BMI ST EDMUNDS HOSPITAL</t>
  </si>
  <si>
    <t>NT451</t>
  </si>
  <si>
    <t>BMI THE CAVELL HOSPITAL</t>
  </si>
  <si>
    <t>NT447</t>
  </si>
  <si>
    <t>BMI THE DUCHY HOSPITAL</t>
  </si>
  <si>
    <t>NT445</t>
  </si>
  <si>
    <t>BMI THE EDGBASTON HOSPITAL</t>
  </si>
  <si>
    <t>NT448</t>
  </si>
  <si>
    <t>BMI THE HUDDERSFIELD HOSPITAL</t>
  </si>
  <si>
    <t>NT449</t>
  </si>
  <si>
    <t>BMI THE LANCASTER HOSPITAL</t>
  </si>
  <si>
    <t>NT450</t>
  </si>
  <si>
    <t>BMI THE LINCOLN HOSPITAL</t>
  </si>
  <si>
    <t>NT457</t>
  </si>
  <si>
    <t>BMI WOODLANDS HOSPITAL</t>
  </si>
  <si>
    <t>NVC24</t>
  </si>
  <si>
    <t>BODMIN NHS TREATMENT CENTRE</t>
  </si>
  <si>
    <t>NVC27</t>
  </si>
  <si>
    <t>BOSTON NHS TREATMENT CENTRE</t>
  </si>
  <si>
    <t>NV313</t>
  </si>
  <si>
    <t>CIRCLE - NOTTINGHAM NHS TREATMENT CENTRE</t>
  </si>
  <si>
    <t>NV302</t>
  </si>
  <si>
    <t>CIRCLE BATH</t>
  </si>
  <si>
    <t>NV323</t>
  </si>
  <si>
    <t>CIRCLE READING</t>
  </si>
  <si>
    <t>NTC04</t>
  </si>
  <si>
    <t>CIRENCESTER NHS TREATMENT CENTRE</t>
  </si>
  <si>
    <t>NVC28</t>
  </si>
  <si>
    <t>CLIFTON PARK NHS TREATMENT CENTRE</t>
  </si>
  <si>
    <t>NVC29</t>
  </si>
  <si>
    <t>COBALT NHS TREATMENT CENTRE</t>
  </si>
  <si>
    <t>NTC03</t>
  </si>
  <si>
    <t>DEVIZES NHS TREATMENT CENTRE</t>
  </si>
  <si>
    <t>NVC04</t>
  </si>
  <si>
    <t>DUCHY HOSPITAL</t>
  </si>
  <si>
    <t>NTC02</t>
  </si>
  <si>
    <t>EMERSONS GREEN NHS TREATMENT CENTRE</t>
  </si>
  <si>
    <t>NVC05</t>
  </si>
  <si>
    <t>EUXTON HALL HOSPITAL</t>
  </si>
  <si>
    <t>NVC06</t>
  </si>
  <si>
    <t>FITZWILLIAM HOSPITAL</t>
  </si>
  <si>
    <t>NVC07</t>
  </si>
  <si>
    <t>FULWOOD HALL HOSPITAL</t>
  </si>
  <si>
    <t>NVC25</t>
  </si>
  <si>
    <t>HORTON NHS TREATMENT CENTRE</t>
  </si>
  <si>
    <t>NVC08</t>
  </si>
  <si>
    <t>MOUNT STUART HOSPITAL</t>
  </si>
  <si>
    <t>NVC09</t>
  </si>
  <si>
    <t>NEW HALL HOSPITAL</t>
  </si>
  <si>
    <t>NVC11</t>
  </si>
  <si>
    <t>NORTH DOWNS HOSPITAL</t>
  </si>
  <si>
    <t>NTP15</t>
  </si>
  <si>
    <t>NORTH EAST LONDON NHS TREATMENT CENTRE</t>
  </si>
  <si>
    <t>NVC40</t>
  </si>
  <si>
    <t>NOTTINGHAM WOODTHORPE HOSPITAL</t>
  </si>
  <si>
    <t>NT204</t>
  </si>
  <si>
    <t>NUFFIELD HEALTH, BRENTWOOD HOSPITAL</t>
  </si>
  <si>
    <t>NT205</t>
  </si>
  <si>
    <t>NUFFIELD HEALTH, BRIGHTON HOSPITAL</t>
  </si>
  <si>
    <t>NT209</t>
  </si>
  <si>
    <t>NUFFIELD HEALTH, CAMBRIDGE HOSPITAL</t>
  </si>
  <si>
    <t>NT211</t>
  </si>
  <si>
    <t>NUFFIELD HEALTH, CHELTENHAM HOSPITAL</t>
  </si>
  <si>
    <t>NT212</t>
  </si>
  <si>
    <t>NUFFIELD HEALTH, CHICHESTER HOSPITAL</t>
  </si>
  <si>
    <t>NT215</t>
  </si>
  <si>
    <t>NUFFIELD HEALTH, EXETER HOSPITAL</t>
  </si>
  <si>
    <t>NT218</t>
  </si>
  <si>
    <t>NUFFIELD HEALTH, HAYWARDS HEATH HOSPITAL</t>
  </si>
  <si>
    <t>NT219</t>
  </si>
  <si>
    <t>NUFFIELD HEALTH, HEREFORD HOSPITAL</t>
  </si>
  <si>
    <t>NT225</t>
  </si>
  <si>
    <t>NUFFIELD HEALTH, LEEDS HOSPITAL</t>
  </si>
  <si>
    <t>NT226</t>
  </si>
  <si>
    <t>NUFFIELD HEALTH, LEICESTER HOSPITAL</t>
  </si>
  <si>
    <t>NT230</t>
  </si>
  <si>
    <t>NUFFIELD HEALTH, NORTH STAFFORDSHIRE HOSPITAL</t>
  </si>
  <si>
    <t>NT233</t>
  </si>
  <si>
    <t>NUFFIELD HEALTH, PLYMOUTH HOSPITAL</t>
  </si>
  <si>
    <t>NT235</t>
  </si>
  <si>
    <t>NUFFIELD HEALTH, SHREWSBURY HOSPITAL</t>
  </si>
  <si>
    <t>NT238</t>
  </si>
  <si>
    <t>NUFFIELD HEALTH, TAUNTON HOSPITAL</t>
  </si>
  <si>
    <t>NT237</t>
  </si>
  <si>
    <t>NUFFIELD HEALTH, TEES HOSPITAL</t>
  </si>
  <si>
    <t>NT210</t>
  </si>
  <si>
    <t>NUFFIELD HEALTH, THE GROSVENOR HOSPITAL, CHESTER</t>
  </si>
  <si>
    <t>NT224</t>
  </si>
  <si>
    <t>NUFFIELD HEALTH, WARWICKSHIRE HOSPITAL</t>
  </si>
  <si>
    <t>NT214</t>
  </si>
  <si>
    <t>NUFFIELD HEALTH, WESSEX HOSPITAL</t>
  </si>
  <si>
    <t>NT242</t>
  </si>
  <si>
    <t>NUFFIELD HEALTH, WOLVERHAMPTON HOSPITAL</t>
  </si>
  <si>
    <t>NT245</t>
  </si>
  <si>
    <t>NUFFIELD HEALTH, YORK HOSPITAL</t>
  </si>
  <si>
    <t>NT244</t>
  </si>
  <si>
    <t>NUFFIELD HOSPITAL OXFORD (THE MANOR)</t>
  </si>
  <si>
    <t>NVC12</t>
  </si>
  <si>
    <t>OAKLANDS HOSPITAL</t>
  </si>
  <si>
    <t>NVC13</t>
  </si>
  <si>
    <t>OAKS HOSPITAL</t>
  </si>
  <si>
    <t>NQM01</t>
  </si>
  <si>
    <t>ORTHOPAEDICS &amp; SPINE SPECIALIST HOSPITAL SITE</t>
  </si>
  <si>
    <t>NVC14</t>
  </si>
  <si>
    <t>PARK HILL HOSPITAL</t>
  </si>
  <si>
    <t>NTC05</t>
  </si>
  <si>
    <t>PENINSULA NHS TREATMENT CENTRE</t>
  </si>
  <si>
    <t>NVC15</t>
  </si>
  <si>
    <t>PINEHILL HOSPITAL</t>
  </si>
  <si>
    <t>NEY</t>
  </si>
  <si>
    <t>PIONEER HEALTHCARE LIMTED</t>
  </si>
  <si>
    <t>NQA</t>
  </si>
  <si>
    <t>PROVIDE</t>
  </si>
  <si>
    <t>NVC16</t>
  </si>
  <si>
    <t>RENACRES HOSPITAL</t>
  </si>
  <si>
    <t>NVC19</t>
  </si>
  <si>
    <t>RIVERS HOSPITAL</t>
  </si>
  <si>
    <t>NVC17</t>
  </si>
  <si>
    <t>ROWLEY HALL HOSPITAL</t>
  </si>
  <si>
    <t>NTC01</t>
  </si>
  <si>
    <t>SHEPTON MALLET NHS TREATMENT CENTRE</t>
  </si>
  <si>
    <t>NFH</t>
  </si>
  <si>
    <t>SOMERSET SURGICAL SERVICES HQ</t>
  </si>
  <si>
    <t>NTP11</t>
  </si>
  <si>
    <t>SOUTHAMPTON NHS TREATMENT CENTRE</t>
  </si>
  <si>
    <t>NT312</t>
  </si>
  <si>
    <t>SPIRE ALEXANDRA HOSPITAL</t>
  </si>
  <si>
    <t>NT302</t>
  </si>
  <si>
    <t>SPIRE BRISTOL HOSPITAL</t>
  </si>
  <si>
    <t>NT315</t>
  </si>
  <si>
    <t>SPIRE BUSHEY HOSPITAL</t>
  </si>
  <si>
    <t>NT317</t>
  </si>
  <si>
    <t>SPIRE CAMBRIDGE LEA HOSPITAL</t>
  </si>
  <si>
    <t>NT324</t>
  </si>
  <si>
    <t>SPIRE CHESHIRE HOSPITAL</t>
  </si>
  <si>
    <t>NT345</t>
  </si>
  <si>
    <t>SPIRE CLARE PARK HOSPITAL</t>
  </si>
  <si>
    <t>NT344</t>
  </si>
  <si>
    <t>SPIRE DUNEDIN HOSPITAL</t>
  </si>
  <si>
    <t>NT348</t>
  </si>
  <si>
    <t>SPIRE ELLAND HOSPITAL</t>
  </si>
  <si>
    <t>NT347</t>
  </si>
  <si>
    <t>SPIRE FYLDE COAST HOSPITAL</t>
  </si>
  <si>
    <t>NT308</t>
  </si>
  <si>
    <t>SPIRE GATWICK PARK HOSPITAL</t>
  </si>
  <si>
    <t>NT316</t>
  </si>
  <si>
    <t>SPIRE HARPENDEN HOSPITAL</t>
  </si>
  <si>
    <t>NT319</t>
  </si>
  <si>
    <t>SPIRE HARTSWOOD HOSPITAL</t>
  </si>
  <si>
    <t>NT351</t>
  </si>
  <si>
    <t>SPIRE HULL AND EAST RIDING HOSPITAL</t>
  </si>
  <si>
    <t>NT332</t>
  </si>
  <si>
    <t>SPIRE LEEDS HOSPITAL</t>
  </si>
  <si>
    <t>NT322</t>
  </si>
  <si>
    <t>SPIRE LEICESTER HOSPITAL</t>
  </si>
  <si>
    <t>NT321</t>
  </si>
  <si>
    <t>SPIRE LITTLE ASTON HOSPITAL</t>
  </si>
  <si>
    <t>NT337</t>
  </si>
  <si>
    <t>SPIRE LIVERPOOL HOSPITAL</t>
  </si>
  <si>
    <t>NT327</t>
  </si>
  <si>
    <t>SPIRE MANCHESTER HOSPITAL</t>
  </si>
  <si>
    <t>NT350</t>
  </si>
  <si>
    <t>SPIRE METHLEY PARK HOSPITAL</t>
  </si>
  <si>
    <t>NT364</t>
  </si>
  <si>
    <t>SPIRE MONTEFIORE HOSPITAL</t>
  </si>
  <si>
    <t>NT325</t>
  </si>
  <si>
    <t>SPIRE MURRAYFIELD HOSPITAL</t>
  </si>
  <si>
    <t>NT318</t>
  </si>
  <si>
    <t>SPIRE NORWICH HOSPITAL</t>
  </si>
  <si>
    <t>NT320</t>
  </si>
  <si>
    <t>SPIRE PARKWAY HOSPITAL</t>
  </si>
  <si>
    <t>NT305</t>
  </si>
  <si>
    <t>SPIRE PORTSMOUTH HOSPITAL</t>
  </si>
  <si>
    <t>NT339</t>
  </si>
  <si>
    <t>SPIRE REGENCY HOSPITAL</t>
  </si>
  <si>
    <t>NT314</t>
  </si>
  <si>
    <t>SPIRE RODING HOSPITAL</t>
  </si>
  <si>
    <t>NT301</t>
  </si>
  <si>
    <t>SPIRE SOUTH BANK HOSPITAL</t>
  </si>
  <si>
    <t>NT304</t>
  </si>
  <si>
    <t>SPIRE SOUTHAMPTON HOSPITAL</t>
  </si>
  <si>
    <t>NT346</t>
  </si>
  <si>
    <t>SPIRE ST SAVIOURS HOSPITAL</t>
  </si>
  <si>
    <t>NT309</t>
  </si>
  <si>
    <t>SPIRE SUSSEX HOSPITAL</t>
  </si>
  <si>
    <t>NT343</t>
  </si>
  <si>
    <t>SPIRE THAMES VALLEY HOSPITAL</t>
  </si>
  <si>
    <t>NT310</t>
  </si>
  <si>
    <t>SPIRE TUNBRIDGE WELLS HOSPITAL</t>
  </si>
  <si>
    <t>NT333</t>
  </si>
  <si>
    <t>SPIRE WASHINGTON HOSPITAL</t>
  </si>
  <si>
    <t>NT313</t>
  </si>
  <si>
    <t>SPIRE WELLESLEY HOSPITAL</t>
  </si>
  <si>
    <t>NVC18</t>
  </si>
  <si>
    <t>SPRINGFIELD HOSPITAL</t>
  </si>
  <si>
    <t>NTPAD</t>
  </si>
  <si>
    <t>ST MARY'S NHS TREATMENT CENTRE</t>
  </si>
  <si>
    <t>NHM</t>
  </si>
  <si>
    <t>SUFFOLK COMMUNITY HEALTHCARE</t>
  </si>
  <si>
    <t>NVC35</t>
  </si>
  <si>
    <t>TEES VALLEY TREATMENT CENTRE</t>
  </si>
  <si>
    <t>NVC02</t>
  </si>
  <si>
    <t>THE BERKSHIRE INDEPENDENT HOSPITAL</t>
  </si>
  <si>
    <t>NXM01</t>
  </si>
  <si>
    <t>THE HORDER CENTRE - ST JOHNS ROAD</t>
  </si>
  <si>
    <t>NVC44</t>
  </si>
  <si>
    <t>THE WESTBOURNE CENTRE</t>
  </si>
  <si>
    <t>NVC20</t>
  </si>
  <si>
    <t>THE YORKSHIRE CLINIC</t>
  </si>
  <si>
    <t>NVC21</t>
  </si>
  <si>
    <t>WEST MIDLANDS HOSPITAL</t>
  </si>
  <si>
    <t>NTP16</t>
  </si>
  <si>
    <t>WILL ADAMS NHS TREATMENT CENTRE</t>
  </si>
  <si>
    <t>NVC22</t>
  </si>
  <si>
    <t>WINFIELD HOSPITAL</t>
  </si>
  <si>
    <t>NVC23</t>
  </si>
  <si>
    <t>WOODLAND HOSPITAL</t>
  </si>
  <si>
    <t xml:space="preserve">7th November 2014 </t>
  </si>
  <si>
    <t>Revised on 7th November 2014</t>
  </si>
  <si>
    <t>Month</t>
  </si>
  <si>
    <t>Org Code</t>
  </si>
  <si>
    <t>Org Name</t>
  </si>
  <si>
    <t>List of providers with revised figures in July 2014</t>
  </si>
  <si>
    <t>July</t>
  </si>
  <si>
    <t xml:space="preserve">Percentage of admitted patients risk-assessed for VTE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</si>
</sst>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0_);_(* \(#,##0\);_(* &quot;-&quot;??_);_(@_)"/>
    <numFmt numFmtId="166" formatCode="0.0%"/>
    <numFmt numFmtId="167" formatCode="_-* #,##0_-;\-* #,##0_-;_-* &quot;-&quot;??_-;_-@_-"/>
  </numFmts>
  <fonts count="16" x14ac:knownFonts="1">
    <font>
      <sz val="11"/>
      <color theme="1"/>
      <name val="Calibri"/>
      <family val="2"/>
      <scheme val="minor"/>
    </font>
    <font>
      <sz val="11"/>
      <color theme="1"/>
      <name val="Calibri"/>
      <family val="2"/>
      <scheme val="minor"/>
    </font>
    <font>
      <sz val="10"/>
      <name val="Arial"/>
      <family val="2"/>
    </font>
    <font>
      <b/>
      <sz val="10"/>
      <name val="Arial"/>
      <family val="2"/>
    </font>
    <font>
      <sz val="10"/>
      <name val="Tahoma"/>
      <family val="2"/>
    </font>
    <font>
      <b/>
      <sz val="10"/>
      <color indexed="8"/>
      <name val="Arial"/>
      <family val="2"/>
    </font>
    <font>
      <b/>
      <sz val="10"/>
      <color theme="1"/>
      <name val="Arial"/>
      <family val="2"/>
    </font>
    <font>
      <sz val="11"/>
      <color indexed="8"/>
      <name val="Arial"/>
      <family val="2"/>
    </font>
    <font>
      <sz val="11"/>
      <name val="Arial"/>
      <family val="2"/>
    </font>
    <font>
      <sz val="10"/>
      <color indexed="8"/>
      <name val="Arial"/>
      <family val="2"/>
    </font>
    <font>
      <sz val="10"/>
      <color theme="1"/>
      <name val="Arial"/>
      <family val="2"/>
    </font>
    <font>
      <b/>
      <sz val="11"/>
      <name val="Arial"/>
      <family val="2"/>
    </font>
    <font>
      <b/>
      <u/>
      <sz val="11"/>
      <name val="Arial"/>
      <family val="2"/>
    </font>
    <font>
      <sz val="11"/>
      <name val="Calibri"/>
      <family val="2"/>
      <scheme val="minor"/>
    </font>
    <font>
      <u/>
      <sz val="10"/>
      <color theme="10"/>
      <name val="Arial"/>
      <family val="2"/>
    </font>
    <font>
      <u/>
      <sz val="11"/>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2">
    <xf numFmtId="0" fontId="0" fillId="0" borderId="0"/>
    <xf numFmtId="0" fontId="2" fillId="0" borderId="0"/>
    <xf numFmtId="164"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 fillId="0" borderId="0" applyFont="0" applyFill="0" applyBorder="0" applyAlignment="0" applyProtection="0"/>
    <xf numFmtId="0" fontId="2" fillId="0" borderId="0"/>
    <xf numFmtId="0" fontId="10" fillId="0" borderId="0"/>
    <xf numFmtId="0" fontId="2" fillId="0" borderId="0"/>
    <xf numFmtId="0" fontId="1" fillId="0" borderId="0"/>
    <xf numFmtId="0" fontId="1" fillId="0" borderId="0"/>
    <xf numFmtId="9" fontId="2"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2" fillId="0" borderId="0" xfId="1"/>
    <xf numFmtId="0" fontId="11" fillId="2" borderId="0" xfId="1" applyFont="1" applyFill="1" applyBorder="1" applyAlignment="1">
      <alignment horizontal="left" vertical="top"/>
    </xf>
    <xf numFmtId="0" fontId="12" fillId="2" borderId="0" xfId="1" applyFont="1" applyFill="1" applyBorder="1" applyAlignment="1">
      <alignment horizontal="left" vertical="top"/>
    </xf>
    <xf numFmtId="0" fontId="13" fillId="2" borderId="0" xfId="1" applyFont="1" applyFill="1" applyBorder="1" applyAlignment="1">
      <alignment horizontal="left" vertical="center"/>
    </xf>
    <xf numFmtId="0" fontId="13" fillId="2" borderId="0" xfId="1" quotePrefix="1" applyFont="1" applyFill="1" applyBorder="1" applyAlignment="1">
      <alignment horizontal="left" vertical="top"/>
    </xf>
    <xf numFmtId="0" fontId="8" fillId="2" borderId="0" xfId="1" quotePrefix="1" applyFont="1" applyFill="1" applyBorder="1" applyAlignment="1">
      <alignment horizontal="left" vertical="top" wrapText="1"/>
    </xf>
    <xf numFmtId="0" fontId="8" fillId="2" borderId="0" xfId="1" applyFont="1" applyFill="1" applyBorder="1" applyAlignment="1">
      <alignment horizontal="left" vertical="center"/>
    </xf>
    <xf numFmtId="0" fontId="8" fillId="2" borderId="0" xfId="1" applyFont="1" applyFill="1" applyBorder="1" applyAlignment="1">
      <alignment horizontal="left" vertical="top" wrapText="1"/>
    </xf>
    <xf numFmtId="0" fontId="8" fillId="2" borderId="0" xfId="1" applyFont="1" applyFill="1" applyBorder="1" applyAlignment="1">
      <alignment horizontal="left" vertical="top"/>
    </xf>
    <xf numFmtId="0" fontId="11" fillId="2" borderId="0" xfId="1" applyFont="1" applyFill="1" applyBorder="1" applyAlignment="1">
      <alignment horizontal="left" vertical="top" wrapText="1"/>
    </xf>
    <xf numFmtId="0" fontId="11" fillId="3" borderId="0" xfId="1" applyFont="1" applyFill="1" applyBorder="1" applyAlignment="1">
      <alignment horizontal="left" vertical="top"/>
    </xf>
    <xf numFmtId="0" fontId="12" fillId="3" borderId="0" xfId="1" applyFont="1" applyFill="1" applyBorder="1" applyAlignment="1">
      <alignment horizontal="left" vertical="top"/>
    </xf>
    <xf numFmtId="0" fontId="8" fillId="3" borderId="0" xfId="1" applyFont="1" applyFill="1" applyBorder="1" applyAlignment="1">
      <alignment horizontal="left" vertical="top"/>
    </xf>
    <xf numFmtId="17" fontId="8" fillId="2" borderId="0" xfId="1" quotePrefix="1" applyNumberFormat="1" applyFont="1" applyFill="1" applyBorder="1" applyAlignment="1">
      <alignment horizontal="left" vertical="top"/>
    </xf>
    <xf numFmtId="0" fontId="15" fillId="3" borderId="0" xfId="19" quotePrefix="1" applyFont="1" applyFill="1" applyBorder="1" applyAlignment="1" applyProtection="1">
      <alignment horizontal="left" vertical="top"/>
    </xf>
    <xf numFmtId="0" fontId="2" fillId="0" borderId="0" xfId="9"/>
    <xf numFmtId="0" fontId="2" fillId="2" borderId="0" xfId="9" applyFont="1" applyFill="1"/>
    <xf numFmtId="165" fontId="2" fillId="2" borderId="3" xfId="6" applyNumberFormat="1" applyFont="1" applyFill="1" applyBorder="1" applyAlignment="1"/>
    <xf numFmtId="165" fontId="7" fillId="2" borderId="3" xfId="6" applyNumberFormat="1" applyFont="1" applyFill="1" applyBorder="1" applyAlignment="1">
      <alignment horizontal="left"/>
    </xf>
    <xf numFmtId="165" fontId="2" fillId="0" borderId="3" xfId="6" applyNumberFormat="1" applyFont="1" applyFill="1" applyBorder="1" applyAlignment="1"/>
    <xf numFmtId="165" fontId="8" fillId="0" borderId="3" xfId="6" applyNumberFormat="1" applyFont="1" applyFill="1" applyBorder="1" applyAlignment="1">
      <alignment horizontal="left"/>
    </xf>
    <xf numFmtId="0" fontId="9" fillId="0" borderId="3" xfId="9" applyFont="1" applyFill="1" applyBorder="1" applyAlignment="1">
      <alignment horizontal="left"/>
    </xf>
    <xf numFmtId="165" fontId="2" fillId="0" borderId="3" xfId="6" applyNumberFormat="1" applyFont="1" applyBorder="1" applyAlignment="1"/>
    <xf numFmtId="9" fontId="2" fillId="0" borderId="3" xfId="15" applyFont="1" applyBorder="1" applyAlignment="1"/>
    <xf numFmtId="165" fontId="6" fillId="2" borderId="3" xfId="6" applyNumberFormat="1" applyFont="1" applyFill="1" applyBorder="1" applyAlignment="1">
      <alignment horizontal="center"/>
    </xf>
    <xf numFmtId="165" fontId="6" fillId="2" borderId="3" xfId="6" applyNumberFormat="1" applyFont="1" applyFill="1" applyBorder="1" applyAlignment="1">
      <alignment horizontal="center" wrapText="1"/>
    </xf>
    <xf numFmtId="0" fontId="2" fillId="0" borderId="0" xfId="9" applyAlignment="1"/>
    <xf numFmtId="165" fontId="8" fillId="2" borderId="3" xfId="6" applyNumberFormat="1" applyFont="1" applyFill="1" applyBorder="1" applyAlignment="1">
      <alignment horizontal="left"/>
    </xf>
    <xf numFmtId="0" fontId="3" fillId="2" borderId="0" xfId="9" applyFont="1" applyFill="1"/>
    <xf numFmtId="165" fontId="3" fillId="2" borderId="3" xfId="4" applyNumberFormat="1" applyFont="1" applyFill="1" applyBorder="1" applyAlignment="1">
      <alignment horizontal="center" vertical="top" wrapText="1"/>
    </xf>
    <xf numFmtId="10" fontId="3" fillId="2" borderId="3" xfId="5" applyNumberFormat="1" applyFont="1" applyFill="1" applyBorder="1" applyAlignment="1">
      <alignment horizontal="center" vertical="top" wrapText="1"/>
    </xf>
    <xf numFmtId="0" fontId="2" fillId="0" borderId="3" xfId="9" applyFont="1" applyFill="1" applyBorder="1" applyAlignment="1"/>
    <xf numFmtId="166" fontId="2" fillId="0" borderId="0" xfId="15" applyNumberFormat="1" applyFont="1"/>
    <xf numFmtId="165" fontId="2" fillId="0" borderId="0" xfId="9" applyNumberFormat="1"/>
    <xf numFmtId="9" fontId="2" fillId="0" borderId="0" xfId="15" applyFont="1" applyBorder="1"/>
    <xf numFmtId="9" fontId="2" fillId="0" borderId="0" xfId="15" applyFont="1" applyBorder="1" applyAlignment="1"/>
    <xf numFmtId="165" fontId="2" fillId="0" borderId="0" xfId="6" applyNumberFormat="1" applyFont="1" applyBorder="1" applyAlignment="1"/>
    <xf numFmtId="165" fontId="2" fillId="0" borderId="4" xfId="6" applyNumberFormat="1" applyFont="1" applyBorder="1" applyAlignment="1"/>
    <xf numFmtId="165" fontId="5" fillId="2" borderId="2" xfId="6" applyNumberFormat="1" applyFont="1" applyFill="1" applyBorder="1" applyAlignment="1">
      <alignment horizontal="center" vertical="top" wrapText="1"/>
    </xf>
    <xf numFmtId="165" fontId="5" fillId="2" borderId="3" xfId="6" applyNumberFormat="1" applyFont="1" applyFill="1" applyBorder="1" applyAlignment="1">
      <alignment horizontal="center" vertical="top" wrapText="1"/>
    </xf>
    <xf numFmtId="10" fontId="5" fillId="2" borderId="3" xfId="15" applyNumberFormat="1" applyFont="1" applyFill="1" applyBorder="1" applyAlignment="1">
      <alignment horizontal="center" vertical="top" wrapText="1"/>
    </xf>
    <xf numFmtId="165" fontId="3" fillId="0" borderId="3" xfId="6" applyNumberFormat="1" applyFont="1" applyFill="1" applyBorder="1" applyAlignment="1"/>
    <xf numFmtId="0" fontId="0" fillId="0" borderId="3" xfId="0" applyBorder="1"/>
    <xf numFmtId="0" fontId="3" fillId="2" borderId="0" xfId="0" applyFont="1" applyFill="1" applyBorder="1"/>
    <xf numFmtId="0" fontId="10" fillId="2" borderId="0" xfId="0" applyFont="1" applyFill="1"/>
    <xf numFmtId="0" fontId="10" fillId="2" borderId="0" xfId="0" applyFont="1" applyFill="1" applyBorder="1"/>
    <xf numFmtId="0" fontId="3" fillId="2" borderId="3" xfId="0" applyFont="1" applyFill="1" applyBorder="1"/>
    <xf numFmtId="165" fontId="3" fillId="2" borderId="3" xfId="6" applyNumberFormat="1" applyFont="1" applyFill="1" applyBorder="1" applyAlignment="1">
      <alignment horizontal="center"/>
    </xf>
    <xf numFmtId="17" fontId="3" fillId="2" borderId="1" xfId="6" quotePrefix="1" applyNumberFormat="1" applyFont="1" applyFill="1" applyBorder="1" applyAlignment="1">
      <alignment horizontal="center"/>
    </xf>
    <xf numFmtId="0" fontId="3" fillId="2" borderId="1" xfId="6" applyNumberFormat="1" applyFont="1" applyFill="1" applyBorder="1" applyAlignment="1">
      <alignment horizontal="center"/>
    </xf>
    <xf numFmtId="0" fontId="3" fillId="0" borderId="4" xfId="9" applyFont="1" applyBorder="1" applyAlignment="1">
      <alignment horizontal="center"/>
    </xf>
    <xf numFmtId="0" fontId="3" fillId="0" borderId="1" xfId="9" applyFont="1" applyBorder="1" applyAlignment="1">
      <alignment horizontal="center"/>
    </xf>
    <xf numFmtId="0" fontId="3" fillId="0" borderId="2" xfId="9" applyFont="1" applyBorder="1" applyAlignment="1">
      <alignment horizontal="center"/>
    </xf>
    <xf numFmtId="0" fontId="13" fillId="0" borderId="0" xfId="0" applyFont="1" applyFill="1" applyBorder="1"/>
    <xf numFmtId="0" fontId="3" fillId="0" borderId="3" xfId="9" applyFont="1" applyBorder="1" applyAlignment="1">
      <alignment horizontal="center"/>
    </xf>
    <xf numFmtId="0" fontId="3" fillId="0" borderId="0" xfId="9" applyFont="1" applyFill="1" applyBorder="1" applyAlignment="1"/>
    <xf numFmtId="167" fontId="10" fillId="0" borderId="3" xfId="20" applyNumberFormat="1" applyFont="1" applyFill="1" applyBorder="1" applyAlignment="1">
      <alignment vertical="top"/>
    </xf>
    <xf numFmtId="9" fontId="0" fillId="0" borderId="3" xfId="21" applyFont="1" applyBorder="1"/>
    <xf numFmtId="3" fontId="10" fillId="0" borderId="3" xfId="0" applyNumberFormat="1" applyFont="1" applyBorder="1"/>
    <xf numFmtId="3" fontId="6" fillId="0" borderId="3" xfId="0" applyNumberFormat="1" applyFont="1" applyBorder="1"/>
    <xf numFmtId="9" fontId="6" fillId="0" borderId="3" xfId="21" applyFont="1" applyBorder="1"/>
    <xf numFmtId="165" fontId="3" fillId="0" borderId="3" xfId="4" applyNumberFormat="1" applyFont="1" applyFill="1" applyBorder="1" applyAlignment="1">
      <alignment horizontal="center" vertical="top" wrapText="1"/>
    </xf>
    <xf numFmtId="10" fontId="3" fillId="0" borderId="3" xfId="5" applyNumberFormat="1" applyFont="1" applyFill="1" applyBorder="1" applyAlignment="1">
      <alignment horizontal="center" vertical="top" wrapText="1"/>
    </xf>
    <xf numFmtId="9" fontId="10" fillId="0" borderId="3" xfId="21" applyNumberFormat="1" applyFont="1" applyFill="1" applyBorder="1"/>
  </cellXfs>
  <cellStyles count="22">
    <cellStyle name="Comma" xfId="20" builtinId="3"/>
    <cellStyle name="Comma 2" xfId="6"/>
    <cellStyle name="Comma 3" xfId="7"/>
    <cellStyle name="Comma 4" xfId="4"/>
    <cellStyle name="Comma 4 2" xfId="8"/>
    <cellStyle name="Comma 5" xfId="2"/>
    <cellStyle name="Hyperlink" xfId="19" builtinId="8"/>
    <cellStyle name="Normal" xfId="0" builtinId="0"/>
    <cellStyle name="Normal 2" xfId="9"/>
    <cellStyle name="Normal 2 2" xfId="10"/>
    <cellStyle name="Normal 3" xfId="11"/>
    <cellStyle name="Normal 4" xfId="12"/>
    <cellStyle name="Normal 5" xfId="13"/>
    <cellStyle name="Normal 6" xfId="1"/>
    <cellStyle name="Percent" xfId="21" builtinId="5"/>
    <cellStyle name="Percent 2" xfId="14"/>
    <cellStyle name="Percent 3" xfId="15"/>
    <cellStyle name="Percent 3 2" xfId="16"/>
    <cellStyle name="Percent 4" xfId="17"/>
    <cellStyle name="Percent 5" xfId="5"/>
    <cellStyle name="Percent 5 2" xfId="18"/>
    <cellStyle name="Percent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0</xdr:row>
      <xdr:rowOff>9525</xdr:rowOff>
    </xdr:from>
    <xdr:to>
      <xdr:col>5</xdr:col>
      <xdr:colOff>514350</xdr:colOff>
      <xdr:row>3</xdr:row>
      <xdr:rowOff>9525</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9858375" y="9525"/>
          <a:ext cx="1038225" cy="571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gland.nhs.uk/nhs-standard-contrac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tabSelected="1" workbookViewId="0">
      <selection activeCell="B10" sqref="B10"/>
    </sheetView>
  </sheetViews>
  <sheetFormatPr defaultRowHeight="15" x14ac:dyDescent="0.25"/>
  <cols>
    <col min="1" max="1" width="15.85546875" customWidth="1"/>
    <col min="2" max="2" width="112.42578125" customWidth="1"/>
  </cols>
  <sheetData>
    <row r="1" spans="1:5" x14ac:dyDescent="0.25">
      <c r="A1" s="2" t="s">
        <v>0</v>
      </c>
      <c r="B1" s="3" t="s">
        <v>14</v>
      </c>
      <c r="C1" s="4"/>
      <c r="D1" s="4"/>
      <c r="E1" s="4"/>
    </row>
    <row r="2" spans="1:5" x14ac:dyDescent="0.25">
      <c r="A2" s="2"/>
      <c r="B2" s="5"/>
      <c r="C2" s="4"/>
      <c r="D2" s="4"/>
      <c r="E2" s="4"/>
    </row>
    <row r="3" spans="1:5" x14ac:dyDescent="0.25">
      <c r="A3" s="2"/>
      <c r="B3" s="6"/>
      <c r="C3" s="7"/>
      <c r="D3" s="7"/>
      <c r="E3" s="7"/>
    </row>
    <row r="4" spans="1:5" ht="114" customHeight="1" x14ac:dyDescent="0.25">
      <c r="A4" s="2" t="s">
        <v>1</v>
      </c>
      <c r="B4" s="6" t="s">
        <v>2</v>
      </c>
      <c r="C4" s="7"/>
      <c r="D4" s="7"/>
      <c r="E4" s="7"/>
    </row>
    <row r="5" spans="1:5" x14ac:dyDescent="0.25">
      <c r="A5" s="2"/>
      <c r="B5" s="8"/>
      <c r="C5" s="7"/>
      <c r="D5" s="7"/>
      <c r="E5" s="7"/>
    </row>
    <row r="6" spans="1:5" x14ac:dyDescent="0.25">
      <c r="A6" s="2" t="s">
        <v>3</v>
      </c>
      <c r="B6" s="14" t="s">
        <v>15</v>
      </c>
      <c r="C6" s="4"/>
      <c r="D6" s="4"/>
      <c r="E6" s="4"/>
    </row>
    <row r="7" spans="1:5" x14ac:dyDescent="0.25">
      <c r="A7" s="2"/>
      <c r="B7" s="9"/>
      <c r="C7" s="4"/>
      <c r="D7" s="4"/>
      <c r="E7" s="4"/>
    </row>
    <row r="8" spans="1:5" ht="30" customHeight="1" x14ac:dyDescent="0.25">
      <c r="A8" s="10" t="s">
        <v>4</v>
      </c>
      <c r="B8" s="9" t="s">
        <v>5</v>
      </c>
      <c r="C8" s="4"/>
      <c r="D8" s="4"/>
      <c r="E8" s="4"/>
    </row>
    <row r="9" spans="1:5" x14ac:dyDescent="0.25">
      <c r="A9" s="10"/>
      <c r="B9" s="9"/>
      <c r="C9" s="4"/>
      <c r="D9" s="4"/>
      <c r="E9" s="4"/>
    </row>
    <row r="10" spans="1:5" x14ac:dyDescent="0.25">
      <c r="A10" s="10" t="s">
        <v>6</v>
      </c>
      <c r="B10" s="9" t="s">
        <v>7</v>
      </c>
      <c r="C10" s="4"/>
      <c r="D10" s="4"/>
      <c r="E10" s="4"/>
    </row>
    <row r="11" spans="1:5" x14ac:dyDescent="0.25">
      <c r="A11" s="10"/>
      <c r="B11" s="9"/>
      <c r="C11" s="4"/>
      <c r="D11" s="4"/>
      <c r="E11" s="4"/>
    </row>
    <row r="12" spans="1:5" ht="15" customHeight="1" x14ac:dyDescent="0.25">
      <c r="A12" s="10" t="s">
        <v>8</v>
      </c>
      <c r="B12" s="9" t="s">
        <v>667</v>
      </c>
      <c r="C12" s="4"/>
      <c r="D12" s="4"/>
      <c r="E12" s="4"/>
    </row>
    <row r="13" spans="1:5" x14ac:dyDescent="0.25">
      <c r="A13" s="11"/>
      <c r="B13" s="12"/>
      <c r="C13" s="1"/>
      <c r="D13" s="1"/>
      <c r="E13" s="1"/>
    </row>
    <row r="14" spans="1:5" x14ac:dyDescent="0.25">
      <c r="A14" s="11" t="s">
        <v>9</v>
      </c>
      <c r="B14" s="13" t="s">
        <v>10</v>
      </c>
      <c r="C14" s="1"/>
      <c r="D14" s="1"/>
      <c r="E14" s="1"/>
    </row>
    <row r="15" spans="1:5" x14ac:dyDescent="0.25">
      <c r="A15" s="11"/>
      <c r="B15" s="15" t="s">
        <v>11</v>
      </c>
      <c r="C15" s="1"/>
      <c r="D15" s="1"/>
      <c r="E15" s="1"/>
    </row>
    <row r="16" spans="1:5" x14ac:dyDescent="0.25">
      <c r="A16" s="11"/>
      <c r="B16" s="13"/>
      <c r="C16" s="1"/>
      <c r="D16" s="1"/>
      <c r="E16" s="1"/>
    </row>
    <row r="17" spans="1:2" ht="71.25" x14ac:dyDescent="0.25">
      <c r="A17" s="11" t="s">
        <v>12</v>
      </c>
      <c r="B17" s="8" t="s">
        <v>13</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election activeCell="C13" sqref="C13"/>
    </sheetView>
  </sheetViews>
  <sheetFormatPr defaultRowHeight="15" x14ac:dyDescent="0.25"/>
  <cols>
    <col min="3" max="3" width="57" customWidth="1"/>
  </cols>
  <sheetData>
    <row r="1" spans="1:3" x14ac:dyDescent="0.25">
      <c r="A1" s="44" t="s">
        <v>672</v>
      </c>
      <c r="B1" s="45"/>
      <c r="C1" s="45"/>
    </row>
    <row r="2" spans="1:3" x14ac:dyDescent="0.25">
      <c r="A2" s="45"/>
      <c r="B2" s="45"/>
      <c r="C2" s="45"/>
    </row>
    <row r="3" spans="1:3" x14ac:dyDescent="0.25">
      <c r="A3" s="46" t="s">
        <v>668</v>
      </c>
      <c r="B3" s="45"/>
      <c r="C3" s="45"/>
    </row>
    <row r="4" spans="1:3" x14ac:dyDescent="0.25">
      <c r="A4" s="45"/>
      <c r="B4" s="45"/>
      <c r="C4" s="45"/>
    </row>
    <row r="5" spans="1:3" x14ac:dyDescent="0.25">
      <c r="A5" s="47" t="s">
        <v>669</v>
      </c>
      <c r="B5" s="48" t="s">
        <v>670</v>
      </c>
      <c r="C5" s="48" t="s">
        <v>671</v>
      </c>
    </row>
    <row r="6" spans="1:3" x14ac:dyDescent="0.25">
      <c r="A6" s="43" t="s">
        <v>673</v>
      </c>
      <c r="B6" s="20" t="s">
        <v>86</v>
      </c>
      <c r="C6" s="20"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5"/>
  <sheetViews>
    <sheetView zoomScale="70" zoomScaleNormal="70" workbookViewId="0">
      <selection activeCell="F40" sqref="F40"/>
    </sheetView>
  </sheetViews>
  <sheetFormatPr defaultRowHeight="15" x14ac:dyDescent="0.25"/>
  <cols>
    <col min="1" max="1" width="18.5703125" customWidth="1"/>
    <col min="2" max="2" width="27" customWidth="1"/>
    <col min="3" max="3" width="86.85546875" customWidth="1"/>
    <col min="4" max="4" width="12.42578125" customWidth="1"/>
    <col min="5" max="5" width="13.5703125" customWidth="1"/>
    <col min="6" max="6" width="21" customWidth="1"/>
  </cols>
  <sheetData>
    <row r="1" spans="1:6" x14ac:dyDescent="0.25">
      <c r="A1" s="29" t="s">
        <v>16</v>
      </c>
      <c r="B1" s="16"/>
      <c r="C1" s="16"/>
      <c r="D1" s="16"/>
      <c r="E1" s="16"/>
    </row>
    <row r="2" spans="1:6" x14ac:dyDescent="0.25">
      <c r="A2" s="17" t="s">
        <v>17</v>
      </c>
      <c r="B2" s="16"/>
      <c r="C2" s="16"/>
      <c r="D2" s="16"/>
      <c r="E2" s="16"/>
    </row>
    <row r="3" spans="1:6" x14ac:dyDescent="0.25">
      <c r="A3" s="17" t="s">
        <v>18</v>
      </c>
      <c r="B3" s="16"/>
      <c r="C3" s="16"/>
      <c r="D3" s="16"/>
      <c r="E3" s="16"/>
    </row>
    <row r="4" spans="1:6" ht="12.75" customHeight="1" x14ac:dyDescent="0.25"/>
    <row r="5" spans="1:6" ht="12.75" customHeight="1" x14ac:dyDescent="0.25">
      <c r="A5" s="55" t="s">
        <v>5</v>
      </c>
      <c r="B5" s="55"/>
      <c r="C5" s="55"/>
      <c r="D5" s="49"/>
      <c r="E5" s="50"/>
    </row>
    <row r="6" spans="1:6" ht="89.25" customHeight="1" x14ac:dyDescent="0.25">
      <c r="A6" s="55"/>
      <c r="B6" s="55"/>
      <c r="C6" s="55"/>
      <c r="D6" s="39" t="s">
        <v>19</v>
      </c>
      <c r="E6" s="40" t="s">
        <v>20</v>
      </c>
      <c r="F6" s="41" t="s">
        <v>21</v>
      </c>
    </row>
    <row r="7" spans="1:6" x14ac:dyDescent="0.25">
      <c r="A7" s="55"/>
      <c r="B7" s="55"/>
      <c r="C7" s="55"/>
      <c r="D7" s="59">
        <v>1192081</v>
      </c>
      <c r="E7" s="59">
        <v>1236900</v>
      </c>
      <c r="F7" s="58">
        <v>0.96376505780580479</v>
      </c>
    </row>
    <row r="8" spans="1:6" x14ac:dyDescent="0.25">
      <c r="C8" s="54"/>
    </row>
    <row r="10" spans="1:6" x14ac:dyDescent="0.25">
      <c r="A10" s="51" t="s">
        <v>22</v>
      </c>
      <c r="B10" s="52"/>
      <c r="C10" s="53"/>
      <c r="D10" s="49"/>
      <c r="E10" s="50"/>
    </row>
    <row r="11" spans="1:6" ht="38.25" x14ac:dyDescent="0.25">
      <c r="A11" s="25" t="s">
        <v>23</v>
      </c>
      <c r="B11" s="25" t="s">
        <v>24</v>
      </c>
      <c r="C11" s="26" t="s">
        <v>25</v>
      </c>
      <c r="D11" s="62" t="s">
        <v>19</v>
      </c>
      <c r="E11" s="62" t="s">
        <v>20</v>
      </c>
      <c r="F11" s="63" t="s">
        <v>674</v>
      </c>
    </row>
    <row r="12" spans="1:6" x14ac:dyDescent="0.25">
      <c r="A12" s="18" t="s">
        <v>26</v>
      </c>
      <c r="B12" s="18" t="s">
        <v>27</v>
      </c>
      <c r="C12" s="18" t="s">
        <v>28</v>
      </c>
      <c r="D12" s="23">
        <v>6543</v>
      </c>
      <c r="E12" s="23">
        <v>6831</v>
      </c>
      <c r="F12" s="24">
        <v>0.95783926218708793</v>
      </c>
    </row>
    <row r="13" spans="1:6" x14ac:dyDescent="0.25">
      <c r="A13" s="18" t="s">
        <v>29</v>
      </c>
      <c r="B13" s="18" t="s">
        <v>27</v>
      </c>
      <c r="C13" s="18" t="s">
        <v>30</v>
      </c>
      <c r="D13" s="23">
        <v>4381</v>
      </c>
      <c r="E13" s="23">
        <v>4607</v>
      </c>
      <c r="F13" s="24">
        <v>0.95094421532450601</v>
      </c>
    </row>
    <row r="14" spans="1:6" x14ac:dyDescent="0.25">
      <c r="A14" s="18" t="s">
        <v>31</v>
      </c>
      <c r="B14" s="18" t="s">
        <v>32</v>
      </c>
      <c r="C14" s="18" t="s">
        <v>33</v>
      </c>
      <c r="D14" s="23">
        <v>5076</v>
      </c>
      <c r="E14" s="23">
        <v>5155</v>
      </c>
      <c r="F14" s="24">
        <v>0.98467507274490795</v>
      </c>
    </row>
    <row r="15" spans="1:6" x14ac:dyDescent="0.25">
      <c r="A15" s="18" t="s">
        <v>34</v>
      </c>
      <c r="B15" s="18" t="s">
        <v>35</v>
      </c>
      <c r="C15" s="18" t="s">
        <v>36</v>
      </c>
      <c r="D15" s="23">
        <v>11341</v>
      </c>
      <c r="E15" s="23">
        <v>11592</v>
      </c>
      <c r="F15" s="24">
        <v>0.97834713595583211</v>
      </c>
    </row>
    <row r="16" spans="1:6" x14ac:dyDescent="0.25">
      <c r="A16" s="18" t="s">
        <v>37</v>
      </c>
      <c r="B16" s="18" t="s">
        <v>27</v>
      </c>
      <c r="C16" s="18" t="s">
        <v>38</v>
      </c>
      <c r="D16" s="23">
        <v>4577</v>
      </c>
      <c r="E16" s="23">
        <v>4724</v>
      </c>
      <c r="F16" s="24">
        <v>0.96888230313293799</v>
      </c>
    </row>
    <row r="17" spans="1:6" x14ac:dyDescent="0.25">
      <c r="A17" s="18" t="s">
        <v>39</v>
      </c>
      <c r="B17" s="18" t="s">
        <v>35</v>
      </c>
      <c r="C17" s="18" t="s">
        <v>40</v>
      </c>
      <c r="D17" s="23">
        <v>30391</v>
      </c>
      <c r="E17" s="23">
        <v>31696</v>
      </c>
      <c r="F17" s="24">
        <v>0.95882761231701208</v>
      </c>
    </row>
    <row r="18" spans="1:6" x14ac:dyDescent="0.25">
      <c r="A18" s="18" t="s">
        <v>41</v>
      </c>
      <c r="B18" s="18" t="s">
        <v>42</v>
      </c>
      <c r="C18" s="18" t="s">
        <v>43</v>
      </c>
      <c r="D18" s="23">
        <v>5989</v>
      </c>
      <c r="E18" s="23">
        <v>6000</v>
      </c>
      <c r="F18" s="24">
        <v>0.99816666666666698</v>
      </c>
    </row>
    <row r="19" spans="1:6" x14ac:dyDescent="0.25">
      <c r="A19" s="18" t="s">
        <v>44</v>
      </c>
      <c r="B19" s="18" t="s">
        <v>42</v>
      </c>
      <c r="C19" s="18" t="s">
        <v>45</v>
      </c>
      <c r="D19" s="23">
        <v>3785</v>
      </c>
      <c r="E19" s="23">
        <v>3938</v>
      </c>
      <c r="F19" s="24">
        <v>0.96114779075672907</v>
      </c>
    </row>
    <row r="20" spans="1:6" x14ac:dyDescent="0.25">
      <c r="A20" s="18" t="s">
        <v>46</v>
      </c>
      <c r="B20" s="18" t="s">
        <v>42</v>
      </c>
      <c r="C20" s="18" t="s">
        <v>47</v>
      </c>
      <c r="D20" s="23">
        <v>1223</v>
      </c>
      <c r="E20" s="23">
        <v>1269</v>
      </c>
      <c r="F20" s="24">
        <v>0.96375098502758105</v>
      </c>
    </row>
    <row r="21" spans="1:6" x14ac:dyDescent="0.25">
      <c r="A21" s="18" t="s">
        <v>48</v>
      </c>
      <c r="B21" s="18" t="s">
        <v>27</v>
      </c>
      <c r="C21" s="18" t="s">
        <v>49</v>
      </c>
      <c r="D21" s="23">
        <v>8645</v>
      </c>
      <c r="E21" s="23">
        <v>8655</v>
      </c>
      <c r="F21" s="24">
        <v>0.99884459849797802</v>
      </c>
    </row>
    <row r="22" spans="1:6" x14ac:dyDescent="0.25">
      <c r="A22" s="18" t="s">
        <v>50</v>
      </c>
      <c r="B22" s="18" t="s">
        <v>27</v>
      </c>
      <c r="C22" s="18" t="s">
        <v>51</v>
      </c>
      <c r="D22" s="23">
        <v>6185</v>
      </c>
      <c r="E22" s="23">
        <v>6366</v>
      </c>
      <c r="F22" s="24">
        <v>0.97156770342444199</v>
      </c>
    </row>
    <row r="23" spans="1:6" x14ac:dyDescent="0.25">
      <c r="A23" s="18" t="s">
        <v>52</v>
      </c>
      <c r="B23" s="18" t="s">
        <v>27</v>
      </c>
      <c r="C23" s="18" t="s">
        <v>53</v>
      </c>
      <c r="D23" s="23">
        <v>8712</v>
      </c>
      <c r="E23" s="23">
        <v>8925</v>
      </c>
      <c r="F23" s="24">
        <v>0.97613445378151298</v>
      </c>
    </row>
    <row r="24" spans="1:6" x14ac:dyDescent="0.25">
      <c r="A24" s="19" t="s">
        <v>54</v>
      </c>
      <c r="B24" s="18" t="s">
        <v>27</v>
      </c>
      <c r="C24" s="19" t="s">
        <v>55</v>
      </c>
      <c r="D24" s="23">
        <v>65</v>
      </c>
      <c r="E24" s="23">
        <v>67</v>
      </c>
      <c r="F24" s="24">
        <v>0.97014925373134309</v>
      </c>
    </row>
    <row r="25" spans="1:6" x14ac:dyDescent="0.25">
      <c r="A25" s="18" t="s">
        <v>56</v>
      </c>
      <c r="B25" s="18" t="s">
        <v>32</v>
      </c>
      <c r="C25" s="18" t="s">
        <v>57</v>
      </c>
      <c r="D25" s="23">
        <v>4365</v>
      </c>
      <c r="E25" s="23">
        <v>4463</v>
      </c>
      <c r="F25" s="24">
        <v>0.97804167600268899</v>
      </c>
    </row>
    <row r="26" spans="1:6" x14ac:dyDescent="0.25">
      <c r="A26" s="18" t="s">
        <v>58</v>
      </c>
      <c r="B26" s="18" t="s">
        <v>32</v>
      </c>
      <c r="C26" s="18" t="s">
        <v>59</v>
      </c>
      <c r="D26" s="23">
        <v>5101</v>
      </c>
      <c r="E26" s="23">
        <v>5291</v>
      </c>
      <c r="F26" s="24">
        <v>0.96408996408996406</v>
      </c>
    </row>
    <row r="27" spans="1:6" x14ac:dyDescent="0.25">
      <c r="A27" s="18" t="s">
        <v>60</v>
      </c>
      <c r="B27" s="18" t="s">
        <v>42</v>
      </c>
      <c r="C27" s="18" t="s">
        <v>61</v>
      </c>
      <c r="D27" s="23">
        <v>4719</v>
      </c>
      <c r="E27" s="23">
        <v>4770</v>
      </c>
      <c r="F27" s="24">
        <v>0.98930817610062904</v>
      </c>
    </row>
    <row r="28" spans="1:6" x14ac:dyDescent="0.25">
      <c r="A28" s="18" t="s">
        <v>62</v>
      </c>
      <c r="B28" s="18" t="s">
        <v>27</v>
      </c>
      <c r="C28" s="18" t="s">
        <v>63</v>
      </c>
      <c r="D28" s="23">
        <v>8362</v>
      </c>
      <c r="E28" s="23">
        <v>8753</v>
      </c>
      <c r="F28" s="24">
        <v>0.95532960127956101</v>
      </c>
    </row>
    <row r="29" spans="1:6" x14ac:dyDescent="0.25">
      <c r="A29" s="18" t="s">
        <v>64</v>
      </c>
      <c r="B29" s="18" t="s">
        <v>42</v>
      </c>
      <c r="C29" s="18" t="s">
        <v>65</v>
      </c>
      <c r="D29" s="23">
        <v>13840</v>
      </c>
      <c r="E29" s="23">
        <v>14380</v>
      </c>
      <c r="F29" s="24">
        <v>0.96244784422809515</v>
      </c>
    </row>
    <row r="30" spans="1:6" x14ac:dyDescent="0.25">
      <c r="A30" s="18" t="s">
        <v>66</v>
      </c>
      <c r="B30" s="18" t="s">
        <v>42</v>
      </c>
      <c r="C30" s="18" t="s">
        <v>67</v>
      </c>
      <c r="D30" s="23">
        <v>135</v>
      </c>
      <c r="E30" s="23">
        <v>135</v>
      </c>
      <c r="F30" s="24">
        <v>1</v>
      </c>
    </row>
    <row r="31" spans="1:6" x14ac:dyDescent="0.25">
      <c r="A31" s="18" t="s">
        <v>68</v>
      </c>
      <c r="B31" s="18" t="s">
        <v>27</v>
      </c>
      <c r="C31" s="18" t="s">
        <v>69</v>
      </c>
      <c r="D31" s="23">
        <v>10619</v>
      </c>
      <c r="E31" s="23">
        <v>11085</v>
      </c>
      <c r="F31" s="24">
        <v>0.95796120884077607</v>
      </c>
    </row>
    <row r="32" spans="1:6" x14ac:dyDescent="0.25">
      <c r="A32" s="18" t="s">
        <v>70</v>
      </c>
      <c r="B32" s="18" t="s">
        <v>35</v>
      </c>
      <c r="C32" s="18" t="s">
        <v>71</v>
      </c>
      <c r="D32" s="23">
        <v>4431</v>
      </c>
      <c r="E32" s="23">
        <v>4592</v>
      </c>
      <c r="F32" s="24">
        <v>0.96493902439024404</v>
      </c>
    </row>
    <row r="33" spans="1:6" x14ac:dyDescent="0.25">
      <c r="A33" s="18" t="s">
        <v>72</v>
      </c>
      <c r="B33" s="18" t="s">
        <v>42</v>
      </c>
      <c r="C33" s="18" t="s">
        <v>73</v>
      </c>
      <c r="D33" s="23">
        <v>5137</v>
      </c>
      <c r="E33" s="23">
        <v>5243</v>
      </c>
      <c r="F33" s="24">
        <v>0.9797825672324999</v>
      </c>
    </row>
    <row r="34" spans="1:6" x14ac:dyDescent="0.25">
      <c r="A34" s="18" t="s">
        <v>74</v>
      </c>
      <c r="B34" s="18" t="s">
        <v>27</v>
      </c>
      <c r="C34" s="18" t="s">
        <v>75</v>
      </c>
      <c r="D34" s="23">
        <v>9481</v>
      </c>
      <c r="E34" s="23">
        <v>9667</v>
      </c>
      <c r="F34" s="24">
        <v>0.98075928416261504</v>
      </c>
    </row>
    <row r="35" spans="1:6" x14ac:dyDescent="0.25">
      <c r="A35" s="18" t="s">
        <v>76</v>
      </c>
      <c r="B35" s="18" t="s">
        <v>42</v>
      </c>
      <c r="C35" s="18" t="s">
        <v>77</v>
      </c>
      <c r="D35" s="23">
        <v>6608</v>
      </c>
      <c r="E35" s="23">
        <v>7046</v>
      </c>
      <c r="F35" s="24">
        <v>0.93783707067839905</v>
      </c>
    </row>
    <row r="36" spans="1:6" x14ac:dyDescent="0.25">
      <c r="A36" s="18" t="s">
        <v>78</v>
      </c>
      <c r="B36" s="18" t="s">
        <v>27</v>
      </c>
      <c r="C36" s="18" t="s">
        <v>79</v>
      </c>
      <c r="D36" s="23">
        <v>6879</v>
      </c>
      <c r="E36" s="23">
        <v>6973</v>
      </c>
      <c r="F36" s="24">
        <v>0.98651943209522397</v>
      </c>
    </row>
    <row r="37" spans="1:6" x14ac:dyDescent="0.25">
      <c r="A37" s="18" t="s">
        <v>80</v>
      </c>
      <c r="B37" s="18" t="s">
        <v>27</v>
      </c>
      <c r="C37" s="18" t="s">
        <v>81</v>
      </c>
      <c r="D37" s="23">
        <v>10895</v>
      </c>
      <c r="E37" s="23">
        <v>11363</v>
      </c>
      <c r="F37" s="24">
        <v>0.9588136935668401</v>
      </c>
    </row>
    <row r="38" spans="1:6" x14ac:dyDescent="0.25">
      <c r="A38" s="18" t="s">
        <v>82</v>
      </c>
      <c r="B38" s="18" t="s">
        <v>35</v>
      </c>
      <c r="C38" s="18" t="s">
        <v>83</v>
      </c>
      <c r="D38" s="23">
        <v>5250</v>
      </c>
      <c r="E38" s="23">
        <v>5511</v>
      </c>
      <c r="F38" s="24">
        <v>0.95264017419705993</v>
      </c>
    </row>
    <row r="39" spans="1:6" x14ac:dyDescent="0.25">
      <c r="A39" s="18" t="s">
        <v>84</v>
      </c>
      <c r="B39" s="18" t="s">
        <v>32</v>
      </c>
      <c r="C39" s="18" t="s">
        <v>85</v>
      </c>
      <c r="D39" s="23">
        <v>5834</v>
      </c>
      <c r="E39" s="23">
        <v>6076</v>
      </c>
      <c r="F39" s="24">
        <v>0.96017116524029011</v>
      </c>
    </row>
    <row r="40" spans="1:6" x14ac:dyDescent="0.25">
      <c r="A40" s="20" t="s">
        <v>86</v>
      </c>
      <c r="B40" s="20" t="s">
        <v>42</v>
      </c>
      <c r="C40" s="20" t="s">
        <v>87</v>
      </c>
      <c r="D40" s="57">
        <v>11192</v>
      </c>
      <c r="E40" s="57">
        <v>11676</v>
      </c>
      <c r="F40" s="64">
        <f>D40/E40</f>
        <v>0.95854744775608081</v>
      </c>
    </row>
    <row r="41" spans="1:6" x14ac:dyDescent="0.25">
      <c r="A41" s="20" t="s">
        <v>88</v>
      </c>
      <c r="B41" s="20" t="s">
        <v>42</v>
      </c>
      <c r="C41" s="20" t="s">
        <v>89</v>
      </c>
      <c r="D41" s="23">
        <v>702</v>
      </c>
      <c r="E41" s="23">
        <v>706</v>
      </c>
      <c r="F41" s="24">
        <v>0.99433427762039717</v>
      </c>
    </row>
    <row r="42" spans="1:6" x14ac:dyDescent="0.25">
      <c r="A42" s="18" t="s">
        <v>90</v>
      </c>
      <c r="B42" s="18" t="s">
        <v>27</v>
      </c>
      <c r="C42" s="18" t="s">
        <v>91</v>
      </c>
      <c r="D42" s="23">
        <v>9025</v>
      </c>
      <c r="E42" s="23">
        <v>9358</v>
      </c>
      <c r="F42" s="24">
        <v>0.96441547339175004</v>
      </c>
    </row>
    <row r="43" spans="1:6" x14ac:dyDescent="0.25">
      <c r="A43" s="18" t="s">
        <v>92</v>
      </c>
      <c r="B43" s="18" t="s">
        <v>32</v>
      </c>
      <c r="C43" s="18" t="s">
        <v>93</v>
      </c>
      <c r="D43" s="23">
        <v>7679</v>
      </c>
      <c r="E43" s="23">
        <v>8043</v>
      </c>
      <c r="F43" s="24">
        <v>0.95474325500435209</v>
      </c>
    </row>
    <row r="44" spans="1:6" x14ac:dyDescent="0.25">
      <c r="A44" s="18" t="s">
        <v>94</v>
      </c>
      <c r="B44" s="18" t="s">
        <v>35</v>
      </c>
      <c r="C44" s="18" t="s">
        <v>95</v>
      </c>
      <c r="D44" s="23">
        <v>2901</v>
      </c>
      <c r="E44" s="23">
        <v>3000</v>
      </c>
      <c r="F44" s="24">
        <v>0.96700000000000008</v>
      </c>
    </row>
    <row r="45" spans="1:6" x14ac:dyDescent="0.25">
      <c r="A45" s="18" t="s">
        <v>96</v>
      </c>
      <c r="B45" s="18" t="s">
        <v>42</v>
      </c>
      <c r="C45" s="18" t="s">
        <v>97</v>
      </c>
      <c r="D45" s="23">
        <v>6543</v>
      </c>
      <c r="E45" s="23">
        <v>6671</v>
      </c>
      <c r="F45" s="24">
        <v>0.98081247189326903</v>
      </c>
    </row>
    <row r="46" spans="1:6" x14ac:dyDescent="0.25">
      <c r="A46" s="18" t="s">
        <v>98</v>
      </c>
      <c r="B46" s="18" t="s">
        <v>27</v>
      </c>
      <c r="C46" s="18" t="s">
        <v>99</v>
      </c>
      <c r="D46" s="23">
        <v>2538</v>
      </c>
      <c r="E46" s="23">
        <v>2601</v>
      </c>
      <c r="F46" s="24">
        <v>0.97577854671280295</v>
      </c>
    </row>
    <row r="47" spans="1:6" x14ac:dyDescent="0.25">
      <c r="A47" s="18" t="s">
        <v>100</v>
      </c>
      <c r="B47" s="18" t="s">
        <v>32</v>
      </c>
      <c r="C47" s="18" t="s">
        <v>101</v>
      </c>
      <c r="D47" s="23">
        <v>8021</v>
      </c>
      <c r="E47" s="23">
        <v>8482</v>
      </c>
      <c r="F47" s="24">
        <v>0.94564961094081601</v>
      </c>
    </row>
    <row r="48" spans="1:6" x14ac:dyDescent="0.25">
      <c r="A48" s="18" t="s">
        <v>102</v>
      </c>
      <c r="B48" s="18" t="s">
        <v>27</v>
      </c>
      <c r="C48" s="18" t="s">
        <v>103</v>
      </c>
      <c r="D48" s="23">
        <v>9865</v>
      </c>
      <c r="E48" s="23">
        <v>10113</v>
      </c>
      <c r="F48" s="24">
        <v>0.97547710867200599</v>
      </c>
    </row>
    <row r="49" spans="1:6" x14ac:dyDescent="0.25">
      <c r="A49" s="18" t="s">
        <v>104</v>
      </c>
      <c r="B49" s="18" t="s">
        <v>32</v>
      </c>
      <c r="C49" s="18" t="s">
        <v>105</v>
      </c>
      <c r="D49" s="23">
        <v>7726</v>
      </c>
      <c r="E49" s="23">
        <v>7905</v>
      </c>
      <c r="F49" s="24">
        <v>0.97735610373181503</v>
      </c>
    </row>
    <row r="50" spans="1:6" x14ac:dyDescent="0.25">
      <c r="A50" s="18" t="s">
        <v>106</v>
      </c>
      <c r="B50" s="18" t="s">
        <v>35</v>
      </c>
      <c r="C50" s="18" t="s">
        <v>107</v>
      </c>
      <c r="D50" s="23">
        <v>7487</v>
      </c>
      <c r="E50" s="23">
        <v>7780</v>
      </c>
      <c r="F50" s="24">
        <v>0.962339331619537</v>
      </c>
    </row>
    <row r="51" spans="1:6" x14ac:dyDescent="0.25">
      <c r="A51" s="18" t="s">
        <v>108</v>
      </c>
      <c r="B51" s="18" t="s">
        <v>32</v>
      </c>
      <c r="C51" s="18" t="s">
        <v>109</v>
      </c>
      <c r="D51" s="23">
        <v>7873</v>
      </c>
      <c r="E51" s="23">
        <v>8039</v>
      </c>
      <c r="F51" s="24">
        <v>0.97935066550566008</v>
      </c>
    </row>
    <row r="52" spans="1:6" x14ac:dyDescent="0.25">
      <c r="A52" s="18" t="s">
        <v>110</v>
      </c>
      <c r="B52" s="18" t="s">
        <v>27</v>
      </c>
      <c r="C52" s="18" t="s">
        <v>111</v>
      </c>
      <c r="D52" s="23">
        <v>4719</v>
      </c>
      <c r="E52" s="23">
        <v>4958</v>
      </c>
      <c r="F52" s="24">
        <v>0.95179507866074997</v>
      </c>
    </row>
    <row r="53" spans="1:6" x14ac:dyDescent="0.25">
      <c r="A53" s="18" t="s">
        <v>112</v>
      </c>
      <c r="B53" s="18" t="s">
        <v>42</v>
      </c>
      <c r="C53" s="18" t="s">
        <v>113</v>
      </c>
      <c r="D53" s="23">
        <v>2730</v>
      </c>
      <c r="E53" s="23">
        <v>2857</v>
      </c>
      <c r="F53" s="24">
        <v>0.95554777738886898</v>
      </c>
    </row>
    <row r="54" spans="1:6" x14ac:dyDescent="0.25">
      <c r="A54" s="18" t="s">
        <v>114</v>
      </c>
      <c r="B54" s="18" t="s">
        <v>32</v>
      </c>
      <c r="C54" s="18" t="s">
        <v>115</v>
      </c>
      <c r="D54" s="23">
        <v>5685</v>
      </c>
      <c r="E54" s="23">
        <v>6115</v>
      </c>
      <c r="F54" s="24">
        <v>0.929681112019624</v>
      </c>
    </row>
    <row r="55" spans="1:6" x14ac:dyDescent="0.25">
      <c r="A55" s="18" t="s">
        <v>116</v>
      </c>
      <c r="B55" s="18" t="s">
        <v>32</v>
      </c>
      <c r="C55" s="18" t="s">
        <v>117</v>
      </c>
      <c r="D55" s="23">
        <v>6568</v>
      </c>
      <c r="E55" s="23">
        <v>6725</v>
      </c>
      <c r="F55" s="24">
        <v>0.97665427509293712</v>
      </c>
    </row>
    <row r="56" spans="1:6" x14ac:dyDescent="0.25">
      <c r="A56" s="18" t="s">
        <v>118</v>
      </c>
      <c r="B56" s="18" t="s">
        <v>35</v>
      </c>
      <c r="C56" s="18" t="s">
        <v>119</v>
      </c>
      <c r="D56" s="23">
        <v>19872</v>
      </c>
      <c r="E56" s="23">
        <v>20500</v>
      </c>
      <c r="F56" s="24">
        <v>0.969365853658537</v>
      </c>
    </row>
    <row r="57" spans="1:6" x14ac:dyDescent="0.25">
      <c r="A57" s="18" t="s">
        <v>120</v>
      </c>
      <c r="B57" s="18" t="s">
        <v>32</v>
      </c>
      <c r="C57" s="18" t="s">
        <v>121</v>
      </c>
      <c r="D57" s="23">
        <v>8186</v>
      </c>
      <c r="E57" s="23">
        <v>8582</v>
      </c>
      <c r="F57" s="24">
        <v>0.95385690981123306</v>
      </c>
    </row>
    <row r="58" spans="1:6" x14ac:dyDescent="0.25">
      <c r="A58" s="18" t="s">
        <v>122</v>
      </c>
      <c r="B58" s="18" t="s">
        <v>27</v>
      </c>
      <c r="C58" s="18" t="s">
        <v>123</v>
      </c>
      <c r="D58" s="23">
        <v>3845</v>
      </c>
      <c r="E58" s="23">
        <v>3940</v>
      </c>
      <c r="F58" s="24">
        <v>0.97588832487309596</v>
      </c>
    </row>
    <row r="59" spans="1:6" x14ac:dyDescent="0.25">
      <c r="A59" s="18" t="s">
        <v>124</v>
      </c>
      <c r="B59" s="18" t="s">
        <v>42</v>
      </c>
      <c r="C59" s="18" t="s">
        <v>125</v>
      </c>
      <c r="D59" s="23">
        <v>15028</v>
      </c>
      <c r="E59" s="23">
        <v>15779</v>
      </c>
      <c r="F59" s="24">
        <v>0.95240509537993501</v>
      </c>
    </row>
    <row r="60" spans="1:6" x14ac:dyDescent="0.25">
      <c r="A60" s="18" t="s">
        <v>126</v>
      </c>
      <c r="B60" s="18" t="s">
        <v>32</v>
      </c>
      <c r="C60" s="18" t="s">
        <v>127</v>
      </c>
      <c r="D60" s="23">
        <v>6430</v>
      </c>
      <c r="E60" s="23">
        <v>6735</v>
      </c>
      <c r="F60" s="24">
        <v>0.95471417965850003</v>
      </c>
    </row>
    <row r="61" spans="1:6" x14ac:dyDescent="0.25">
      <c r="A61" s="18" t="s">
        <v>128</v>
      </c>
      <c r="B61" s="18" t="s">
        <v>42</v>
      </c>
      <c r="C61" s="18" t="s">
        <v>129</v>
      </c>
      <c r="D61" s="23">
        <v>3407</v>
      </c>
      <c r="E61" s="23">
        <v>3466</v>
      </c>
      <c r="F61" s="24">
        <v>0.98297749567224502</v>
      </c>
    </row>
    <row r="62" spans="1:6" x14ac:dyDescent="0.25">
      <c r="A62" s="18" t="s">
        <v>130</v>
      </c>
      <c r="B62" s="18" t="s">
        <v>35</v>
      </c>
      <c r="C62" s="18" t="s">
        <v>131</v>
      </c>
      <c r="D62" s="23">
        <v>2383</v>
      </c>
      <c r="E62" s="23">
        <v>2448</v>
      </c>
      <c r="F62" s="24">
        <v>0.97344771241830097</v>
      </c>
    </row>
    <row r="63" spans="1:6" x14ac:dyDescent="0.25">
      <c r="A63" s="18" t="s">
        <v>132</v>
      </c>
      <c r="B63" s="18" t="s">
        <v>27</v>
      </c>
      <c r="C63" s="18" t="s">
        <v>133</v>
      </c>
      <c r="D63" s="23">
        <v>11603</v>
      </c>
      <c r="E63" s="23">
        <v>12111</v>
      </c>
      <c r="F63" s="24">
        <v>0.95805466105193604</v>
      </c>
    </row>
    <row r="64" spans="1:6" x14ac:dyDescent="0.25">
      <c r="A64" s="16" t="s">
        <v>134</v>
      </c>
      <c r="B64" s="18" t="s">
        <v>35</v>
      </c>
      <c r="C64" s="16" t="s">
        <v>135</v>
      </c>
      <c r="D64" s="23">
        <v>12555</v>
      </c>
      <c r="E64" s="23">
        <v>12972</v>
      </c>
      <c r="F64" s="24">
        <v>0.9678538390379281</v>
      </c>
    </row>
    <row r="65" spans="1:6" x14ac:dyDescent="0.25">
      <c r="A65" s="18" t="s">
        <v>136</v>
      </c>
      <c r="B65" s="18" t="s">
        <v>42</v>
      </c>
      <c r="C65" s="18" t="s">
        <v>137</v>
      </c>
      <c r="D65" s="23">
        <v>5847</v>
      </c>
      <c r="E65" s="23">
        <v>5991</v>
      </c>
      <c r="F65" s="24">
        <v>0.97596394591887792</v>
      </c>
    </row>
    <row r="66" spans="1:6" x14ac:dyDescent="0.25">
      <c r="A66" s="19" t="s">
        <v>138</v>
      </c>
      <c r="B66" s="18" t="s">
        <v>32</v>
      </c>
      <c r="C66" s="19" t="s">
        <v>139</v>
      </c>
      <c r="D66" s="23">
        <v>795</v>
      </c>
      <c r="E66" s="23">
        <v>796</v>
      </c>
      <c r="F66" s="24">
        <v>0.99874371859296507</v>
      </c>
    </row>
    <row r="67" spans="1:6" x14ac:dyDescent="0.25">
      <c r="A67" s="18" t="s">
        <v>140</v>
      </c>
      <c r="B67" s="18" t="s">
        <v>42</v>
      </c>
      <c r="C67" s="18" t="s">
        <v>141</v>
      </c>
      <c r="D67" s="23">
        <v>4848</v>
      </c>
      <c r="E67" s="23">
        <v>4890</v>
      </c>
      <c r="F67" s="24">
        <v>0.99141104294478499</v>
      </c>
    </row>
    <row r="68" spans="1:6" x14ac:dyDescent="0.25">
      <c r="A68" s="18" t="s">
        <v>142</v>
      </c>
      <c r="B68" s="18" t="s">
        <v>42</v>
      </c>
      <c r="C68" s="18" t="s">
        <v>143</v>
      </c>
      <c r="D68" s="23">
        <v>6035</v>
      </c>
      <c r="E68" s="23">
        <v>6147</v>
      </c>
      <c r="F68" s="24">
        <v>0.98177972994956908</v>
      </c>
    </row>
    <row r="69" spans="1:6" x14ac:dyDescent="0.25">
      <c r="A69" s="18" t="s">
        <v>144</v>
      </c>
      <c r="B69" s="18" t="s">
        <v>35</v>
      </c>
      <c r="C69" s="18" t="s">
        <v>145</v>
      </c>
      <c r="D69" s="23">
        <v>22867</v>
      </c>
      <c r="E69" s="23">
        <v>23332</v>
      </c>
      <c r="F69" s="24">
        <v>0.98007028973084209</v>
      </c>
    </row>
    <row r="70" spans="1:6" x14ac:dyDescent="0.25">
      <c r="A70" s="18" t="s">
        <v>146</v>
      </c>
      <c r="B70" s="18" t="s">
        <v>35</v>
      </c>
      <c r="C70" s="18" t="s">
        <v>147</v>
      </c>
      <c r="D70" s="23">
        <v>4798</v>
      </c>
      <c r="E70" s="23">
        <v>5052</v>
      </c>
      <c r="F70" s="24">
        <v>0.94972288202692001</v>
      </c>
    </row>
    <row r="71" spans="1:6" x14ac:dyDescent="0.25">
      <c r="A71" s="18" t="s">
        <v>148</v>
      </c>
      <c r="B71" s="18" t="s">
        <v>27</v>
      </c>
      <c r="C71" s="18" t="s">
        <v>149</v>
      </c>
      <c r="D71" s="23">
        <v>18797</v>
      </c>
      <c r="E71" s="23">
        <v>19425</v>
      </c>
      <c r="F71" s="24">
        <v>0.96767052767052797</v>
      </c>
    </row>
    <row r="72" spans="1:6" x14ac:dyDescent="0.25">
      <c r="A72" s="18" t="s">
        <v>150</v>
      </c>
      <c r="B72" s="18" t="s">
        <v>27</v>
      </c>
      <c r="C72" s="18" t="s">
        <v>151</v>
      </c>
      <c r="D72" s="23">
        <v>15650</v>
      </c>
      <c r="E72" s="23">
        <v>16245</v>
      </c>
      <c r="F72" s="24">
        <v>0.96337334564481403</v>
      </c>
    </row>
    <row r="73" spans="1:6" x14ac:dyDescent="0.25">
      <c r="A73" s="18" t="s">
        <v>152</v>
      </c>
      <c r="B73" s="18" t="s">
        <v>35</v>
      </c>
      <c r="C73" s="18" t="s">
        <v>153</v>
      </c>
      <c r="D73" s="23">
        <v>7809</v>
      </c>
      <c r="E73" s="23">
        <v>8214</v>
      </c>
      <c r="F73" s="24">
        <v>0.95069393718042405</v>
      </c>
    </row>
    <row r="74" spans="1:6" x14ac:dyDescent="0.25">
      <c r="A74" s="18" t="s">
        <v>154</v>
      </c>
      <c r="B74" s="18" t="s">
        <v>42</v>
      </c>
      <c r="C74" s="18" t="s">
        <v>155</v>
      </c>
      <c r="D74" s="23">
        <v>123</v>
      </c>
      <c r="E74" s="23">
        <v>125</v>
      </c>
      <c r="F74" s="24">
        <v>0.9840000000000001</v>
      </c>
    </row>
    <row r="75" spans="1:6" x14ac:dyDescent="0.25">
      <c r="A75" s="18" t="s">
        <v>156</v>
      </c>
      <c r="B75" s="18" t="s">
        <v>27</v>
      </c>
      <c r="C75" s="18" t="s">
        <v>157</v>
      </c>
      <c r="D75" s="23">
        <v>1089</v>
      </c>
      <c r="E75" s="23">
        <v>1162</v>
      </c>
      <c r="F75" s="24">
        <v>0.93717728055077509</v>
      </c>
    </row>
    <row r="76" spans="1:6" x14ac:dyDescent="0.25">
      <c r="A76" s="18" t="s">
        <v>158</v>
      </c>
      <c r="B76" s="18" t="s">
        <v>27</v>
      </c>
      <c r="C76" s="18" t="s">
        <v>159</v>
      </c>
      <c r="D76" s="23">
        <v>1844</v>
      </c>
      <c r="E76" s="23">
        <v>1877</v>
      </c>
      <c r="F76" s="24">
        <v>0.98241875332978201</v>
      </c>
    </row>
    <row r="77" spans="1:6" x14ac:dyDescent="0.25">
      <c r="A77" s="18" t="s">
        <v>160</v>
      </c>
      <c r="B77" s="18" t="s">
        <v>42</v>
      </c>
      <c r="C77" s="18" t="s">
        <v>161</v>
      </c>
      <c r="D77" s="23">
        <v>6477</v>
      </c>
      <c r="E77" s="23">
        <v>6793</v>
      </c>
      <c r="F77" s="24">
        <v>0.95348152509936701</v>
      </c>
    </row>
    <row r="78" spans="1:6" x14ac:dyDescent="0.25">
      <c r="A78" s="18" t="s">
        <v>162</v>
      </c>
      <c r="B78" s="18" t="s">
        <v>32</v>
      </c>
      <c r="C78" s="18" t="s">
        <v>163</v>
      </c>
      <c r="D78" s="23">
        <v>9591</v>
      </c>
      <c r="E78" s="23">
        <v>10045</v>
      </c>
      <c r="F78" s="24">
        <v>0.95480338476854199</v>
      </c>
    </row>
    <row r="79" spans="1:6" x14ac:dyDescent="0.25">
      <c r="A79" s="18" t="s">
        <v>164</v>
      </c>
      <c r="B79" s="18" t="s">
        <v>32</v>
      </c>
      <c r="C79" s="18" t="s">
        <v>165</v>
      </c>
      <c r="D79" s="23">
        <v>3149</v>
      </c>
      <c r="E79" s="23">
        <v>3303</v>
      </c>
      <c r="F79" s="24">
        <v>0.95337571904329399</v>
      </c>
    </row>
    <row r="80" spans="1:6" x14ac:dyDescent="0.25">
      <c r="A80" s="18" t="s">
        <v>166</v>
      </c>
      <c r="B80" s="18" t="s">
        <v>27</v>
      </c>
      <c r="C80" s="18" t="s">
        <v>167</v>
      </c>
      <c r="D80" s="23">
        <v>4762</v>
      </c>
      <c r="E80" s="23">
        <v>4790</v>
      </c>
      <c r="F80" s="24">
        <v>0.99415448851774502</v>
      </c>
    </row>
    <row r="81" spans="1:6" x14ac:dyDescent="0.25">
      <c r="A81" s="18" t="s">
        <v>168</v>
      </c>
      <c r="B81" s="18" t="s">
        <v>42</v>
      </c>
      <c r="C81" s="18" t="s">
        <v>169</v>
      </c>
      <c r="D81" s="23">
        <v>6483</v>
      </c>
      <c r="E81" s="23">
        <v>6643</v>
      </c>
      <c r="F81" s="24">
        <v>0.97591449646244199</v>
      </c>
    </row>
    <row r="82" spans="1:6" x14ac:dyDescent="0.25">
      <c r="A82" s="18" t="s">
        <v>170</v>
      </c>
      <c r="B82" s="18" t="s">
        <v>42</v>
      </c>
      <c r="C82" s="18" t="s">
        <v>171</v>
      </c>
      <c r="D82" s="23">
        <v>4467</v>
      </c>
      <c r="E82" s="23">
        <v>4588</v>
      </c>
      <c r="F82" s="24">
        <v>0.97362685265911109</v>
      </c>
    </row>
    <row r="83" spans="1:6" x14ac:dyDescent="0.25">
      <c r="A83" s="18" t="s">
        <v>172</v>
      </c>
      <c r="B83" s="18" t="s">
        <v>27</v>
      </c>
      <c r="C83" s="18" t="s">
        <v>173</v>
      </c>
      <c r="D83" s="23">
        <v>11734</v>
      </c>
      <c r="E83" s="23">
        <v>12197</v>
      </c>
      <c r="F83" s="24">
        <v>0.96203984586373703</v>
      </c>
    </row>
    <row r="84" spans="1:6" x14ac:dyDescent="0.25">
      <c r="A84" s="18" t="s">
        <v>174</v>
      </c>
      <c r="B84" s="18" t="s">
        <v>42</v>
      </c>
      <c r="C84" s="18" t="s">
        <v>175</v>
      </c>
      <c r="D84" s="23">
        <v>4228</v>
      </c>
      <c r="E84" s="23">
        <v>4359</v>
      </c>
      <c r="F84" s="24">
        <v>0.96994723560449603</v>
      </c>
    </row>
    <row r="85" spans="1:6" x14ac:dyDescent="0.25">
      <c r="A85" s="18" t="s">
        <v>176</v>
      </c>
      <c r="B85" s="18" t="s">
        <v>35</v>
      </c>
      <c r="C85" s="18" t="s">
        <v>177</v>
      </c>
      <c r="D85" s="23">
        <v>2822</v>
      </c>
      <c r="E85" s="23">
        <v>2870</v>
      </c>
      <c r="F85" s="24">
        <v>0.98327526132404197</v>
      </c>
    </row>
    <row r="86" spans="1:6" x14ac:dyDescent="0.25">
      <c r="A86" s="18" t="s">
        <v>178</v>
      </c>
      <c r="B86" s="18" t="s">
        <v>42</v>
      </c>
      <c r="C86" s="18" t="s">
        <v>179</v>
      </c>
      <c r="D86" s="23">
        <v>15603</v>
      </c>
      <c r="E86" s="23">
        <v>16054</v>
      </c>
      <c r="F86" s="24">
        <v>0.97190731281923493</v>
      </c>
    </row>
    <row r="87" spans="1:6" x14ac:dyDescent="0.25">
      <c r="A87" s="18" t="s">
        <v>180</v>
      </c>
      <c r="B87" s="18" t="s">
        <v>42</v>
      </c>
      <c r="C87" s="18" t="s">
        <v>181</v>
      </c>
      <c r="D87" s="23">
        <v>233</v>
      </c>
      <c r="E87" s="23">
        <v>238</v>
      </c>
      <c r="F87" s="24">
        <v>0.97899159663865498</v>
      </c>
    </row>
    <row r="88" spans="1:6" x14ac:dyDescent="0.25">
      <c r="A88" s="18" t="s">
        <v>182</v>
      </c>
      <c r="B88" s="18" t="s">
        <v>32</v>
      </c>
      <c r="C88" s="18" t="s">
        <v>183</v>
      </c>
      <c r="D88" s="23">
        <v>14083</v>
      </c>
      <c r="E88" s="23">
        <v>14943</v>
      </c>
      <c r="F88" s="24">
        <v>0.942447968948672</v>
      </c>
    </row>
    <row r="89" spans="1:6" x14ac:dyDescent="0.25">
      <c r="A89" s="18" t="s">
        <v>184</v>
      </c>
      <c r="B89" s="18" t="s">
        <v>27</v>
      </c>
      <c r="C89" s="18" t="s">
        <v>185</v>
      </c>
      <c r="D89" s="23">
        <v>2610</v>
      </c>
      <c r="E89" s="23">
        <v>2951</v>
      </c>
      <c r="F89" s="24">
        <v>0.88444595052524611</v>
      </c>
    </row>
    <row r="90" spans="1:6" x14ac:dyDescent="0.25">
      <c r="A90" s="18" t="s">
        <v>186</v>
      </c>
      <c r="B90" s="18" t="s">
        <v>35</v>
      </c>
      <c r="C90" s="18" t="s">
        <v>187</v>
      </c>
      <c r="D90" s="23">
        <v>5435</v>
      </c>
      <c r="E90" s="23">
        <v>5660</v>
      </c>
      <c r="F90" s="24">
        <v>0.96024734982332205</v>
      </c>
    </row>
    <row r="91" spans="1:6" x14ac:dyDescent="0.25">
      <c r="A91" s="18" t="s">
        <v>188</v>
      </c>
      <c r="B91" s="18" t="s">
        <v>27</v>
      </c>
      <c r="C91" s="18" t="s">
        <v>189</v>
      </c>
      <c r="D91" s="23">
        <v>6266</v>
      </c>
      <c r="E91" s="23">
        <v>6525</v>
      </c>
      <c r="F91" s="24">
        <v>0.96030651340996209</v>
      </c>
    </row>
    <row r="92" spans="1:6" x14ac:dyDescent="0.25">
      <c r="A92" s="18" t="s">
        <v>190</v>
      </c>
      <c r="B92" s="18" t="s">
        <v>35</v>
      </c>
      <c r="C92" s="18" t="s">
        <v>191</v>
      </c>
      <c r="D92" s="23">
        <v>6774</v>
      </c>
      <c r="E92" s="23">
        <v>7223</v>
      </c>
      <c r="F92" s="24">
        <v>0.93783746365776</v>
      </c>
    </row>
    <row r="93" spans="1:6" x14ac:dyDescent="0.25">
      <c r="A93" s="18" t="s">
        <v>192</v>
      </c>
      <c r="B93" s="18" t="s">
        <v>42</v>
      </c>
      <c r="C93" s="18" t="s">
        <v>193</v>
      </c>
      <c r="D93" s="23">
        <v>6396</v>
      </c>
      <c r="E93" s="23">
        <v>6633</v>
      </c>
      <c r="F93" s="24">
        <v>0.96426956128448704</v>
      </c>
    </row>
    <row r="94" spans="1:6" x14ac:dyDescent="0.25">
      <c r="A94" s="18" t="s">
        <v>194</v>
      </c>
      <c r="B94" s="18" t="s">
        <v>32</v>
      </c>
      <c r="C94" s="18" t="s">
        <v>195</v>
      </c>
      <c r="D94" s="23">
        <v>3659</v>
      </c>
      <c r="E94" s="23">
        <v>3804</v>
      </c>
      <c r="F94" s="24">
        <v>0.96188222923238698</v>
      </c>
    </row>
    <row r="95" spans="1:6" x14ac:dyDescent="0.25">
      <c r="A95" s="18" t="s">
        <v>196</v>
      </c>
      <c r="B95" s="18" t="s">
        <v>27</v>
      </c>
      <c r="C95" s="18" t="s">
        <v>197</v>
      </c>
      <c r="D95" s="23">
        <v>9361</v>
      </c>
      <c r="E95" s="23">
        <v>9726</v>
      </c>
      <c r="F95" s="24">
        <v>0.96247172527246605</v>
      </c>
    </row>
    <row r="96" spans="1:6" x14ac:dyDescent="0.25">
      <c r="A96" s="18" t="s">
        <v>198</v>
      </c>
      <c r="B96" s="18" t="s">
        <v>27</v>
      </c>
      <c r="C96" s="18" t="s">
        <v>199</v>
      </c>
      <c r="D96" s="23">
        <v>8859</v>
      </c>
      <c r="E96" s="23">
        <v>9314</v>
      </c>
      <c r="F96" s="24">
        <v>0.95114880824565207</v>
      </c>
    </row>
    <row r="97" spans="1:6" x14ac:dyDescent="0.25">
      <c r="A97" s="18" t="s">
        <v>200</v>
      </c>
      <c r="B97" s="18" t="s">
        <v>42</v>
      </c>
      <c r="C97" s="18" t="s">
        <v>201</v>
      </c>
      <c r="D97" s="23">
        <v>13724</v>
      </c>
      <c r="E97" s="23">
        <v>14584</v>
      </c>
      <c r="F97" s="24">
        <v>0.94103126714207408</v>
      </c>
    </row>
    <row r="98" spans="1:6" x14ac:dyDescent="0.25">
      <c r="A98" s="18" t="s">
        <v>202</v>
      </c>
      <c r="B98" s="18" t="s">
        <v>32</v>
      </c>
      <c r="C98" s="18" t="s">
        <v>203</v>
      </c>
      <c r="D98" s="23">
        <v>19356</v>
      </c>
      <c r="E98" s="23">
        <v>20610</v>
      </c>
      <c r="F98" s="24">
        <v>0.93915574963609905</v>
      </c>
    </row>
    <row r="99" spans="1:6" x14ac:dyDescent="0.25">
      <c r="A99" s="18" t="s">
        <v>204</v>
      </c>
      <c r="B99" s="18" t="s">
        <v>42</v>
      </c>
      <c r="C99" s="18" t="s">
        <v>205</v>
      </c>
      <c r="D99" s="23">
        <v>1847</v>
      </c>
      <c r="E99" s="23">
        <v>1883</v>
      </c>
      <c r="F99" s="24">
        <v>0.98088157195963899</v>
      </c>
    </row>
    <row r="100" spans="1:6" x14ac:dyDescent="0.25">
      <c r="A100" s="18" t="s">
        <v>206</v>
      </c>
      <c r="B100" s="18" t="s">
        <v>27</v>
      </c>
      <c r="C100" s="18" t="s">
        <v>207</v>
      </c>
      <c r="D100" s="23">
        <v>14813</v>
      </c>
      <c r="E100" s="23">
        <v>15343</v>
      </c>
      <c r="F100" s="24">
        <v>0.96545655999478597</v>
      </c>
    </row>
    <row r="101" spans="1:6" x14ac:dyDescent="0.25">
      <c r="A101" s="18" t="s">
        <v>208</v>
      </c>
      <c r="B101" s="18" t="s">
        <v>42</v>
      </c>
      <c r="C101" s="18" t="s">
        <v>209</v>
      </c>
      <c r="D101" s="23">
        <v>5906</v>
      </c>
      <c r="E101" s="23">
        <v>6210</v>
      </c>
      <c r="F101" s="24">
        <v>0.95104669887278603</v>
      </c>
    </row>
    <row r="102" spans="1:6" x14ac:dyDescent="0.25">
      <c r="A102" s="18" t="s">
        <v>210</v>
      </c>
      <c r="B102" s="18" t="s">
        <v>32</v>
      </c>
      <c r="C102" s="18" t="s">
        <v>211</v>
      </c>
      <c r="D102" s="23">
        <v>8485</v>
      </c>
      <c r="E102" s="23">
        <v>8925</v>
      </c>
      <c r="F102" s="24">
        <v>0.9507002801120451</v>
      </c>
    </row>
    <row r="103" spans="1:6" x14ac:dyDescent="0.25">
      <c r="A103" s="18" t="s">
        <v>212</v>
      </c>
      <c r="B103" s="18" t="s">
        <v>32</v>
      </c>
      <c r="C103" s="18" t="s">
        <v>213</v>
      </c>
      <c r="D103" s="23">
        <v>2311</v>
      </c>
      <c r="E103" s="23">
        <v>2367</v>
      </c>
      <c r="F103" s="24">
        <v>0.9763413603717791</v>
      </c>
    </row>
    <row r="104" spans="1:6" x14ac:dyDescent="0.25">
      <c r="A104" s="18" t="s">
        <v>214</v>
      </c>
      <c r="B104" s="18" t="s">
        <v>32</v>
      </c>
      <c r="C104" s="18" t="s">
        <v>215</v>
      </c>
      <c r="D104" s="23">
        <v>10746</v>
      </c>
      <c r="E104" s="23">
        <v>11096</v>
      </c>
      <c r="F104" s="24">
        <v>0.96845710165825505</v>
      </c>
    </row>
    <row r="105" spans="1:6" x14ac:dyDescent="0.25">
      <c r="A105" s="18" t="s">
        <v>216</v>
      </c>
      <c r="B105" s="18" t="s">
        <v>32</v>
      </c>
      <c r="C105" s="18" t="s">
        <v>217</v>
      </c>
      <c r="D105" s="23">
        <v>25</v>
      </c>
      <c r="E105" s="23">
        <v>25</v>
      </c>
      <c r="F105" s="24">
        <v>1</v>
      </c>
    </row>
    <row r="106" spans="1:6" x14ac:dyDescent="0.25">
      <c r="A106" s="18" t="s">
        <v>218</v>
      </c>
      <c r="B106" s="18" t="s">
        <v>32</v>
      </c>
      <c r="C106" s="18" t="s">
        <v>219</v>
      </c>
      <c r="D106" s="23">
        <v>11715</v>
      </c>
      <c r="E106" s="23">
        <v>12177</v>
      </c>
      <c r="F106" s="24">
        <v>0.96205962059620598</v>
      </c>
    </row>
    <row r="107" spans="1:6" x14ac:dyDescent="0.25">
      <c r="A107" s="18" t="s">
        <v>220</v>
      </c>
      <c r="B107" s="18" t="s">
        <v>35</v>
      </c>
      <c r="C107" s="18" t="s">
        <v>221</v>
      </c>
      <c r="D107" s="23">
        <v>2782</v>
      </c>
      <c r="E107" s="23">
        <v>2897</v>
      </c>
      <c r="F107" s="24">
        <v>0.96030376251294403</v>
      </c>
    </row>
    <row r="108" spans="1:6" x14ac:dyDescent="0.25">
      <c r="A108" s="18" t="s">
        <v>222</v>
      </c>
      <c r="B108" s="18" t="s">
        <v>32</v>
      </c>
      <c r="C108" s="18" t="s">
        <v>223</v>
      </c>
      <c r="D108" s="23">
        <v>10921</v>
      </c>
      <c r="E108" s="23">
        <v>11089</v>
      </c>
      <c r="F108" s="24">
        <v>0.98484985120389601</v>
      </c>
    </row>
    <row r="109" spans="1:6" x14ac:dyDescent="0.25">
      <c r="A109" s="18" t="s">
        <v>224</v>
      </c>
      <c r="B109" s="18" t="s">
        <v>32</v>
      </c>
      <c r="C109" s="18" t="s">
        <v>225</v>
      </c>
      <c r="D109" s="23">
        <v>9506</v>
      </c>
      <c r="E109" s="23">
        <v>9902</v>
      </c>
      <c r="F109" s="24">
        <v>0.96000807917592401</v>
      </c>
    </row>
    <row r="110" spans="1:6" x14ac:dyDescent="0.25">
      <c r="A110" s="18" t="s">
        <v>226</v>
      </c>
      <c r="B110" s="18" t="s">
        <v>35</v>
      </c>
      <c r="C110" s="18" t="s">
        <v>227</v>
      </c>
      <c r="D110" s="23">
        <v>22084</v>
      </c>
      <c r="E110" s="23">
        <v>22630</v>
      </c>
      <c r="F110" s="24">
        <v>0.97587273530711394</v>
      </c>
    </row>
    <row r="111" spans="1:6" x14ac:dyDescent="0.25">
      <c r="A111" s="18" t="s">
        <v>228</v>
      </c>
      <c r="B111" s="18" t="s">
        <v>27</v>
      </c>
      <c r="C111" s="18" t="s">
        <v>229</v>
      </c>
      <c r="D111" s="23">
        <v>9394</v>
      </c>
      <c r="E111" s="23">
        <v>9927</v>
      </c>
      <c r="F111" s="24">
        <v>0.94630804875591801</v>
      </c>
    </row>
    <row r="112" spans="1:6" x14ac:dyDescent="0.25">
      <c r="A112" s="18" t="s">
        <v>230</v>
      </c>
      <c r="B112" s="18" t="s">
        <v>32</v>
      </c>
      <c r="C112" s="18" t="s">
        <v>231</v>
      </c>
      <c r="D112" s="23">
        <v>251</v>
      </c>
      <c r="E112" s="23">
        <v>251</v>
      </c>
      <c r="F112" s="24">
        <v>1</v>
      </c>
    </row>
    <row r="113" spans="1:6" x14ac:dyDescent="0.25">
      <c r="A113" s="18" t="s">
        <v>232</v>
      </c>
      <c r="B113" s="18" t="s">
        <v>35</v>
      </c>
      <c r="C113" s="18" t="s">
        <v>233</v>
      </c>
      <c r="D113" s="23">
        <v>651</v>
      </c>
      <c r="E113" s="23">
        <v>655</v>
      </c>
      <c r="F113" s="24">
        <v>0.99389312977099209</v>
      </c>
    </row>
    <row r="114" spans="1:6" x14ac:dyDescent="0.25">
      <c r="A114" s="18" t="s">
        <v>234</v>
      </c>
      <c r="B114" s="18" t="s">
        <v>32</v>
      </c>
      <c r="C114" s="18" t="s">
        <v>235</v>
      </c>
      <c r="D114" s="23">
        <v>5795</v>
      </c>
      <c r="E114" s="23">
        <v>6100</v>
      </c>
      <c r="F114" s="24">
        <v>0.95000000000000007</v>
      </c>
    </row>
    <row r="115" spans="1:6" x14ac:dyDescent="0.25">
      <c r="A115" s="18" t="s">
        <v>236</v>
      </c>
      <c r="B115" s="18" t="s">
        <v>32</v>
      </c>
      <c r="C115" s="18" t="s">
        <v>237</v>
      </c>
      <c r="D115" s="23">
        <v>5802</v>
      </c>
      <c r="E115" s="23">
        <v>6011</v>
      </c>
      <c r="F115" s="24">
        <v>0.96523041091332606</v>
      </c>
    </row>
    <row r="116" spans="1:6" x14ac:dyDescent="0.25">
      <c r="A116" s="18" t="s">
        <v>238</v>
      </c>
      <c r="B116" s="18" t="s">
        <v>27</v>
      </c>
      <c r="C116" s="18" t="s">
        <v>239</v>
      </c>
      <c r="D116" s="23">
        <v>11987</v>
      </c>
      <c r="E116" s="23">
        <v>12542</v>
      </c>
      <c r="F116" s="24">
        <v>0.9557486844203481</v>
      </c>
    </row>
    <row r="117" spans="1:6" x14ac:dyDescent="0.25">
      <c r="A117" s="18" t="s">
        <v>240</v>
      </c>
      <c r="B117" s="18" t="s">
        <v>32</v>
      </c>
      <c r="C117" s="18" t="s">
        <v>241</v>
      </c>
      <c r="D117" s="23">
        <v>4561</v>
      </c>
      <c r="E117" s="23">
        <v>4602</v>
      </c>
      <c r="F117" s="24">
        <v>0.99109083007388099</v>
      </c>
    </row>
    <row r="118" spans="1:6" x14ac:dyDescent="0.25">
      <c r="A118" s="18" t="s">
        <v>242</v>
      </c>
      <c r="B118" s="18" t="s">
        <v>42</v>
      </c>
      <c r="C118" s="18" t="s">
        <v>243</v>
      </c>
      <c r="D118" s="23">
        <v>8994</v>
      </c>
      <c r="E118" s="23">
        <v>9202</v>
      </c>
      <c r="F118" s="24">
        <v>0.97739621821343203</v>
      </c>
    </row>
    <row r="119" spans="1:6" x14ac:dyDescent="0.25">
      <c r="A119" s="18" t="s">
        <v>244</v>
      </c>
      <c r="B119" s="18" t="s">
        <v>27</v>
      </c>
      <c r="C119" s="18" t="s">
        <v>245</v>
      </c>
      <c r="D119" s="23">
        <v>25870</v>
      </c>
      <c r="E119" s="23">
        <v>27124</v>
      </c>
      <c r="F119" s="24">
        <v>0.95376788084353292</v>
      </c>
    </row>
    <row r="120" spans="1:6" x14ac:dyDescent="0.25">
      <c r="A120" s="18" t="s">
        <v>246</v>
      </c>
      <c r="B120" s="18" t="s">
        <v>42</v>
      </c>
      <c r="C120" s="18" t="s">
        <v>247</v>
      </c>
      <c r="D120" s="23">
        <v>6397</v>
      </c>
      <c r="E120" s="23">
        <v>6715</v>
      </c>
      <c r="F120" s="24">
        <v>0.952643335815339</v>
      </c>
    </row>
    <row r="121" spans="1:6" x14ac:dyDescent="0.25">
      <c r="A121" s="18" t="s">
        <v>248</v>
      </c>
      <c r="B121" s="18" t="s">
        <v>42</v>
      </c>
      <c r="C121" s="18" t="s">
        <v>249</v>
      </c>
      <c r="D121" s="23">
        <v>10507</v>
      </c>
      <c r="E121" s="23">
        <v>11039</v>
      </c>
      <c r="F121" s="24">
        <v>0.95180722891566316</v>
      </c>
    </row>
    <row r="122" spans="1:6" x14ac:dyDescent="0.25">
      <c r="A122" s="19" t="s">
        <v>250</v>
      </c>
      <c r="B122" s="18" t="s">
        <v>42</v>
      </c>
      <c r="C122" s="19" t="s">
        <v>251</v>
      </c>
      <c r="D122" s="23">
        <v>127</v>
      </c>
      <c r="E122" s="23">
        <v>132</v>
      </c>
      <c r="F122" s="24">
        <v>0.96212121212121204</v>
      </c>
    </row>
    <row r="123" spans="1:6" x14ac:dyDescent="0.25">
      <c r="A123" s="18" t="s">
        <v>252</v>
      </c>
      <c r="B123" s="18" t="s">
        <v>32</v>
      </c>
      <c r="C123" s="18" t="s">
        <v>253</v>
      </c>
      <c r="D123" s="23">
        <v>5019</v>
      </c>
      <c r="E123" s="23">
        <v>5461</v>
      </c>
      <c r="F123" s="24">
        <v>0.91906244277604798</v>
      </c>
    </row>
    <row r="124" spans="1:6" x14ac:dyDescent="0.25">
      <c r="A124" s="18" t="s">
        <v>254</v>
      </c>
      <c r="B124" s="18" t="s">
        <v>42</v>
      </c>
      <c r="C124" s="18" t="s">
        <v>255</v>
      </c>
      <c r="D124" s="23">
        <v>114</v>
      </c>
      <c r="E124" s="23">
        <v>114</v>
      </c>
      <c r="F124" s="24">
        <v>1</v>
      </c>
    </row>
    <row r="125" spans="1:6" x14ac:dyDescent="0.25">
      <c r="A125" s="18" t="s">
        <v>256</v>
      </c>
      <c r="B125" s="18" t="s">
        <v>27</v>
      </c>
      <c r="C125" s="18" t="s">
        <v>257</v>
      </c>
      <c r="D125" s="23">
        <v>10660</v>
      </c>
      <c r="E125" s="23">
        <v>11078</v>
      </c>
      <c r="F125" s="24">
        <v>0.96226755732081592</v>
      </c>
    </row>
    <row r="126" spans="1:6" x14ac:dyDescent="0.25">
      <c r="A126" s="18" t="s">
        <v>258</v>
      </c>
      <c r="B126" s="18" t="s">
        <v>27</v>
      </c>
      <c r="C126" s="18" t="s">
        <v>259</v>
      </c>
      <c r="D126" s="23">
        <v>2590</v>
      </c>
      <c r="E126" s="23">
        <v>2644</v>
      </c>
      <c r="F126" s="24">
        <v>0.97957639939485608</v>
      </c>
    </row>
    <row r="127" spans="1:6" x14ac:dyDescent="0.25">
      <c r="A127" s="18" t="s">
        <v>260</v>
      </c>
      <c r="B127" s="18" t="s">
        <v>42</v>
      </c>
      <c r="C127" s="18" t="s">
        <v>261</v>
      </c>
      <c r="D127" s="23">
        <v>4537</v>
      </c>
      <c r="E127" s="23">
        <v>4612</v>
      </c>
      <c r="F127" s="24">
        <v>0.98373807458803098</v>
      </c>
    </row>
    <row r="128" spans="1:6" x14ac:dyDescent="0.25">
      <c r="A128" s="18" t="s">
        <v>262</v>
      </c>
      <c r="B128" s="18" t="s">
        <v>42</v>
      </c>
      <c r="C128" s="18" t="s">
        <v>263</v>
      </c>
      <c r="D128" s="23">
        <v>6515</v>
      </c>
      <c r="E128" s="23">
        <v>6829</v>
      </c>
      <c r="F128" s="24">
        <v>0.95401962219944414</v>
      </c>
    </row>
    <row r="129" spans="1:6" x14ac:dyDescent="0.25">
      <c r="A129" s="18" t="s">
        <v>264</v>
      </c>
      <c r="B129" s="18" t="s">
        <v>32</v>
      </c>
      <c r="C129" s="18" t="s">
        <v>265</v>
      </c>
      <c r="D129" s="23">
        <v>443</v>
      </c>
      <c r="E129" s="23">
        <v>463</v>
      </c>
      <c r="F129" s="24">
        <v>0.95680345572354197</v>
      </c>
    </row>
    <row r="130" spans="1:6" x14ac:dyDescent="0.25">
      <c r="A130" s="18" t="s">
        <v>266</v>
      </c>
      <c r="B130" s="18" t="s">
        <v>27</v>
      </c>
      <c r="C130" s="18" t="s">
        <v>267</v>
      </c>
      <c r="D130" s="23">
        <v>4517</v>
      </c>
      <c r="E130" s="23">
        <v>4673</v>
      </c>
      <c r="F130" s="24">
        <v>0.96661673443184204</v>
      </c>
    </row>
    <row r="131" spans="1:6" x14ac:dyDescent="0.25">
      <c r="A131" s="18" t="s">
        <v>268</v>
      </c>
      <c r="B131" s="18" t="s">
        <v>35</v>
      </c>
      <c r="C131" s="18" t="s">
        <v>269</v>
      </c>
      <c r="D131" s="23">
        <v>10463</v>
      </c>
      <c r="E131" s="23">
        <v>10756</v>
      </c>
      <c r="F131" s="24">
        <v>0.97275939010784707</v>
      </c>
    </row>
    <row r="132" spans="1:6" x14ac:dyDescent="0.25">
      <c r="A132" s="18" t="s">
        <v>270</v>
      </c>
      <c r="B132" s="18" t="s">
        <v>27</v>
      </c>
      <c r="C132" s="18" t="s">
        <v>271</v>
      </c>
      <c r="D132" s="23">
        <v>7464</v>
      </c>
      <c r="E132" s="23">
        <v>8098</v>
      </c>
      <c r="F132" s="24">
        <v>0.92170906396641095</v>
      </c>
    </row>
    <row r="133" spans="1:6" x14ac:dyDescent="0.25">
      <c r="A133" s="18" t="s">
        <v>272</v>
      </c>
      <c r="B133" s="18" t="s">
        <v>27</v>
      </c>
      <c r="C133" s="18" t="s">
        <v>273</v>
      </c>
      <c r="D133" s="23">
        <v>6708</v>
      </c>
      <c r="E133" s="23">
        <v>6999</v>
      </c>
      <c r="F133" s="24">
        <v>0.95842263180454412</v>
      </c>
    </row>
    <row r="134" spans="1:6" x14ac:dyDescent="0.25">
      <c r="A134" s="18" t="s">
        <v>274</v>
      </c>
      <c r="B134" s="18" t="s">
        <v>32</v>
      </c>
      <c r="C134" s="18" t="s">
        <v>275</v>
      </c>
      <c r="D134" s="23">
        <v>5880</v>
      </c>
      <c r="E134" s="23">
        <v>6188</v>
      </c>
      <c r="F134" s="24">
        <v>0.95022624434389091</v>
      </c>
    </row>
    <row r="135" spans="1:6" x14ac:dyDescent="0.25">
      <c r="A135" s="18" t="s">
        <v>276</v>
      </c>
      <c r="B135" s="18" t="s">
        <v>27</v>
      </c>
      <c r="C135" s="18" t="s">
        <v>277</v>
      </c>
      <c r="D135" s="23">
        <v>3510</v>
      </c>
      <c r="E135" s="23">
        <v>3603</v>
      </c>
      <c r="F135" s="24">
        <v>0.97418817651956702</v>
      </c>
    </row>
    <row r="136" spans="1:6" x14ac:dyDescent="0.25">
      <c r="A136" s="18" t="s">
        <v>278</v>
      </c>
      <c r="B136" s="18" t="s">
        <v>32</v>
      </c>
      <c r="C136" s="18" t="s">
        <v>279</v>
      </c>
      <c r="D136" s="23">
        <v>5708</v>
      </c>
      <c r="E136" s="23">
        <v>6038</v>
      </c>
      <c r="F136" s="24">
        <v>0.94534614110632709</v>
      </c>
    </row>
    <row r="137" spans="1:6" x14ac:dyDescent="0.25">
      <c r="A137" s="18" t="s">
        <v>280</v>
      </c>
      <c r="B137" s="18" t="s">
        <v>27</v>
      </c>
      <c r="C137" s="18" t="s">
        <v>281</v>
      </c>
      <c r="D137" s="23">
        <v>1484</v>
      </c>
      <c r="E137" s="23">
        <v>1561</v>
      </c>
      <c r="F137" s="24">
        <v>0.95067264573991006</v>
      </c>
    </row>
    <row r="138" spans="1:6" x14ac:dyDescent="0.25">
      <c r="A138" s="18" t="s">
        <v>282</v>
      </c>
      <c r="B138" s="18" t="s">
        <v>27</v>
      </c>
      <c r="C138" s="18" t="s">
        <v>283</v>
      </c>
      <c r="D138" s="23">
        <v>291</v>
      </c>
      <c r="E138" s="23">
        <v>294</v>
      </c>
      <c r="F138" s="24">
        <v>0.98979591836734704</v>
      </c>
    </row>
    <row r="139" spans="1:6" x14ac:dyDescent="0.25">
      <c r="A139" s="18" t="s">
        <v>284</v>
      </c>
      <c r="B139" s="18" t="s">
        <v>42</v>
      </c>
      <c r="C139" s="18" t="s">
        <v>285</v>
      </c>
      <c r="D139" s="23">
        <v>9951</v>
      </c>
      <c r="E139" s="23">
        <v>10427</v>
      </c>
      <c r="F139" s="24">
        <v>0.95434928550877496</v>
      </c>
    </row>
    <row r="140" spans="1:6" x14ac:dyDescent="0.25">
      <c r="A140" s="18" t="s">
        <v>286</v>
      </c>
      <c r="B140" s="18" t="s">
        <v>35</v>
      </c>
      <c r="C140" s="18" t="s">
        <v>287</v>
      </c>
      <c r="D140" s="23">
        <v>4165</v>
      </c>
      <c r="E140" s="23">
        <v>4441</v>
      </c>
      <c r="F140" s="24">
        <v>0.93785183517225912</v>
      </c>
    </row>
    <row r="141" spans="1:6" x14ac:dyDescent="0.25">
      <c r="A141" s="18" t="s">
        <v>288</v>
      </c>
      <c r="B141" s="18" t="s">
        <v>27</v>
      </c>
      <c r="C141" s="18" t="s">
        <v>289</v>
      </c>
      <c r="D141" s="23">
        <v>11146</v>
      </c>
      <c r="E141" s="23">
        <v>11638</v>
      </c>
      <c r="F141" s="24">
        <v>0.95772469496477108</v>
      </c>
    </row>
    <row r="142" spans="1:6" x14ac:dyDescent="0.25">
      <c r="A142" s="18" t="s">
        <v>290</v>
      </c>
      <c r="B142" s="18" t="s">
        <v>42</v>
      </c>
      <c r="C142" s="18" t="s">
        <v>291</v>
      </c>
      <c r="D142" s="23">
        <v>1226</v>
      </c>
      <c r="E142" s="23">
        <v>1287</v>
      </c>
      <c r="F142" s="24">
        <v>0.95260295260295313</v>
      </c>
    </row>
    <row r="143" spans="1:6" x14ac:dyDescent="0.25">
      <c r="A143" s="18" t="s">
        <v>292</v>
      </c>
      <c r="B143" s="18" t="s">
        <v>42</v>
      </c>
      <c r="C143" s="18" t="s">
        <v>293</v>
      </c>
      <c r="D143" s="23">
        <v>5917</v>
      </c>
      <c r="E143" s="23">
        <v>6037</v>
      </c>
      <c r="F143" s="24">
        <v>0.98012257743912501</v>
      </c>
    </row>
    <row r="144" spans="1:6" x14ac:dyDescent="0.25">
      <c r="A144" s="18" t="s">
        <v>294</v>
      </c>
      <c r="B144" s="18" t="s">
        <v>42</v>
      </c>
      <c r="C144" s="18" t="s">
        <v>295</v>
      </c>
      <c r="D144" s="23">
        <v>1236</v>
      </c>
      <c r="E144" s="23">
        <v>1236</v>
      </c>
      <c r="F144" s="24">
        <v>1</v>
      </c>
    </row>
    <row r="145" spans="1:6" x14ac:dyDescent="0.25">
      <c r="A145" s="18" t="s">
        <v>296</v>
      </c>
      <c r="B145" s="18" t="s">
        <v>27</v>
      </c>
      <c r="C145" s="18" t="s">
        <v>297</v>
      </c>
      <c r="D145" s="23">
        <v>4604</v>
      </c>
      <c r="E145" s="23">
        <v>4698</v>
      </c>
      <c r="F145" s="24">
        <v>0.97999148573861206</v>
      </c>
    </row>
    <row r="146" spans="1:6" x14ac:dyDescent="0.25">
      <c r="A146" s="18" t="s">
        <v>298</v>
      </c>
      <c r="B146" s="18" t="s">
        <v>32</v>
      </c>
      <c r="C146" s="18" t="s">
        <v>299</v>
      </c>
      <c r="D146" s="23">
        <v>9337</v>
      </c>
      <c r="E146" s="23">
        <v>9743</v>
      </c>
      <c r="F146" s="24">
        <v>0.95832905675869906</v>
      </c>
    </row>
    <row r="147" spans="1:6" x14ac:dyDescent="0.25">
      <c r="A147" s="18" t="s">
        <v>300</v>
      </c>
      <c r="B147" s="18" t="s">
        <v>35</v>
      </c>
      <c r="C147" s="18" t="s">
        <v>301</v>
      </c>
      <c r="D147" s="23">
        <v>1470</v>
      </c>
      <c r="E147" s="23">
        <v>1523</v>
      </c>
      <c r="F147" s="24">
        <v>0.96520026263952696</v>
      </c>
    </row>
    <row r="148" spans="1:6" x14ac:dyDescent="0.25">
      <c r="A148" s="18" t="s">
        <v>302</v>
      </c>
      <c r="B148" s="18" t="s">
        <v>42</v>
      </c>
      <c r="C148" s="18" t="s">
        <v>303</v>
      </c>
      <c r="D148" s="23">
        <v>967</v>
      </c>
      <c r="E148" s="23">
        <v>999</v>
      </c>
      <c r="F148" s="24">
        <v>0.96796796796796813</v>
      </c>
    </row>
    <row r="149" spans="1:6" x14ac:dyDescent="0.25">
      <c r="A149" s="18" t="s">
        <v>304</v>
      </c>
      <c r="B149" s="18" t="s">
        <v>42</v>
      </c>
      <c r="C149" s="18" t="s">
        <v>305</v>
      </c>
      <c r="D149" s="23">
        <v>9793</v>
      </c>
      <c r="E149" s="23">
        <v>10095</v>
      </c>
      <c r="F149" s="24">
        <v>0.97008420009905905</v>
      </c>
    </row>
    <row r="150" spans="1:6" x14ac:dyDescent="0.25">
      <c r="A150" s="18" t="s">
        <v>306</v>
      </c>
      <c r="B150" s="18" t="s">
        <v>27</v>
      </c>
      <c r="C150" s="18" t="s">
        <v>307</v>
      </c>
      <c r="D150" s="23">
        <v>492</v>
      </c>
      <c r="E150" s="23">
        <v>510</v>
      </c>
      <c r="F150" s="24">
        <v>0.96470588235294097</v>
      </c>
    </row>
    <row r="151" spans="1:6" x14ac:dyDescent="0.25">
      <c r="A151" s="18" t="s">
        <v>308</v>
      </c>
      <c r="B151" s="18" t="s">
        <v>35</v>
      </c>
      <c r="C151" s="18" t="s">
        <v>309</v>
      </c>
      <c r="D151" s="23">
        <v>3603</v>
      </c>
      <c r="E151" s="23">
        <v>3757</v>
      </c>
      <c r="F151" s="24">
        <v>0.95900984828320501</v>
      </c>
    </row>
    <row r="152" spans="1:6" x14ac:dyDescent="0.25">
      <c r="A152" s="18" t="s">
        <v>310</v>
      </c>
      <c r="B152" s="18" t="s">
        <v>42</v>
      </c>
      <c r="C152" s="18" t="s">
        <v>311</v>
      </c>
      <c r="D152" s="38" t="s">
        <v>312</v>
      </c>
      <c r="E152" s="38" t="s">
        <v>312</v>
      </c>
      <c r="F152" s="23" t="s">
        <v>312</v>
      </c>
    </row>
    <row r="153" spans="1:6" x14ac:dyDescent="0.25">
      <c r="A153" s="18" t="s">
        <v>313</v>
      </c>
      <c r="B153" s="18" t="s">
        <v>35</v>
      </c>
      <c r="C153" s="18" t="s">
        <v>314</v>
      </c>
      <c r="D153" s="23">
        <v>12687</v>
      </c>
      <c r="E153" s="23">
        <v>13298</v>
      </c>
      <c r="F153" s="24">
        <v>0.95405324108888612</v>
      </c>
    </row>
    <row r="154" spans="1:6" x14ac:dyDescent="0.25">
      <c r="A154" s="18" t="s">
        <v>315</v>
      </c>
      <c r="B154" s="18" t="s">
        <v>42</v>
      </c>
      <c r="C154" s="18" t="s">
        <v>316</v>
      </c>
      <c r="D154" s="23">
        <v>13372</v>
      </c>
      <c r="E154" s="23">
        <v>13657</v>
      </c>
      <c r="F154" s="24">
        <v>0.97913158087427699</v>
      </c>
    </row>
    <row r="155" spans="1:6" x14ac:dyDescent="0.25">
      <c r="A155" s="18" t="s">
        <v>317</v>
      </c>
      <c r="B155" s="18" t="s">
        <v>27</v>
      </c>
      <c r="C155" s="18" t="s">
        <v>318</v>
      </c>
      <c r="D155" s="23">
        <v>7104</v>
      </c>
      <c r="E155" s="23">
        <v>7462</v>
      </c>
      <c r="F155" s="24">
        <v>0.95202358616992799</v>
      </c>
    </row>
    <row r="156" spans="1:6" x14ac:dyDescent="0.25">
      <c r="A156" s="18" t="s">
        <v>319</v>
      </c>
      <c r="B156" s="18" t="s">
        <v>32</v>
      </c>
      <c r="C156" s="18" t="s">
        <v>320</v>
      </c>
      <c r="D156" s="23">
        <v>10219</v>
      </c>
      <c r="E156" s="23">
        <v>10738</v>
      </c>
      <c r="F156" s="24">
        <v>0.95166697709070602</v>
      </c>
    </row>
    <row r="157" spans="1:6" x14ac:dyDescent="0.25">
      <c r="A157" s="18" t="s">
        <v>321</v>
      </c>
      <c r="B157" s="18" t="s">
        <v>42</v>
      </c>
      <c r="C157" s="18" t="s">
        <v>322</v>
      </c>
      <c r="D157" s="23">
        <v>9094</v>
      </c>
      <c r="E157" s="23">
        <v>9144</v>
      </c>
      <c r="F157" s="24">
        <v>0.99453193350831104</v>
      </c>
    </row>
    <row r="158" spans="1:6" x14ac:dyDescent="0.25">
      <c r="A158" s="18" t="s">
        <v>323</v>
      </c>
      <c r="B158" s="18" t="s">
        <v>32</v>
      </c>
      <c r="C158" s="18" t="s">
        <v>324</v>
      </c>
      <c r="D158" s="23">
        <v>9182</v>
      </c>
      <c r="E158" s="23">
        <v>9329</v>
      </c>
      <c r="F158" s="24">
        <v>0.98424268410333404</v>
      </c>
    </row>
    <row r="159" spans="1:6" x14ac:dyDescent="0.25">
      <c r="A159" s="18" t="s">
        <v>325</v>
      </c>
      <c r="B159" s="18" t="s">
        <v>42</v>
      </c>
      <c r="C159" s="18" t="s">
        <v>326</v>
      </c>
      <c r="D159" s="23">
        <v>11054</v>
      </c>
      <c r="E159" s="23">
        <v>11476</v>
      </c>
      <c r="F159" s="24">
        <v>0.96322760543743513</v>
      </c>
    </row>
    <row r="160" spans="1:6" x14ac:dyDescent="0.25">
      <c r="A160" s="18" t="s">
        <v>327</v>
      </c>
      <c r="B160" s="18" t="s">
        <v>42</v>
      </c>
      <c r="C160" s="18" t="s">
        <v>328</v>
      </c>
      <c r="D160" s="23">
        <v>27566</v>
      </c>
      <c r="E160" s="23">
        <v>28635</v>
      </c>
      <c r="F160" s="24">
        <v>0.96266806355858203</v>
      </c>
    </row>
    <row r="161" spans="1:6" x14ac:dyDescent="0.25">
      <c r="A161" s="18" t="s">
        <v>329</v>
      </c>
      <c r="B161" s="18" t="s">
        <v>27</v>
      </c>
      <c r="C161" s="18" t="s">
        <v>330</v>
      </c>
      <c r="D161" s="23">
        <v>6932</v>
      </c>
      <c r="E161" s="23">
        <v>7534</v>
      </c>
      <c r="F161" s="24">
        <v>0.92009556676400306</v>
      </c>
    </row>
    <row r="162" spans="1:6" x14ac:dyDescent="0.25">
      <c r="A162" s="18" t="s">
        <v>331</v>
      </c>
      <c r="B162" s="18" t="s">
        <v>42</v>
      </c>
      <c r="C162" s="18" t="s">
        <v>332</v>
      </c>
      <c r="D162" s="23">
        <v>5165</v>
      </c>
      <c r="E162" s="23">
        <v>5293</v>
      </c>
      <c r="F162" s="24">
        <v>0.97581711694691109</v>
      </c>
    </row>
    <row r="163" spans="1:6" x14ac:dyDescent="0.25">
      <c r="A163" s="18" t="s">
        <v>333</v>
      </c>
      <c r="B163" s="18" t="s">
        <v>27</v>
      </c>
      <c r="C163" s="18" t="s">
        <v>334</v>
      </c>
      <c r="D163" s="23">
        <v>5859</v>
      </c>
      <c r="E163" s="23">
        <v>6130</v>
      </c>
      <c r="F163" s="24">
        <v>0.95579119086459996</v>
      </c>
    </row>
    <row r="164" spans="1:6" x14ac:dyDescent="0.25">
      <c r="A164" s="18" t="s">
        <v>335</v>
      </c>
      <c r="B164" s="18" t="s">
        <v>42</v>
      </c>
      <c r="C164" s="18" t="s">
        <v>336</v>
      </c>
      <c r="D164" s="23">
        <v>6757</v>
      </c>
      <c r="E164" s="23">
        <v>6954</v>
      </c>
      <c r="F164" s="24">
        <v>0.97167098073051505</v>
      </c>
    </row>
    <row r="165" spans="1:6" x14ac:dyDescent="0.25">
      <c r="A165" s="18" t="s">
        <v>337</v>
      </c>
      <c r="B165" s="18" t="s">
        <v>35</v>
      </c>
      <c r="C165" s="18" t="s">
        <v>338</v>
      </c>
      <c r="D165" s="23">
        <v>3605</v>
      </c>
      <c r="E165" s="23">
        <v>3762</v>
      </c>
      <c r="F165" s="24">
        <v>0.95826687931951104</v>
      </c>
    </row>
    <row r="166" spans="1:6" x14ac:dyDescent="0.25">
      <c r="A166" s="18" t="s">
        <v>339</v>
      </c>
      <c r="B166" s="18" t="s">
        <v>42</v>
      </c>
      <c r="C166" s="18" t="s">
        <v>340</v>
      </c>
      <c r="D166" s="23">
        <v>4520</v>
      </c>
      <c r="E166" s="23">
        <v>4520</v>
      </c>
      <c r="F166" s="24">
        <v>1</v>
      </c>
    </row>
    <row r="167" spans="1:6" x14ac:dyDescent="0.25">
      <c r="A167" s="18" t="s">
        <v>341</v>
      </c>
      <c r="B167" s="18" t="s">
        <v>32</v>
      </c>
      <c r="C167" s="18" t="s">
        <v>342</v>
      </c>
      <c r="D167" s="23">
        <v>9534</v>
      </c>
      <c r="E167" s="23">
        <v>9892</v>
      </c>
      <c r="F167" s="24">
        <v>0.96380913869793805</v>
      </c>
    </row>
    <row r="168" spans="1:6" x14ac:dyDescent="0.25">
      <c r="A168" s="20" t="s">
        <v>343</v>
      </c>
      <c r="B168" s="20" t="s">
        <v>32</v>
      </c>
      <c r="C168" s="20" t="s">
        <v>344</v>
      </c>
      <c r="D168" s="23">
        <v>2868</v>
      </c>
      <c r="E168" s="23">
        <v>2901</v>
      </c>
      <c r="F168" s="24">
        <v>0.98862461220268905</v>
      </c>
    </row>
    <row r="169" spans="1:6" x14ac:dyDescent="0.25">
      <c r="A169" s="18" t="s">
        <v>345</v>
      </c>
      <c r="B169" s="18" t="s">
        <v>27</v>
      </c>
      <c r="C169" s="18" t="s">
        <v>346</v>
      </c>
      <c r="D169" s="23">
        <v>9342</v>
      </c>
      <c r="E169" s="23">
        <v>9878</v>
      </c>
      <c r="F169" s="24">
        <v>0.94573800364446192</v>
      </c>
    </row>
    <row r="170" spans="1:6" x14ac:dyDescent="0.25">
      <c r="A170" s="18" t="s">
        <v>347</v>
      </c>
      <c r="B170" s="18" t="s">
        <v>42</v>
      </c>
      <c r="C170" s="18" t="s">
        <v>348</v>
      </c>
      <c r="D170" s="23">
        <v>10337</v>
      </c>
      <c r="E170" s="23">
        <v>10838</v>
      </c>
      <c r="F170" s="24">
        <v>0.95377375899612504</v>
      </c>
    </row>
    <row r="171" spans="1:6" x14ac:dyDescent="0.25">
      <c r="A171" s="18" t="s">
        <v>349</v>
      </c>
      <c r="B171" s="18" t="s">
        <v>27</v>
      </c>
      <c r="C171" s="18" t="s">
        <v>350</v>
      </c>
      <c r="D171" s="23">
        <v>6191</v>
      </c>
      <c r="E171" s="23">
        <v>6370</v>
      </c>
      <c r="F171" s="24">
        <v>0.97189952904238597</v>
      </c>
    </row>
    <row r="172" spans="1:6" x14ac:dyDescent="0.25">
      <c r="A172" s="18" t="s">
        <v>351</v>
      </c>
      <c r="B172" s="18" t="s">
        <v>42</v>
      </c>
      <c r="C172" s="18" t="s">
        <v>352</v>
      </c>
      <c r="D172" s="23">
        <v>2612</v>
      </c>
      <c r="E172" s="23">
        <v>2745</v>
      </c>
      <c r="F172" s="24">
        <v>0.95154826958105598</v>
      </c>
    </row>
    <row r="173" spans="1:6" x14ac:dyDescent="0.25">
      <c r="A173" s="18" t="s">
        <v>353</v>
      </c>
      <c r="B173" s="18" t="s">
        <v>32</v>
      </c>
      <c r="C173" s="18" t="s">
        <v>354</v>
      </c>
      <c r="D173" s="23">
        <v>3115</v>
      </c>
      <c r="E173" s="23">
        <v>3218</v>
      </c>
      <c r="F173" s="24">
        <v>0.96799254195152307</v>
      </c>
    </row>
    <row r="174" spans="1:6" x14ac:dyDescent="0.25">
      <c r="A174" s="18" t="s">
        <v>355</v>
      </c>
      <c r="B174" s="18" t="s">
        <v>27</v>
      </c>
      <c r="C174" s="18" t="s">
        <v>356</v>
      </c>
      <c r="D174" s="23">
        <v>10463</v>
      </c>
      <c r="E174" s="23">
        <v>10732</v>
      </c>
      <c r="F174" s="24">
        <v>0.97493477450615007</v>
      </c>
    </row>
    <row r="175" spans="1:6" x14ac:dyDescent="0.25">
      <c r="A175" s="32"/>
      <c r="B175" s="32"/>
      <c r="C175" s="42" t="s">
        <v>357</v>
      </c>
      <c r="D175" s="60">
        <v>1158571</v>
      </c>
      <c r="E175" s="60">
        <v>1202996</v>
      </c>
      <c r="F175" s="61">
        <v>0.96307136515832137</v>
      </c>
    </row>
    <row r="176" spans="1:6" x14ac:dyDescent="0.25">
      <c r="A176" s="27"/>
      <c r="B176" s="27"/>
      <c r="C176" s="56"/>
    </row>
    <row r="177" spans="1:6" x14ac:dyDescent="0.25">
      <c r="A177" s="27"/>
      <c r="B177" s="27"/>
      <c r="C177" s="27"/>
      <c r="D177" s="16"/>
      <c r="E177" s="16"/>
    </row>
    <row r="178" spans="1:6" x14ac:dyDescent="0.25">
      <c r="A178" s="51" t="s">
        <v>358</v>
      </c>
      <c r="B178" s="52"/>
      <c r="C178" s="53"/>
      <c r="D178" s="49"/>
      <c r="E178" s="50"/>
    </row>
    <row r="179" spans="1:6" ht="51" x14ac:dyDescent="0.25">
      <c r="A179" s="25" t="s">
        <v>23</v>
      </c>
      <c r="B179" s="25" t="s">
        <v>24</v>
      </c>
      <c r="C179" s="26" t="s">
        <v>25</v>
      </c>
      <c r="D179" s="30" t="s">
        <v>19</v>
      </c>
      <c r="E179" s="30" t="s">
        <v>20</v>
      </c>
      <c r="F179" s="31" t="s">
        <v>21</v>
      </c>
    </row>
    <row r="180" spans="1:6" x14ac:dyDescent="0.25">
      <c r="A180" s="18" t="s">
        <v>359</v>
      </c>
      <c r="B180" s="18" t="s">
        <v>42</v>
      </c>
      <c r="C180" s="18" t="s">
        <v>360</v>
      </c>
      <c r="D180" s="23">
        <v>72</v>
      </c>
      <c r="E180" s="23">
        <v>72</v>
      </c>
      <c r="F180" s="24">
        <v>1</v>
      </c>
    </row>
    <row r="181" spans="1:6" x14ac:dyDescent="0.25">
      <c r="A181" s="18" t="s">
        <v>361</v>
      </c>
      <c r="B181" s="18" t="s">
        <v>32</v>
      </c>
      <c r="C181" s="18" t="s">
        <v>362</v>
      </c>
      <c r="D181" s="23">
        <v>334</v>
      </c>
      <c r="E181" s="23">
        <v>342</v>
      </c>
      <c r="F181" s="24">
        <v>0.97660818713450304</v>
      </c>
    </row>
    <row r="182" spans="1:6" x14ac:dyDescent="0.25">
      <c r="A182" s="28" t="s">
        <v>363</v>
      </c>
      <c r="B182" s="18" t="s">
        <v>42</v>
      </c>
      <c r="C182" s="28" t="s">
        <v>364</v>
      </c>
      <c r="D182" s="23">
        <v>301</v>
      </c>
      <c r="E182" s="23">
        <v>301</v>
      </c>
      <c r="F182" s="24">
        <v>1</v>
      </c>
    </row>
    <row r="183" spans="1:6" x14ac:dyDescent="0.25">
      <c r="A183" s="18" t="s">
        <v>365</v>
      </c>
      <c r="B183" s="18" t="s">
        <v>42</v>
      </c>
      <c r="C183" s="18" t="s">
        <v>366</v>
      </c>
      <c r="D183" s="23">
        <v>205</v>
      </c>
      <c r="E183" s="23">
        <v>216</v>
      </c>
      <c r="F183" s="24">
        <v>0.94907407407407396</v>
      </c>
    </row>
    <row r="184" spans="1:6" x14ac:dyDescent="0.25">
      <c r="A184" s="18" t="s">
        <v>367</v>
      </c>
      <c r="B184" s="18" t="s">
        <v>32</v>
      </c>
      <c r="C184" s="18" t="s">
        <v>368</v>
      </c>
      <c r="D184" s="23">
        <v>427</v>
      </c>
      <c r="E184" s="23">
        <v>445</v>
      </c>
      <c r="F184" s="24">
        <v>0.95955056179775311</v>
      </c>
    </row>
    <row r="185" spans="1:6" x14ac:dyDescent="0.25">
      <c r="A185" s="18" t="s">
        <v>369</v>
      </c>
      <c r="B185" s="18" t="s">
        <v>42</v>
      </c>
      <c r="C185" s="18" t="s">
        <v>370</v>
      </c>
      <c r="D185" s="23">
        <v>238</v>
      </c>
      <c r="E185" s="23">
        <v>238</v>
      </c>
      <c r="F185" s="24">
        <v>1</v>
      </c>
    </row>
    <row r="186" spans="1:6" x14ac:dyDescent="0.25">
      <c r="A186" s="18" t="s">
        <v>371</v>
      </c>
      <c r="B186" s="18" t="s">
        <v>32</v>
      </c>
      <c r="C186" s="18" t="s">
        <v>372</v>
      </c>
      <c r="D186" s="23">
        <v>245</v>
      </c>
      <c r="E186" s="23">
        <v>245</v>
      </c>
      <c r="F186" s="24">
        <v>1</v>
      </c>
    </row>
    <row r="187" spans="1:6" x14ac:dyDescent="0.25">
      <c r="A187" s="18" t="s">
        <v>373</v>
      </c>
      <c r="B187" s="18" t="s">
        <v>35</v>
      </c>
      <c r="C187" s="18" t="s">
        <v>374</v>
      </c>
      <c r="D187" s="23">
        <v>170</v>
      </c>
      <c r="E187" s="23">
        <v>170</v>
      </c>
      <c r="F187" s="24">
        <v>1</v>
      </c>
    </row>
    <row r="188" spans="1:6" x14ac:dyDescent="0.25">
      <c r="A188" s="18" t="s">
        <v>375</v>
      </c>
      <c r="B188" s="18" t="s">
        <v>35</v>
      </c>
      <c r="C188" s="18" t="s">
        <v>376</v>
      </c>
      <c r="D188" s="23">
        <v>25</v>
      </c>
      <c r="E188" s="23">
        <v>25</v>
      </c>
      <c r="F188" s="24">
        <v>1</v>
      </c>
    </row>
    <row r="189" spans="1:6" x14ac:dyDescent="0.25">
      <c r="A189" s="18" t="s">
        <v>377</v>
      </c>
      <c r="B189" s="18" t="s">
        <v>32</v>
      </c>
      <c r="C189" s="18" t="s">
        <v>378</v>
      </c>
      <c r="D189" s="23">
        <v>120</v>
      </c>
      <c r="E189" s="23">
        <v>120</v>
      </c>
      <c r="F189" s="24">
        <v>1</v>
      </c>
    </row>
    <row r="190" spans="1:6" x14ac:dyDescent="0.25">
      <c r="A190" s="18" t="s">
        <v>379</v>
      </c>
      <c r="B190" s="18" t="s">
        <v>32</v>
      </c>
      <c r="C190" s="18" t="s">
        <v>380</v>
      </c>
      <c r="D190" s="23">
        <v>233</v>
      </c>
      <c r="E190" s="23">
        <v>233</v>
      </c>
      <c r="F190" s="24">
        <v>1</v>
      </c>
    </row>
    <row r="191" spans="1:6" x14ac:dyDescent="0.25">
      <c r="A191" s="18" t="s">
        <v>381</v>
      </c>
      <c r="B191" s="18" t="s">
        <v>32</v>
      </c>
      <c r="C191" s="18" t="s">
        <v>382</v>
      </c>
      <c r="D191" s="23">
        <v>91</v>
      </c>
      <c r="E191" s="23">
        <v>91</v>
      </c>
      <c r="F191" s="24">
        <v>1</v>
      </c>
    </row>
    <row r="192" spans="1:6" x14ac:dyDescent="0.25">
      <c r="A192" s="18" t="s">
        <v>383</v>
      </c>
      <c r="B192" s="18" t="s">
        <v>35</v>
      </c>
      <c r="C192" s="18" t="s">
        <v>384</v>
      </c>
      <c r="D192" s="23">
        <v>162</v>
      </c>
      <c r="E192" s="23">
        <v>162</v>
      </c>
      <c r="F192" s="24">
        <v>1</v>
      </c>
    </row>
    <row r="193" spans="1:6" x14ac:dyDescent="0.25">
      <c r="A193" s="18" t="s">
        <v>385</v>
      </c>
      <c r="B193" s="18" t="s">
        <v>27</v>
      </c>
      <c r="C193" s="18" t="s">
        <v>386</v>
      </c>
      <c r="D193" s="23">
        <v>270</v>
      </c>
      <c r="E193" s="23">
        <v>270</v>
      </c>
      <c r="F193" s="24">
        <v>1</v>
      </c>
    </row>
    <row r="194" spans="1:6" x14ac:dyDescent="0.25">
      <c r="A194" s="18" t="s">
        <v>387</v>
      </c>
      <c r="B194" s="18" t="s">
        <v>27</v>
      </c>
      <c r="C194" s="18" t="s">
        <v>388</v>
      </c>
      <c r="D194" s="23">
        <v>446</v>
      </c>
      <c r="E194" s="23">
        <v>446</v>
      </c>
      <c r="F194" s="24">
        <v>1</v>
      </c>
    </row>
    <row r="195" spans="1:6" x14ac:dyDescent="0.25">
      <c r="A195" s="18" t="s">
        <v>389</v>
      </c>
      <c r="B195" s="18" t="s">
        <v>27</v>
      </c>
      <c r="C195" s="18" t="s">
        <v>390</v>
      </c>
      <c r="D195" s="23">
        <v>393</v>
      </c>
      <c r="E195" s="23">
        <v>393</v>
      </c>
      <c r="F195" s="24">
        <v>1</v>
      </c>
    </row>
    <row r="196" spans="1:6" x14ac:dyDescent="0.25">
      <c r="A196" s="18" t="s">
        <v>391</v>
      </c>
      <c r="B196" s="18" t="s">
        <v>35</v>
      </c>
      <c r="C196" s="18" t="s">
        <v>392</v>
      </c>
      <c r="D196" s="23">
        <v>106</v>
      </c>
      <c r="E196" s="23">
        <v>106</v>
      </c>
      <c r="F196" s="24">
        <v>1</v>
      </c>
    </row>
    <row r="197" spans="1:6" x14ac:dyDescent="0.25">
      <c r="A197" s="18" t="s">
        <v>393</v>
      </c>
      <c r="B197" s="18" t="s">
        <v>32</v>
      </c>
      <c r="C197" s="18" t="s">
        <v>394</v>
      </c>
      <c r="D197" s="23">
        <v>148</v>
      </c>
      <c r="E197" s="23">
        <v>148</v>
      </c>
      <c r="F197" s="24">
        <v>1</v>
      </c>
    </row>
    <row r="198" spans="1:6" x14ac:dyDescent="0.25">
      <c r="A198" s="18" t="s">
        <v>395</v>
      </c>
      <c r="B198" s="18" t="s">
        <v>35</v>
      </c>
      <c r="C198" s="18" t="s">
        <v>396</v>
      </c>
      <c r="D198" s="23">
        <v>152</v>
      </c>
      <c r="E198" s="23">
        <v>152</v>
      </c>
      <c r="F198" s="24">
        <v>1</v>
      </c>
    </row>
    <row r="199" spans="1:6" x14ac:dyDescent="0.25">
      <c r="A199" s="18" t="s">
        <v>397</v>
      </c>
      <c r="B199" s="18" t="s">
        <v>35</v>
      </c>
      <c r="C199" s="18" t="s">
        <v>398</v>
      </c>
      <c r="D199" s="23">
        <v>210</v>
      </c>
      <c r="E199" s="23">
        <v>210</v>
      </c>
      <c r="F199" s="24">
        <v>1</v>
      </c>
    </row>
    <row r="200" spans="1:6" x14ac:dyDescent="0.25">
      <c r="A200" s="18" t="s">
        <v>399</v>
      </c>
      <c r="B200" s="18" t="s">
        <v>42</v>
      </c>
      <c r="C200" s="18" t="s">
        <v>400</v>
      </c>
      <c r="D200" s="23">
        <v>138</v>
      </c>
      <c r="E200" s="23">
        <v>138</v>
      </c>
      <c r="F200" s="24">
        <v>1</v>
      </c>
    </row>
    <row r="201" spans="1:6" x14ac:dyDescent="0.25">
      <c r="A201" s="18" t="s">
        <v>401</v>
      </c>
      <c r="B201" s="18" t="s">
        <v>32</v>
      </c>
      <c r="C201" s="18" t="s">
        <v>402</v>
      </c>
      <c r="D201" s="23">
        <v>130</v>
      </c>
      <c r="E201" s="23">
        <v>130</v>
      </c>
      <c r="F201" s="24">
        <v>1</v>
      </c>
    </row>
    <row r="202" spans="1:6" x14ac:dyDescent="0.25">
      <c r="A202" s="18" t="s">
        <v>403</v>
      </c>
      <c r="B202" s="18" t="s">
        <v>32</v>
      </c>
      <c r="C202" s="18" t="s">
        <v>404</v>
      </c>
      <c r="D202" s="23">
        <v>51</v>
      </c>
      <c r="E202" s="23">
        <v>51</v>
      </c>
      <c r="F202" s="24">
        <v>1</v>
      </c>
    </row>
    <row r="203" spans="1:6" x14ac:dyDescent="0.25">
      <c r="A203" s="18" t="s">
        <v>405</v>
      </c>
      <c r="B203" s="18" t="s">
        <v>35</v>
      </c>
      <c r="C203" s="18" t="s">
        <v>406</v>
      </c>
      <c r="D203" s="23">
        <v>36</v>
      </c>
      <c r="E203" s="23">
        <v>36</v>
      </c>
      <c r="F203" s="24">
        <v>1</v>
      </c>
    </row>
    <row r="204" spans="1:6" x14ac:dyDescent="0.25">
      <c r="A204" s="18" t="s">
        <v>407</v>
      </c>
      <c r="B204" s="18" t="s">
        <v>32</v>
      </c>
      <c r="C204" s="18" t="s">
        <v>408</v>
      </c>
      <c r="D204" s="23">
        <v>317</v>
      </c>
      <c r="E204" s="23">
        <v>317</v>
      </c>
      <c r="F204" s="24">
        <v>1</v>
      </c>
    </row>
    <row r="205" spans="1:6" x14ac:dyDescent="0.25">
      <c r="A205" s="18" t="s">
        <v>409</v>
      </c>
      <c r="B205" s="18" t="s">
        <v>32</v>
      </c>
      <c r="C205" s="18" t="s">
        <v>410</v>
      </c>
      <c r="D205" s="23">
        <v>120</v>
      </c>
      <c r="E205" s="23">
        <v>120</v>
      </c>
      <c r="F205" s="24">
        <v>1</v>
      </c>
    </row>
    <row r="206" spans="1:6" x14ac:dyDescent="0.25">
      <c r="A206" s="18" t="s">
        <v>411</v>
      </c>
      <c r="B206" s="18" t="s">
        <v>27</v>
      </c>
      <c r="C206" s="18" t="s">
        <v>412</v>
      </c>
      <c r="D206" s="23">
        <v>208</v>
      </c>
      <c r="E206" s="23">
        <v>208</v>
      </c>
      <c r="F206" s="24">
        <v>1</v>
      </c>
    </row>
    <row r="207" spans="1:6" x14ac:dyDescent="0.25">
      <c r="A207" s="18" t="s">
        <v>413</v>
      </c>
      <c r="B207" s="18" t="s">
        <v>35</v>
      </c>
      <c r="C207" s="18" t="s">
        <v>414</v>
      </c>
      <c r="D207" s="23">
        <v>131</v>
      </c>
      <c r="E207" s="23">
        <v>131</v>
      </c>
      <c r="F207" s="24">
        <v>1</v>
      </c>
    </row>
    <row r="208" spans="1:6" x14ac:dyDescent="0.25">
      <c r="A208" s="18" t="s">
        <v>415</v>
      </c>
      <c r="B208" s="18" t="s">
        <v>42</v>
      </c>
      <c r="C208" s="18" t="s">
        <v>416</v>
      </c>
      <c r="D208" s="23">
        <v>30</v>
      </c>
      <c r="E208" s="23">
        <v>30</v>
      </c>
      <c r="F208" s="24">
        <v>1</v>
      </c>
    </row>
    <row r="209" spans="1:6" x14ac:dyDescent="0.25">
      <c r="A209" s="18" t="s">
        <v>417</v>
      </c>
      <c r="B209" s="18" t="s">
        <v>42</v>
      </c>
      <c r="C209" s="18" t="s">
        <v>418</v>
      </c>
      <c r="D209" s="23">
        <v>198</v>
      </c>
      <c r="E209" s="23">
        <v>198</v>
      </c>
      <c r="F209" s="24">
        <v>1</v>
      </c>
    </row>
    <row r="210" spans="1:6" x14ac:dyDescent="0.25">
      <c r="A210" s="18" t="s">
        <v>419</v>
      </c>
      <c r="B210" s="18" t="s">
        <v>42</v>
      </c>
      <c r="C210" s="18" t="s">
        <v>420</v>
      </c>
      <c r="D210" s="23">
        <v>136</v>
      </c>
      <c r="E210" s="23">
        <v>136</v>
      </c>
      <c r="F210" s="24">
        <v>1</v>
      </c>
    </row>
    <row r="211" spans="1:6" x14ac:dyDescent="0.25">
      <c r="A211" s="18" t="s">
        <v>421</v>
      </c>
      <c r="B211" s="18" t="s">
        <v>32</v>
      </c>
      <c r="C211" s="18" t="s">
        <v>422</v>
      </c>
      <c r="D211" s="23">
        <v>78</v>
      </c>
      <c r="E211" s="23">
        <v>79</v>
      </c>
      <c r="F211" s="24">
        <v>0.987341772151899</v>
      </c>
    </row>
    <row r="212" spans="1:6" x14ac:dyDescent="0.25">
      <c r="A212" s="18" t="s">
        <v>423</v>
      </c>
      <c r="B212" s="18" t="s">
        <v>32</v>
      </c>
      <c r="C212" s="18" t="s">
        <v>424</v>
      </c>
      <c r="D212" s="23">
        <v>221</v>
      </c>
      <c r="E212" s="23">
        <v>276</v>
      </c>
      <c r="F212" s="24">
        <v>0.80072463768115898</v>
      </c>
    </row>
    <row r="213" spans="1:6" x14ac:dyDescent="0.25">
      <c r="A213" s="18" t="s">
        <v>425</v>
      </c>
      <c r="B213" s="18" t="s">
        <v>32</v>
      </c>
      <c r="C213" s="18" t="s">
        <v>426</v>
      </c>
      <c r="D213" s="23">
        <v>97</v>
      </c>
      <c r="E213" s="23">
        <v>97</v>
      </c>
      <c r="F213" s="24">
        <v>1</v>
      </c>
    </row>
    <row r="214" spans="1:6" x14ac:dyDescent="0.25">
      <c r="A214" s="18" t="s">
        <v>427</v>
      </c>
      <c r="B214" s="18" t="s">
        <v>42</v>
      </c>
      <c r="C214" s="18" t="s">
        <v>428</v>
      </c>
      <c r="D214" s="23">
        <v>78</v>
      </c>
      <c r="E214" s="23">
        <v>78</v>
      </c>
      <c r="F214" s="24">
        <v>1</v>
      </c>
    </row>
    <row r="215" spans="1:6" x14ac:dyDescent="0.25">
      <c r="A215" s="18" t="s">
        <v>429</v>
      </c>
      <c r="B215" s="18" t="s">
        <v>42</v>
      </c>
      <c r="C215" s="18" t="s">
        <v>430</v>
      </c>
      <c r="D215" s="23">
        <v>107</v>
      </c>
      <c r="E215" s="23">
        <v>107</v>
      </c>
      <c r="F215" s="24">
        <v>1</v>
      </c>
    </row>
    <row r="216" spans="1:6" x14ac:dyDescent="0.25">
      <c r="A216" s="18" t="s">
        <v>431</v>
      </c>
      <c r="B216" s="18" t="s">
        <v>32</v>
      </c>
      <c r="C216" s="18" t="s">
        <v>432</v>
      </c>
      <c r="D216" s="23">
        <v>55</v>
      </c>
      <c r="E216" s="23">
        <v>55</v>
      </c>
      <c r="F216" s="24">
        <v>1</v>
      </c>
    </row>
    <row r="217" spans="1:6" x14ac:dyDescent="0.25">
      <c r="A217" s="18" t="s">
        <v>433</v>
      </c>
      <c r="B217" s="18" t="s">
        <v>35</v>
      </c>
      <c r="C217" s="18" t="s">
        <v>434</v>
      </c>
      <c r="D217" s="23">
        <v>15</v>
      </c>
      <c r="E217" s="23">
        <v>15</v>
      </c>
      <c r="F217" s="24">
        <v>1</v>
      </c>
    </row>
    <row r="218" spans="1:6" x14ac:dyDescent="0.25">
      <c r="A218" s="18" t="s">
        <v>435</v>
      </c>
      <c r="B218" s="18" t="s">
        <v>32</v>
      </c>
      <c r="C218" s="18" t="s">
        <v>436</v>
      </c>
      <c r="D218" s="23">
        <v>151</v>
      </c>
      <c r="E218" s="23">
        <v>157</v>
      </c>
      <c r="F218" s="24">
        <v>0.96178343949044598</v>
      </c>
    </row>
    <row r="219" spans="1:6" x14ac:dyDescent="0.25">
      <c r="A219" s="18" t="s">
        <v>437</v>
      </c>
      <c r="B219" s="18" t="s">
        <v>27</v>
      </c>
      <c r="C219" s="18" t="s">
        <v>438</v>
      </c>
      <c r="D219" s="23">
        <v>116</v>
      </c>
      <c r="E219" s="23">
        <v>116</v>
      </c>
      <c r="F219" s="24">
        <v>1</v>
      </c>
    </row>
    <row r="220" spans="1:6" x14ac:dyDescent="0.25">
      <c r="A220" s="18" t="s">
        <v>439</v>
      </c>
      <c r="B220" s="18" t="s">
        <v>32</v>
      </c>
      <c r="C220" s="18" t="s">
        <v>440</v>
      </c>
      <c r="D220" s="23">
        <v>106</v>
      </c>
      <c r="E220" s="23">
        <v>106</v>
      </c>
      <c r="F220" s="24">
        <v>1</v>
      </c>
    </row>
    <row r="221" spans="1:6" x14ac:dyDescent="0.25">
      <c r="A221" s="18" t="s">
        <v>441</v>
      </c>
      <c r="B221" s="18" t="s">
        <v>27</v>
      </c>
      <c r="C221" s="18" t="s">
        <v>442</v>
      </c>
      <c r="D221" s="23">
        <v>84</v>
      </c>
      <c r="E221" s="23">
        <v>84</v>
      </c>
      <c r="F221" s="24">
        <v>1</v>
      </c>
    </row>
    <row r="222" spans="1:6" x14ac:dyDescent="0.25">
      <c r="A222" s="18" t="s">
        <v>443</v>
      </c>
      <c r="B222" s="18" t="s">
        <v>42</v>
      </c>
      <c r="C222" s="18" t="s">
        <v>444</v>
      </c>
      <c r="D222" s="23">
        <v>224</v>
      </c>
      <c r="E222" s="23">
        <v>224</v>
      </c>
      <c r="F222" s="24">
        <v>1</v>
      </c>
    </row>
    <row r="223" spans="1:6" x14ac:dyDescent="0.25">
      <c r="A223" s="18" t="s">
        <v>445</v>
      </c>
      <c r="B223" s="18" t="s">
        <v>27</v>
      </c>
      <c r="C223" s="18" t="s">
        <v>446</v>
      </c>
      <c r="D223" s="23">
        <v>302</v>
      </c>
      <c r="E223" s="23">
        <v>302</v>
      </c>
      <c r="F223" s="24">
        <v>1</v>
      </c>
    </row>
    <row r="224" spans="1:6" x14ac:dyDescent="0.25">
      <c r="A224" s="18" t="s">
        <v>447</v>
      </c>
      <c r="B224" s="18" t="s">
        <v>32</v>
      </c>
      <c r="C224" s="18" t="s">
        <v>448</v>
      </c>
      <c r="D224" s="23">
        <v>12</v>
      </c>
      <c r="E224" s="23">
        <v>12</v>
      </c>
      <c r="F224" s="24">
        <v>1</v>
      </c>
    </row>
    <row r="225" spans="1:6" x14ac:dyDescent="0.25">
      <c r="A225" s="18" t="s">
        <v>449</v>
      </c>
      <c r="B225" s="18" t="s">
        <v>42</v>
      </c>
      <c r="C225" s="18" t="s">
        <v>450</v>
      </c>
      <c r="D225" s="23">
        <v>85</v>
      </c>
      <c r="E225" s="23">
        <v>85</v>
      </c>
      <c r="F225" s="24">
        <v>1</v>
      </c>
    </row>
    <row r="226" spans="1:6" x14ac:dyDescent="0.25">
      <c r="A226" s="18" t="s">
        <v>451</v>
      </c>
      <c r="B226" s="18" t="s">
        <v>35</v>
      </c>
      <c r="C226" s="18" t="s">
        <v>452</v>
      </c>
      <c r="D226" s="23">
        <v>91</v>
      </c>
      <c r="E226" s="23">
        <v>91</v>
      </c>
      <c r="F226" s="24">
        <v>1</v>
      </c>
    </row>
    <row r="227" spans="1:6" x14ac:dyDescent="0.25">
      <c r="A227" s="18" t="s">
        <v>453</v>
      </c>
      <c r="B227" s="18" t="s">
        <v>27</v>
      </c>
      <c r="C227" s="18" t="s">
        <v>454</v>
      </c>
      <c r="D227" s="23">
        <v>59</v>
      </c>
      <c r="E227" s="23">
        <v>59</v>
      </c>
      <c r="F227" s="24">
        <v>1</v>
      </c>
    </row>
    <row r="228" spans="1:6" x14ac:dyDescent="0.25">
      <c r="A228" s="18" t="s">
        <v>455</v>
      </c>
      <c r="B228" s="18" t="s">
        <v>42</v>
      </c>
      <c r="C228" s="18" t="s">
        <v>456</v>
      </c>
      <c r="D228" s="23">
        <v>163</v>
      </c>
      <c r="E228" s="23">
        <v>172</v>
      </c>
      <c r="F228" s="24">
        <v>0.94767441860465096</v>
      </c>
    </row>
    <row r="229" spans="1:6" x14ac:dyDescent="0.25">
      <c r="A229" s="18" t="s">
        <v>457</v>
      </c>
      <c r="B229" s="18" t="s">
        <v>27</v>
      </c>
      <c r="C229" s="18" t="s">
        <v>458</v>
      </c>
      <c r="D229" s="23">
        <v>105</v>
      </c>
      <c r="E229" s="23">
        <v>105</v>
      </c>
      <c r="F229" s="24">
        <v>1</v>
      </c>
    </row>
    <row r="230" spans="1:6" x14ac:dyDescent="0.25">
      <c r="A230" s="18" t="s">
        <v>459</v>
      </c>
      <c r="B230" s="18" t="s">
        <v>27</v>
      </c>
      <c r="C230" s="18" t="s">
        <v>460</v>
      </c>
      <c r="D230" s="23">
        <v>175</v>
      </c>
      <c r="E230" s="23">
        <v>175</v>
      </c>
      <c r="F230" s="24">
        <v>1</v>
      </c>
    </row>
    <row r="231" spans="1:6" x14ac:dyDescent="0.25">
      <c r="A231" s="18" t="s">
        <v>461</v>
      </c>
      <c r="B231" s="18" t="s">
        <v>42</v>
      </c>
      <c r="C231" s="18" t="s">
        <v>462</v>
      </c>
      <c r="D231" s="23">
        <v>79</v>
      </c>
      <c r="E231" s="23">
        <v>79</v>
      </c>
      <c r="F231" s="24">
        <v>1</v>
      </c>
    </row>
    <row r="232" spans="1:6" x14ac:dyDescent="0.25">
      <c r="A232" s="18" t="s">
        <v>463</v>
      </c>
      <c r="B232" s="18" t="s">
        <v>27</v>
      </c>
      <c r="C232" s="18" t="s">
        <v>464</v>
      </c>
      <c r="D232" s="23">
        <v>342</v>
      </c>
      <c r="E232" s="23">
        <v>342</v>
      </c>
      <c r="F232" s="24">
        <v>1</v>
      </c>
    </row>
    <row r="233" spans="1:6" x14ac:dyDescent="0.25">
      <c r="A233" s="18" t="s">
        <v>465</v>
      </c>
      <c r="B233" s="18" t="s">
        <v>32</v>
      </c>
      <c r="C233" s="18" t="s">
        <v>466</v>
      </c>
      <c r="D233" s="23">
        <v>362</v>
      </c>
      <c r="E233" s="23">
        <v>374</v>
      </c>
      <c r="F233" s="24">
        <v>0.967914438502674</v>
      </c>
    </row>
    <row r="234" spans="1:6" x14ac:dyDescent="0.25">
      <c r="A234" s="18" t="s">
        <v>467</v>
      </c>
      <c r="B234" s="18" t="s">
        <v>42</v>
      </c>
      <c r="C234" s="18" t="s">
        <v>468</v>
      </c>
      <c r="D234" s="23">
        <v>241</v>
      </c>
      <c r="E234" s="23">
        <v>243</v>
      </c>
      <c r="F234" s="24">
        <v>0.99176954732510303</v>
      </c>
    </row>
    <row r="235" spans="1:6" x14ac:dyDescent="0.25">
      <c r="A235" s="28" t="s">
        <v>469</v>
      </c>
      <c r="B235" s="18" t="s">
        <v>42</v>
      </c>
      <c r="C235" s="28" t="s">
        <v>470</v>
      </c>
      <c r="D235" s="23">
        <v>499</v>
      </c>
      <c r="E235" s="23">
        <v>516</v>
      </c>
      <c r="F235" s="24">
        <v>0.96705426356589097</v>
      </c>
    </row>
    <row r="236" spans="1:6" x14ac:dyDescent="0.25">
      <c r="A236" s="28" t="s">
        <v>471</v>
      </c>
      <c r="B236" s="18" t="s">
        <v>32</v>
      </c>
      <c r="C236" s="28" t="s">
        <v>472</v>
      </c>
      <c r="D236" s="23">
        <v>173</v>
      </c>
      <c r="E236" s="23">
        <v>181</v>
      </c>
      <c r="F236" s="24">
        <v>0.95580110497237614</v>
      </c>
    </row>
    <row r="237" spans="1:6" x14ac:dyDescent="0.25">
      <c r="A237" s="28" t="s">
        <v>473</v>
      </c>
      <c r="B237" s="18" t="s">
        <v>32</v>
      </c>
      <c r="C237" s="28" t="s">
        <v>474</v>
      </c>
      <c r="D237" s="23">
        <v>181</v>
      </c>
      <c r="E237" s="23">
        <v>181</v>
      </c>
      <c r="F237" s="24">
        <v>1</v>
      </c>
    </row>
    <row r="238" spans="1:6" x14ac:dyDescent="0.25">
      <c r="A238" s="20" t="s">
        <v>475</v>
      </c>
      <c r="B238" s="20" t="s">
        <v>32</v>
      </c>
      <c r="C238" s="20" t="s">
        <v>476</v>
      </c>
      <c r="D238" s="23">
        <v>97</v>
      </c>
      <c r="E238" s="23">
        <v>98</v>
      </c>
      <c r="F238" s="24">
        <v>0.98979591836734704</v>
      </c>
    </row>
    <row r="239" spans="1:6" x14ac:dyDescent="0.25">
      <c r="A239" s="20" t="s">
        <v>477</v>
      </c>
      <c r="B239" s="20" t="s">
        <v>27</v>
      </c>
      <c r="C239" s="20" t="s">
        <v>478</v>
      </c>
      <c r="D239" s="23">
        <v>237</v>
      </c>
      <c r="E239" s="23">
        <v>237</v>
      </c>
      <c r="F239" s="24">
        <v>1</v>
      </c>
    </row>
    <row r="240" spans="1:6" x14ac:dyDescent="0.25">
      <c r="A240" s="20" t="s">
        <v>479</v>
      </c>
      <c r="B240" s="20" t="s">
        <v>27</v>
      </c>
      <c r="C240" s="20" t="s">
        <v>480</v>
      </c>
      <c r="D240" s="23">
        <v>331</v>
      </c>
      <c r="E240" s="23">
        <v>331</v>
      </c>
      <c r="F240" s="24">
        <v>1</v>
      </c>
    </row>
    <row r="241" spans="1:6" x14ac:dyDescent="0.25">
      <c r="A241" s="20" t="s">
        <v>481</v>
      </c>
      <c r="B241" s="20" t="s">
        <v>32</v>
      </c>
      <c r="C241" s="20" t="s">
        <v>482</v>
      </c>
      <c r="D241" s="23">
        <v>100</v>
      </c>
      <c r="E241" s="23">
        <v>104</v>
      </c>
      <c r="F241" s="24">
        <v>0.96153846153846201</v>
      </c>
    </row>
    <row r="242" spans="1:6" x14ac:dyDescent="0.25">
      <c r="A242" s="20" t="s">
        <v>483</v>
      </c>
      <c r="B242" s="20" t="s">
        <v>32</v>
      </c>
      <c r="C242" s="20" t="s">
        <v>484</v>
      </c>
      <c r="D242" s="23">
        <v>446</v>
      </c>
      <c r="E242" s="23">
        <v>448</v>
      </c>
      <c r="F242" s="24">
        <v>0.99553571428571408</v>
      </c>
    </row>
    <row r="243" spans="1:6" x14ac:dyDescent="0.25">
      <c r="A243" s="20" t="s">
        <v>485</v>
      </c>
      <c r="B243" s="20" t="s">
        <v>32</v>
      </c>
      <c r="C243" s="20" t="s">
        <v>486</v>
      </c>
      <c r="D243" s="23">
        <v>373</v>
      </c>
      <c r="E243" s="23">
        <v>373</v>
      </c>
      <c r="F243" s="24">
        <v>1</v>
      </c>
    </row>
    <row r="244" spans="1:6" x14ac:dyDescent="0.25">
      <c r="A244" s="20" t="s">
        <v>487</v>
      </c>
      <c r="B244" s="20" t="s">
        <v>27</v>
      </c>
      <c r="C244" s="20" t="s">
        <v>488</v>
      </c>
      <c r="D244" s="23">
        <v>495</v>
      </c>
      <c r="E244" s="23">
        <v>496</v>
      </c>
      <c r="F244" s="24">
        <v>0.99798387096774199</v>
      </c>
    </row>
    <row r="245" spans="1:6" x14ac:dyDescent="0.25">
      <c r="A245" s="20" t="s">
        <v>489</v>
      </c>
      <c r="B245" s="20" t="s">
        <v>42</v>
      </c>
      <c r="C245" s="20" t="s">
        <v>490</v>
      </c>
      <c r="D245" s="23">
        <v>656</v>
      </c>
      <c r="E245" s="23">
        <v>677</v>
      </c>
      <c r="F245" s="24">
        <v>0.96898079763663203</v>
      </c>
    </row>
    <row r="246" spans="1:6" x14ac:dyDescent="0.25">
      <c r="A246" s="20" t="s">
        <v>491</v>
      </c>
      <c r="B246" s="20" t="s">
        <v>27</v>
      </c>
      <c r="C246" s="20" t="s">
        <v>492</v>
      </c>
      <c r="D246" s="23">
        <v>574</v>
      </c>
      <c r="E246" s="23">
        <v>575</v>
      </c>
      <c r="F246" s="24">
        <v>0.99826086956521698</v>
      </c>
    </row>
    <row r="247" spans="1:6" x14ac:dyDescent="0.25">
      <c r="A247" s="20" t="s">
        <v>493</v>
      </c>
      <c r="B247" s="20" t="s">
        <v>32</v>
      </c>
      <c r="C247" s="20" t="s">
        <v>494</v>
      </c>
      <c r="D247" s="23">
        <v>221</v>
      </c>
      <c r="E247" s="23">
        <v>221</v>
      </c>
      <c r="F247" s="24">
        <v>1</v>
      </c>
    </row>
    <row r="248" spans="1:6" x14ac:dyDescent="0.25">
      <c r="A248" s="20" t="s">
        <v>495</v>
      </c>
      <c r="B248" s="20" t="s">
        <v>32</v>
      </c>
      <c r="C248" s="20" t="s">
        <v>496</v>
      </c>
      <c r="D248" s="23">
        <v>371</v>
      </c>
      <c r="E248" s="23">
        <v>371</v>
      </c>
      <c r="F248" s="24">
        <v>1</v>
      </c>
    </row>
    <row r="249" spans="1:6" x14ac:dyDescent="0.25">
      <c r="A249" s="20" t="s">
        <v>497</v>
      </c>
      <c r="B249" s="20" t="s">
        <v>32</v>
      </c>
      <c r="C249" s="20" t="s">
        <v>498</v>
      </c>
      <c r="D249" s="23">
        <v>335</v>
      </c>
      <c r="E249" s="23">
        <v>337</v>
      </c>
      <c r="F249" s="24">
        <v>0.99406528189911003</v>
      </c>
    </row>
    <row r="250" spans="1:6" x14ac:dyDescent="0.25">
      <c r="A250" s="20" t="s">
        <v>499</v>
      </c>
      <c r="B250" s="20" t="s">
        <v>32</v>
      </c>
      <c r="C250" s="20" t="s">
        <v>500</v>
      </c>
      <c r="D250" s="23">
        <v>187</v>
      </c>
      <c r="E250" s="23">
        <v>190</v>
      </c>
      <c r="F250" s="24">
        <v>0.98421052631578898</v>
      </c>
    </row>
    <row r="251" spans="1:6" x14ac:dyDescent="0.25">
      <c r="A251" s="20" t="s">
        <v>501</v>
      </c>
      <c r="B251" s="20" t="s">
        <v>35</v>
      </c>
      <c r="C251" s="20" t="s">
        <v>502</v>
      </c>
      <c r="D251" s="23">
        <v>729</v>
      </c>
      <c r="E251" s="23">
        <v>751</v>
      </c>
      <c r="F251" s="24">
        <v>0.97070572569906799</v>
      </c>
    </row>
    <row r="252" spans="1:6" x14ac:dyDescent="0.25">
      <c r="A252" s="20" t="s">
        <v>503</v>
      </c>
      <c r="B252" s="20" t="s">
        <v>42</v>
      </c>
      <c r="C252" s="20" t="s">
        <v>504</v>
      </c>
      <c r="D252" s="23">
        <v>368</v>
      </c>
      <c r="E252" s="23">
        <v>368</v>
      </c>
      <c r="F252" s="24">
        <v>1</v>
      </c>
    </row>
    <row r="253" spans="1:6" x14ac:dyDescent="0.25">
      <c r="A253" s="20" t="s">
        <v>505</v>
      </c>
      <c r="B253" s="20" t="s">
        <v>42</v>
      </c>
      <c r="C253" s="20" t="s">
        <v>506</v>
      </c>
      <c r="D253" s="23">
        <v>116</v>
      </c>
      <c r="E253" s="23">
        <v>116</v>
      </c>
      <c r="F253" s="24">
        <v>1</v>
      </c>
    </row>
    <row r="254" spans="1:6" x14ac:dyDescent="0.25">
      <c r="A254" s="20" t="s">
        <v>507</v>
      </c>
      <c r="B254" s="20" t="s">
        <v>32</v>
      </c>
      <c r="C254" s="20" t="s">
        <v>508</v>
      </c>
      <c r="D254" s="23">
        <v>33</v>
      </c>
      <c r="E254" s="23">
        <v>37</v>
      </c>
      <c r="F254" s="24">
        <v>0.891891891891892</v>
      </c>
    </row>
    <row r="255" spans="1:6" x14ac:dyDescent="0.25">
      <c r="A255" s="20" t="s">
        <v>509</v>
      </c>
      <c r="B255" s="20" t="s">
        <v>42</v>
      </c>
      <c r="C255" s="20" t="s">
        <v>510</v>
      </c>
      <c r="D255" s="23">
        <v>44</v>
      </c>
      <c r="E255" s="23">
        <v>45</v>
      </c>
      <c r="F255" s="24">
        <v>0.97777777777777808</v>
      </c>
    </row>
    <row r="256" spans="1:6" x14ac:dyDescent="0.25">
      <c r="A256" s="20" t="s">
        <v>511</v>
      </c>
      <c r="B256" s="20" t="s">
        <v>32</v>
      </c>
      <c r="C256" s="20" t="s">
        <v>512</v>
      </c>
      <c r="D256" s="23">
        <v>4</v>
      </c>
      <c r="E256" s="23">
        <v>4</v>
      </c>
      <c r="F256" s="24">
        <v>1</v>
      </c>
    </row>
    <row r="257" spans="1:6" x14ac:dyDescent="0.25">
      <c r="A257" s="21" t="s">
        <v>513</v>
      </c>
      <c r="B257" s="20" t="s">
        <v>32</v>
      </c>
      <c r="C257" s="21" t="s">
        <v>514</v>
      </c>
      <c r="D257" s="23">
        <v>83</v>
      </c>
      <c r="E257" s="23">
        <v>83</v>
      </c>
      <c r="F257" s="24">
        <v>1</v>
      </c>
    </row>
    <row r="258" spans="1:6" x14ac:dyDescent="0.25">
      <c r="A258" s="20" t="s">
        <v>515</v>
      </c>
      <c r="B258" s="20" t="s">
        <v>32</v>
      </c>
      <c r="C258" s="20" t="s">
        <v>516</v>
      </c>
      <c r="D258" s="23">
        <v>154</v>
      </c>
      <c r="E258" s="23">
        <v>169</v>
      </c>
      <c r="F258" s="24">
        <v>0.91124260355029607</v>
      </c>
    </row>
    <row r="259" spans="1:6" x14ac:dyDescent="0.25">
      <c r="A259" s="20" t="s">
        <v>517</v>
      </c>
      <c r="B259" s="20" t="s">
        <v>32</v>
      </c>
      <c r="C259" s="20" t="s">
        <v>518</v>
      </c>
      <c r="D259" s="23">
        <v>22</v>
      </c>
      <c r="E259" s="23">
        <v>22</v>
      </c>
      <c r="F259" s="24">
        <v>1</v>
      </c>
    </row>
    <row r="260" spans="1:6" x14ac:dyDescent="0.25">
      <c r="A260" s="20" t="s">
        <v>519</v>
      </c>
      <c r="B260" s="20" t="s">
        <v>42</v>
      </c>
      <c r="C260" s="20" t="s">
        <v>520</v>
      </c>
      <c r="D260" s="23">
        <v>84</v>
      </c>
      <c r="E260" s="23">
        <v>84</v>
      </c>
      <c r="F260" s="24">
        <v>1</v>
      </c>
    </row>
    <row r="261" spans="1:6" x14ac:dyDescent="0.25">
      <c r="A261" s="20" t="s">
        <v>521</v>
      </c>
      <c r="B261" s="20" t="s">
        <v>27</v>
      </c>
      <c r="C261" s="20" t="s">
        <v>522</v>
      </c>
      <c r="D261" s="23">
        <v>280</v>
      </c>
      <c r="E261" s="23">
        <v>280</v>
      </c>
      <c r="F261" s="24">
        <v>1</v>
      </c>
    </row>
    <row r="262" spans="1:6" x14ac:dyDescent="0.25">
      <c r="A262" s="20" t="s">
        <v>523</v>
      </c>
      <c r="B262" s="20" t="s">
        <v>42</v>
      </c>
      <c r="C262" s="20" t="s">
        <v>524</v>
      </c>
      <c r="D262" s="23">
        <v>192</v>
      </c>
      <c r="E262" s="23">
        <v>192</v>
      </c>
      <c r="F262" s="24">
        <v>1</v>
      </c>
    </row>
    <row r="263" spans="1:6" x14ac:dyDescent="0.25">
      <c r="A263" s="20" t="s">
        <v>525</v>
      </c>
      <c r="B263" s="20" t="s">
        <v>42</v>
      </c>
      <c r="C263" s="20" t="s">
        <v>526</v>
      </c>
      <c r="D263" s="23">
        <v>173</v>
      </c>
      <c r="E263" s="23">
        <v>173</v>
      </c>
      <c r="F263" s="24">
        <v>1</v>
      </c>
    </row>
    <row r="264" spans="1:6" x14ac:dyDescent="0.25">
      <c r="A264" s="20" t="s">
        <v>527</v>
      </c>
      <c r="B264" s="20" t="s">
        <v>32</v>
      </c>
      <c r="C264" s="20" t="s">
        <v>528</v>
      </c>
      <c r="D264" s="23">
        <v>157</v>
      </c>
      <c r="E264" s="23">
        <v>157</v>
      </c>
      <c r="F264" s="24">
        <v>1</v>
      </c>
    </row>
    <row r="265" spans="1:6" x14ac:dyDescent="0.25">
      <c r="A265" s="20" t="s">
        <v>529</v>
      </c>
      <c r="B265" s="20" t="s">
        <v>42</v>
      </c>
      <c r="C265" s="20" t="s">
        <v>530</v>
      </c>
      <c r="D265" s="23">
        <v>68</v>
      </c>
      <c r="E265" s="23">
        <v>68</v>
      </c>
      <c r="F265" s="24">
        <v>1</v>
      </c>
    </row>
    <row r="266" spans="1:6" x14ac:dyDescent="0.25">
      <c r="A266" s="20" t="s">
        <v>531</v>
      </c>
      <c r="B266" s="20" t="s">
        <v>32</v>
      </c>
      <c r="C266" s="20" t="s">
        <v>532</v>
      </c>
      <c r="D266" s="23">
        <v>162</v>
      </c>
      <c r="E266" s="23">
        <v>162</v>
      </c>
      <c r="F266" s="24">
        <v>1</v>
      </c>
    </row>
    <row r="267" spans="1:6" x14ac:dyDescent="0.25">
      <c r="A267" s="20" t="s">
        <v>533</v>
      </c>
      <c r="B267" s="20" t="s">
        <v>27</v>
      </c>
      <c r="C267" s="20" t="s">
        <v>534</v>
      </c>
      <c r="D267" s="23">
        <v>97</v>
      </c>
      <c r="E267" s="23">
        <v>100</v>
      </c>
      <c r="F267" s="24">
        <v>0.97</v>
      </c>
    </row>
    <row r="268" spans="1:6" x14ac:dyDescent="0.25">
      <c r="A268" s="20" t="s">
        <v>535</v>
      </c>
      <c r="B268" s="20" t="s">
        <v>27</v>
      </c>
      <c r="C268" s="20" t="s">
        <v>536</v>
      </c>
      <c r="D268" s="23">
        <v>45</v>
      </c>
      <c r="E268" s="23">
        <v>45</v>
      </c>
      <c r="F268" s="24">
        <v>1</v>
      </c>
    </row>
    <row r="269" spans="1:6" x14ac:dyDescent="0.25">
      <c r="A269" s="20" t="s">
        <v>537</v>
      </c>
      <c r="B269" s="20" t="s">
        <v>42</v>
      </c>
      <c r="C269" s="20" t="s">
        <v>538</v>
      </c>
      <c r="D269" s="23">
        <v>10</v>
      </c>
      <c r="E269" s="23">
        <v>10</v>
      </c>
      <c r="F269" s="24">
        <v>1</v>
      </c>
    </row>
    <row r="270" spans="1:6" x14ac:dyDescent="0.25">
      <c r="A270" s="20" t="s">
        <v>539</v>
      </c>
      <c r="B270" s="20" t="s">
        <v>32</v>
      </c>
      <c r="C270" s="20" t="s">
        <v>540</v>
      </c>
      <c r="D270" s="23">
        <v>93</v>
      </c>
      <c r="E270" s="23">
        <v>95</v>
      </c>
      <c r="F270" s="24">
        <v>0.97894736842105312</v>
      </c>
    </row>
    <row r="271" spans="1:6" x14ac:dyDescent="0.25">
      <c r="A271" s="20" t="s">
        <v>541</v>
      </c>
      <c r="B271" s="20" t="s">
        <v>42</v>
      </c>
      <c r="C271" s="20" t="s">
        <v>542</v>
      </c>
      <c r="D271" s="23">
        <v>223</v>
      </c>
      <c r="E271" s="23">
        <v>223</v>
      </c>
      <c r="F271" s="24">
        <v>1</v>
      </c>
    </row>
    <row r="272" spans="1:6" x14ac:dyDescent="0.25">
      <c r="A272" s="20" t="s">
        <v>543</v>
      </c>
      <c r="B272" s="20" t="s">
        <v>27</v>
      </c>
      <c r="C272" s="20" t="s">
        <v>544</v>
      </c>
      <c r="D272" s="23">
        <v>97</v>
      </c>
      <c r="E272" s="23">
        <v>97</v>
      </c>
      <c r="F272" s="24">
        <v>1</v>
      </c>
    </row>
    <row r="273" spans="1:6" x14ac:dyDescent="0.25">
      <c r="A273" s="20" t="s">
        <v>545</v>
      </c>
      <c r="B273" s="20" t="s">
        <v>32</v>
      </c>
      <c r="C273" s="20" t="s">
        <v>546</v>
      </c>
      <c r="D273" s="23">
        <v>9</v>
      </c>
      <c r="E273" s="23">
        <v>9</v>
      </c>
      <c r="F273" s="24">
        <v>1</v>
      </c>
    </row>
    <row r="274" spans="1:6" x14ac:dyDescent="0.25">
      <c r="A274" s="20" t="s">
        <v>547</v>
      </c>
      <c r="B274" s="20" t="s">
        <v>27</v>
      </c>
      <c r="C274" s="20" t="s">
        <v>548</v>
      </c>
      <c r="D274" s="23">
        <v>361</v>
      </c>
      <c r="E274" s="23">
        <v>361</v>
      </c>
      <c r="F274" s="24">
        <v>1</v>
      </c>
    </row>
    <row r="275" spans="1:6" x14ac:dyDescent="0.25">
      <c r="A275" s="20" t="s">
        <v>549</v>
      </c>
      <c r="B275" s="20" t="s">
        <v>42</v>
      </c>
      <c r="C275" s="20" t="s">
        <v>550</v>
      </c>
      <c r="D275" s="23">
        <v>542</v>
      </c>
      <c r="E275" s="23">
        <v>544</v>
      </c>
      <c r="F275" s="24">
        <v>0.99632352941176505</v>
      </c>
    </row>
    <row r="276" spans="1:6" x14ac:dyDescent="0.25">
      <c r="A276" s="20" t="s">
        <v>551</v>
      </c>
      <c r="B276" s="20" t="s">
        <v>42</v>
      </c>
      <c r="C276" s="20" t="s">
        <v>552</v>
      </c>
      <c r="D276" s="23">
        <v>49</v>
      </c>
      <c r="E276" s="23">
        <v>49</v>
      </c>
      <c r="F276" s="24">
        <v>1</v>
      </c>
    </row>
    <row r="277" spans="1:6" x14ac:dyDescent="0.25">
      <c r="A277" s="20" t="s">
        <v>553</v>
      </c>
      <c r="B277" s="20" t="s">
        <v>27</v>
      </c>
      <c r="C277" s="20" t="s">
        <v>554</v>
      </c>
      <c r="D277" s="23">
        <v>182</v>
      </c>
      <c r="E277" s="23">
        <v>190</v>
      </c>
      <c r="F277" s="24">
        <v>0.95789473684210502</v>
      </c>
    </row>
    <row r="278" spans="1:6" x14ac:dyDescent="0.25">
      <c r="A278" s="18" t="s">
        <v>555</v>
      </c>
      <c r="B278" s="18" t="s">
        <v>32</v>
      </c>
      <c r="C278" s="18" t="s">
        <v>556</v>
      </c>
      <c r="D278" s="23">
        <v>234</v>
      </c>
      <c r="E278" s="23">
        <v>237</v>
      </c>
      <c r="F278" s="24">
        <v>0.987341772151899</v>
      </c>
    </row>
    <row r="279" spans="1:6" x14ac:dyDescent="0.25">
      <c r="A279" s="18" t="s">
        <v>557</v>
      </c>
      <c r="B279" s="18" t="s">
        <v>42</v>
      </c>
      <c r="C279" s="18" t="s">
        <v>558</v>
      </c>
      <c r="D279" s="23">
        <v>338</v>
      </c>
      <c r="E279" s="23">
        <v>343</v>
      </c>
      <c r="F279" s="24">
        <v>0.98542274052478107</v>
      </c>
    </row>
    <row r="280" spans="1:6" x14ac:dyDescent="0.25">
      <c r="A280" s="18" t="s">
        <v>559</v>
      </c>
      <c r="B280" s="18" t="s">
        <v>27</v>
      </c>
      <c r="C280" s="18" t="s">
        <v>560</v>
      </c>
      <c r="D280" s="23">
        <v>11</v>
      </c>
      <c r="E280" s="23">
        <v>11</v>
      </c>
      <c r="F280" s="24">
        <v>1</v>
      </c>
    </row>
    <row r="281" spans="1:6" x14ac:dyDescent="0.25">
      <c r="A281" s="18" t="s">
        <v>561</v>
      </c>
      <c r="B281" s="18" t="s">
        <v>42</v>
      </c>
      <c r="C281" s="18" t="s">
        <v>562</v>
      </c>
      <c r="D281" s="23">
        <v>51</v>
      </c>
      <c r="E281" s="23">
        <v>51</v>
      </c>
      <c r="F281" s="24">
        <v>1</v>
      </c>
    </row>
    <row r="282" spans="1:6" x14ac:dyDescent="0.25">
      <c r="A282" s="18" t="s">
        <v>563</v>
      </c>
      <c r="B282" s="18" t="s">
        <v>27</v>
      </c>
      <c r="C282" s="18" t="s">
        <v>564</v>
      </c>
      <c r="D282" s="23">
        <v>348</v>
      </c>
      <c r="E282" s="23">
        <v>352</v>
      </c>
      <c r="F282" s="24">
        <v>0.98863636363636409</v>
      </c>
    </row>
    <row r="283" spans="1:6" x14ac:dyDescent="0.25">
      <c r="A283" s="18" t="s">
        <v>565</v>
      </c>
      <c r="B283" s="18" t="s">
        <v>42</v>
      </c>
      <c r="C283" s="18" t="s">
        <v>566</v>
      </c>
      <c r="D283" s="23">
        <v>688</v>
      </c>
      <c r="E283" s="23">
        <v>688</v>
      </c>
      <c r="F283" s="24">
        <v>1</v>
      </c>
    </row>
    <row r="284" spans="1:6" x14ac:dyDescent="0.25">
      <c r="A284" s="18" t="s">
        <v>567</v>
      </c>
      <c r="B284" s="18" t="s">
        <v>42</v>
      </c>
      <c r="C284" s="18" t="s">
        <v>568</v>
      </c>
      <c r="D284" s="23">
        <v>348</v>
      </c>
      <c r="E284" s="23">
        <v>353</v>
      </c>
      <c r="F284" s="24">
        <v>0.98583569405099214</v>
      </c>
    </row>
    <row r="285" spans="1:6" x14ac:dyDescent="0.25">
      <c r="A285" s="18" t="s">
        <v>569</v>
      </c>
      <c r="B285" s="18" t="s">
        <v>32</v>
      </c>
      <c r="C285" s="18" t="s">
        <v>570</v>
      </c>
      <c r="D285" s="23">
        <v>278</v>
      </c>
      <c r="E285" s="23">
        <v>279</v>
      </c>
      <c r="F285" s="24">
        <v>0.99641577060931907</v>
      </c>
    </row>
    <row r="286" spans="1:6" x14ac:dyDescent="0.25">
      <c r="A286" s="18" t="s">
        <v>571</v>
      </c>
      <c r="B286" s="18" t="s">
        <v>32</v>
      </c>
      <c r="C286" s="22" t="s">
        <v>572</v>
      </c>
      <c r="D286" s="23">
        <v>39</v>
      </c>
      <c r="E286" s="23">
        <v>44</v>
      </c>
      <c r="F286" s="24">
        <v>0.88636363636363602</v>
      </c>
    </row>
    <row r="287" spans="1:6" x14ac:dyDescent="0.25">
      <c r="A287" s="18" t="s">
        <v>573</v>
      </c>
      <c r="B287" s="18" t="s">
        <v>32</v>
      </c>
      <c r="C287" s="18" t="s">
        <v>574</v>
      </c>
      <c r="D287" s="23">
        <v>1497</v>
      </c>
      <c r="E287" s="23">
        <v>1497</v>
      </c>
      <c r="F287" s="24">
        <v>1</v>
      </c>
    </row>
    <row r="288" spans="1:6" x14ac:dyDescent="0.25">
      <c r="A288" s="18" t="s">
        <v>575</v>
      </c>
      <c r="B288" s="18" t="s">
        <v>32</v>
      </c>
      <c r="C288" s="18" t="s">
        <v>576</v>
      </c>
      <c r="D288" s="23">
        <v>102</v>
      </c>
      <c r="E288" s="23">
        <v>107</v>
      </c>
      <c r="F288" s="24">
        <v>0.95327102803738295</v>
      </c>
    </row>
    <row r="289" spans="1:6" x14ac:dyDescent="0.25">
      <c r="A289" s="18" t="s">
        <v>577</v>
      </c>
      <c r="B289" s="18" t="s">
        <v>32</v>
      </c>
      <c r="C289" s="18" t="s">
        <v>578</v>
      </c>
      <c r="D289" s="23">
        <v>128</v>
      </c>
      <c r="E289" s="23">
        <v>128</v>
      </c>
      <c r="F289" s="24">
        <v>1</v>
      </c>
    </row>
    <row r="290" spans="1:6" x14ac:dyDescent="0.25">
      <c r="A290" s="20" t="s">
        <v>579</v>
      </c>
      <c r="B290" s="20" t="s">
        <v>42</v>
      </c>
      <c r="C290" s="20" t="s">
        <v>580</v>
      </c>
      <c r="D290" s="23">
        <v>32</v>
      </c>
      <c r="E290" s="23">
        <v>32</v>
      </c>
      <c r="F290" s="24">
        <v>1</v>
      </c>
    </row>
    <row r="291" spans="1:6" x14ac:dyDescent="0.25">
      <c r="A291" s="18" t="s">
        <v>581</v>
      </c>
      <c r="B291" s="18" t="s">
        <v>42</v>
      </c>
      <c r="C291" s="18" t="s">
        <v>582</v>
      </c>
      <c r="D291" s="23">
        <v>75</v>
      </c>
      <c r="E291" s="23">
        <v>75</v>
      </c>
      <c r="F291" s="24">
        <v>1</v>
      </c>
    </row>
    <row r="292" spans="1:6" x14ac:dyDescent="0.25">
      <c r="A292" s="18" t="s">
        <v>583</v>
      </c>
      <c r="B292" s="18" t="s">
        <v>27</v>
      </c>
      <c r="C292" s="18" t="s">
        <v>584</v>
      </c>
      <c r="D292" s="23">
        <v>293</v>
      </c>
      <c r="E292" s="23">
        <v>293</v>
      </c>
      <c r="F292" s="24">
        <v>1</v>
      </c>
    </row>
    <row r="293" spans="1:6" x14ac:dyDescent="0.25">
      <c r="A293" s="18" t="s">
        <v>585</v>
      </c>
      <c r="B293" s="18" t="s">
        <v>32</v>
      </c>
      <c r="C293" s="18" t="s">
        <v>586</v>
      </c>
      <c r="D293" s="23">
        <v>73</v>
      </c>
      <c r="E293" s="23">
        <v>73</v>
      </c>
      <c r="F293" s="24">
        <v>1</v>
      </c>
    </row>
    <row r="294" spans="1:6" x14ac:dyDescent="0.25">
      <c r="A294" s="18" t="s">
        <v>587</v>
      </c>
      <c r="B294" s="18" t="s">
        <v>32</v>
      </c>
      <c r="C294" s="18" t="s">
        <v>588</v>
      </c>
      <c r="D294" s="23">
        <v>106</v>
      </c>
      <c r="E294" s="23">
        <v>106</v>
      </c>
      <c r="F294" s="24">
        <v>1</v>
      </c>
    </row>
    <row r="295" spans="1:6" x14ac:dyDescent="0.25">
      <c r="A295" s="18" t="s">
        <v>589</v>
      </c>
      <c r="B295" s="18" t="s">
        <v>27</v>
      </c>
      <c r="C295" s="18" t="s">
        <v>590</v>
      </c>
      <c r="D295" s="23">
        <v>237</v>
      </c>
      <c r="E295" s="23">
        <v>237</v>
      </c>
      <c r="F295" s="24">
        <v>1</v>
      </c>
    </row>
    <row r="296" spans="1:6" x14ac:dyDescent="0.25">
      <c r="A296" s="18" t="s">
        <v>591</v>
      </c>
      <c r="B296" s="18" t="s">
        <v>27</v>
      </c>
      <c r="C296" s="18" t="s">
        <v>592</v>
      </c>
      <c r="D296" s="23">
        <v>382</v>
      </c>
      <c r="E296" s="23">
        <v>382</v>
      </c>
      <c r="F296" s="24">
        <v>1</v>
      </c>
    </row>
    <row r="297" spans="1:6" x14ac:dyDescent="0.25">
      <c r="A297" s="18" t="s">
        <v>593</v>
      </c>
      <c r="B297" s="18" t="s">
        <v>32</v>
      </c>
      <c r="C297" s="18" t="s">
        <v>594</v>
      </c>
      <c r="D297" s="23">
        <v>51</v>
      </c>
      <c r="E297" s="23">
        <v>54</v>
      </c>
      <c r="F297" s="24">
        <v>0.94444444444444398</v>
      </c>
    </row>
    <row r="298" spans="1:6" x14ac:dyDescent="0.25">
      <c r="A298" s="18" t="s">
        <v>595</v>
      </c>
      <c r="B298" s="18" t="s">
        <v>42</v>
      </c>
      <c r="C298" s="18" t="s">
        <v>596</v>
      </c>
      <c r="D298" s="23">
        <v>132</v>
      </c>
      <c r="E298" s="23">
        <v>132</v>
      </c>
      <c r="F298" s="24">
        <v>1</v>
      </c>
    </row>
    <row r="299" spans="1:6" x14ac:dyDescent="0.25">
      <c r="A299" s="18" t="s">
        <v>597</v>
      </c>
      <c r="B299" s="18" t="s">
        <v>42</v>
      </c>
      <c r="C299" s="18" t="s">
        <v>598</v>
      </c>
      <c r="D299" s="23">
        <v>149</v>
      </c>
      <c r="E299" s="23">
        <v>149</v>
      </c>
      <c r="F299" s="24">
        <v>1</v>
      </c>
    </row>
    <row r="300" spans="1:6" x14ac:dyDescent="0.25">
      <c r="A300" s="18" t="s">
        <v>599</v>
      </c>
      <c r="B300" s="18" t="s">
        <v>27</v>
      </c>
      <c r="C300" s="18" t="s">
        <v>600</v>
      </c>
      <c r="D300" s="23">
        <v>618</v>
      </c>
      <c r="E300" s="23">
        <v>618</v>
      </c>
      <c r="F300" s="24">
        <v>1</v>
      </c>
    </row>
    <row r="301" spans="1:6" x14ac:dyDescent="0.25">
      <c r="A301" s="18" t="s">
        <v>601</v>
      </c>
      <c r="B301" s="18" t="s">
        <v>27</v>
      </c>
      <c r="C301" s="18" t="s">
        <v>602</v>
      </c>
      <c r="D301" s="23">
        <v>293</v>
      </c>
      <c r="E301" s="23">
        <v>293</v>
      </c>
      <c r="F301" s="24">
        <v>1</v>
      </c>
    </row>
    <row r="302" spans="1:6" x14ac:dyDescent="0.25">
      <c r="A302" s="18" t="s">
        <v>603</v>
      </c>
      <c r="B302" s="18" t="s">
        <v>42</v>
      </c>
      <c r="C302" s="18" t="s">
        <v>604</v>
      </c>
      <c r="D302" s="23">
        <v>110</v>
      </c>
      <c r="E302" s="23">
        <v>110</v>
      </c>
      <c r="F302" s="24">
        <v>1</v>
      </c>
    </row>
    <row r="303" spans="1:6" x14ac:dyDescent="0.25">
      <c r="A303" s="18" t="s">
        <v>605</v>
      </c>
      <c r="B303" s="18" t="s">
        <v>42</v>
      </c>
      <c r="C303" s="18" t="s">
        <v>606</v>
      </c>
      <c r="D303" s="23">
        <v>169</v>
      </c>
      <c r="E303" s="23">
        <v>169</v>
      </c>
      <c r="F303" s="24">
        <v>1</v>
      </c>
    </row>
    <row r="304" spans="1:6" x14ac:dyDescent="0.25">
      <c r="A304" s="18" t="s">
        <v>607</v>
      </c>
      <c r="B304" s="18" t="s">
        <v>27</v>
      </c>
      <c r="C304" s="18" t="s">
        <v>608</v>
      </c>
      <c r="D304" s="23">
        <v>581</v>
      </c>
      <c r="E304" s="23">
        <v>612</v>
      </c>
      <c r="F304" s="24">
        <v>0.94934640522875802</v>
      </c>
    </row>
    <row r="305" spans="1:6" x14ac:dyDescent="0.25">
      <c r="A305" s="18" t="s">
        <v>609</v>
      </c>
      <c r="B305" s="18" t="s">
        <v>27</v>
      </c>
      <c r="C305" s="18" t="s">
        <v>610</v>
      </c>
      <c r="D305" s="23">
        <v>162</v>
      </c>
      <c r="E305" s="23">
        <v>162</v>
      </c>
      <c r="F305" s="24">
        <v>1</v>
      </c>
    </row>
    <row r="306" spans="1:6" x14ac:dyDescent="0.25">
      <c r="A306" s="18" t="s">
        <v>611</v>
      </c>
      <c r="B306" s="18" t="s">
        <v>27</v>
      </c>
      <c r="C306" s="18" t="s">
        <v>612</v>
      </c>
      <c r="D306" s="23">
        <v>328</v>
      </c>
      <c r="E306" s="23">
        <v>328</v>
      </c>
      <c r="F306" s="24">
        <v>1</v>
      </c>
    </row>
    <row r="307" spans="1:6" x14ac:dyDescent="0.25">
      <c r="A307" s="28" t="s">
        <v>613</v>
      </c>
      <c r="B307" s="18" t="s">
        <v>32</v>
      </c>
      <c r="C307" s="28" t="s">
        <v>614</v>
      </c>
      <c r="D307" s="23">
        <v>62</v>
      </c>
      <c r="E307" s="23">
        <v>62</v>
      </c>
      <c r="F307" s="24">
        <v>1</v>
      </c>
    </row>
    <row r="308" spans="1:6" x14ac:dyDescent="0.25">
      <c r="A308" s="18" t="s">
        <v>615</v>
      </c>
      <c r="B308" s="18" t="s">
        <v>27</v>
      </c>
      <c r="C308" s="18" t="s">
        <v>616</v>
      </c>
      <c r="D308" s="23">
        <v>219</v>
      </c>
      <c r="E308" s="23">
        <v>219</v>
      </c>
      <c r="F308" s="24">
        <v>1</v>
      </c>
    </row>
    <row r="309" spans="1:6" x14ac:dyDescent="0.25">
      <c r="A309" s="18" t="s">
        <v>617</v>
      </c>
      <c r="B309" s="18" t="s">
        <v>42</v>
      </c>
      <c r="C309" s="18" t="s">
        <v>618</v>
      </c>
      <c r="D309" s="23">
        <v>98</v>
      </c>
      <c r="E309" s="23">
        <v>103</v>
      </c>
      <c r="F309" s="24">
        <v>0.95145631067961201</v>
      </c>
    </row>
    <row r="310" spans="1:6" x14ac:dyDescent="0.25">
      <c r="A310" s="18" t="s">
        <v>619</v>
      </c>
      <c r="B310" s="18" t="s">
        <v>42</v>
      </c>
      <c r="C310" s="18" t="s">
        <v>620</v>
      </c>
      <c r="D310" s="23">
        <v>113</v>
      </c>
      <c r="E310" s="23">
        <v>119</v>
      </c>
      <c r="F310" s="24">
        <v>0.94957983193277296</v>
      </c>
    </row>
    <row r="311" spans="1:6" x14ac:dyDescent="0.25">
      <c r="A311" s="18" t="s">
        <v>621</v>
      </c>
      <c r="B311" s="18" t="s">
        <v>32</v>
      </c>
      <c r="C311" s="18" t="s">
        <v>622</v>
      </c>
      <c r="D311" s="23">
        <v>76</v>
      </c>
      <c r="E311" s="23">
        <v>80</v>
      </c>
      <c r="F311" s="24">
        <v>0.95000000000000007</v>
      </c>
    </row>
    <row r="312" spans="1:6" x14ac:dyDescent="0.25">
      <c r="A312" s="18" t="s">
        <v>623</v>
      </c>
      <c r="B312" s="18" t="s">
        <v>27</v>
      </c>
      <c r="C312" s="18" t="s">
        <v>624</v>
      </c>
      <c r="D312" s="23">
        <v>195</v>
      </c>
      <c r="E312" s="23">
        <v>195</v>
      </c>
      <c r="F312" s="24">
        <v>1</v>
      </c>
    </row>
    <row r="313" spans="1:6" x14ac:dyDescent="0.25">
      <c r="A313" s="18" t="s">
        <v>625</v>
      </c>
      <c r="B313" s="18" t="s">
        <v>35</v>
      </c>
      <c r="C313" s="18" t="s">
        <v>626</v>
      </c>
      <c r="D313" s="23">
        <v>294</v>
      </c>
      <c r="E313" s="23">
        <v>309</v>
      </c>
      <c r="F313" s="24">
        <v>0.95145631067961201</v>
      </c>
    </row>
    <row r="314" spans="1:6" x14ac:dyDescent="0.25">
      <c r="A314" s="18" t="s">
        <v>627</v>
      </c>
      <c r="B314" s="18" t="s">
        <v>42</v>
      </c>
      <c r="C314" s="18" t="s">
        <v>628</v>
      </c>
      <c r="D314" s="23">
        <v>124</v>
      </c>
      <c r="E314" s="23">
        <v>130</v>
      </c>
      <c r="F314" s="24">
        <v>0.95384615384615412</v>
      </c>
    </row>
    <row r="315" spans="1:6" x14ac:dyDescent="0.25">
      <c r="A315" s="18" t="s">
        <v>629</v>
      </c>
      <c r="B315" s="18" t="s">
        <v>32</v>
      </c>
      <c r="C315" s="18" t="s">
        <v>630</v>
      </c>
      <c r="D315" s="23">
        <v>97</v>
      </c>
      <c r="E315" s="23">
        <v>97</v>
      </c>
      <c r="F315" s="24">
        <v>1</v>
      </c>
    </row>
    <row r="316" spans="1:6" x14ac:dyDescent="0.25">
      <c r="A316" s="18" t="s">
        <v>631</v>
      </c>
      <c r="B316" s="18" t="s">
        <v>32</v>
      </c>
      <c r="C316" s="18" t="s">
        <v>632</v>
      </c>
      <c r="D316" s="23">
        <v>145</v>
      </c>
      <c r="E316" s="23">
        <v>153</v>
      </c>
      <c r="F316" s="24">
        <v>0.94771241830065411</v>
      </c>
    </row>
    <row r="317" spans="1:6" x14ac:dyDescent="0.25">
      <c r="A317" s="18" t="s">
        <v>633</v>
      </c>
      <c r="B317" s="18" t="s">
        <v>32</v>
      </c>
      <c r="C317" s="18" t="s">
        <v>634</v>
      </c>
      <c r="D317" s="23">
        <v>49</v>
      </c>
      <c r="E317" s="23">
        <v>49</v>
      </c>
      <c r="F317" s="24">
        <v>1</v>
      </c>
    </row>
    <row r="318" spans="1:6" x14ac:dyDescent="0.25">
      <c r="A318" s="18" t="s">
        <v>635</v>
      </c>
      <c r="B318" s="18" t="s">
        <v>32</v>
      </c>
      <c r="C318" s="18" t="s">
        <v>636</v>
      </c>
      <c r="D318" s="23">
        <v>31</v>
      </c>
      <c r="E318" s="23">
        <v>31</v>
      </c>
      <c r="F318" s="24">
        <v>1</v>
      </c>
    </row>
    <row r="319" spans="1:6" x14ac:dyDescent="0.25">
      <c r="A319" s="18" t="s">
        <v>637</v>
      </c>
      <c r="B319" s="18" t="s">
        <v>32</v>
      </c>
      <c r="C319" s="18" t="s">
        <v>638</v>
      </c>
      <c r="D319" s="23">
        <v>50</v>
      </c>
      <c r="E319" s="23">
        <v>50</v>
      </c>
      <c r="F319" s="24">
        <v>1</v>
      </c>
    </row>
    <row r="320" spans="1:6" x14ac:dyDescent="0.25">
      <c r="A320" s="18" t="s">
        <v>639</v>
      </c>
      <c r="B320" s="18" t="s">
        <v>27</v>
      </c>
      <c r="C320" s="18" t="s">
        <v>640</v>
      </c>
      <c r="D320" s="23">
        <v>248</v>
      </c>
      <c r="E320" s="23">
        <v>248</v>
      </c>
      <c r="F320" s="24">
        <v>1</v>
      </c>
    </row>
    <row r="321" spans="1:6" x14ac:dyDescent="0.25">
      <c r="A321" s="18" t="s">
        <v>641</v>
      </c>
      <c r="B321" s="18" t="s">
        <v>42</v>
      </c>
      <c r="C321" s="18" t="s">
        <v>642</v>
      </c>
      <c r="D321" s="23">
        <v>152</v>
      </c>
      <c r="E321" s="23">
        <v>160</v>
      </c>
      <c r="F321" s="24">
        <v>0.95000000000000007</v>
      </c>
    </row>
    <row r="322" spans="1:6" x14ac:dyDescent="0.25">
      <c r="A322" s="18" t="s">
        <v>643</v>
      </c>
      <c r="B322" s="18" t="s">
        <v>42</v>
      </c>
      <c r="C322" s="18" t="s">
        <v>644</v>
      </c>
      <c r="D322" s="23">
        <v>495</v>
      </c>
      <c r="E322" s="23">
        <v>509</v>
      </c>
      <c r="F322" s="24">
        <v>0.97249508840864407</v>
      </c>
    </row>
    <row r="323" spans="1:6" x14ac:dyDescent="0.25">
      <c r="A323" s="18" t="s">
        <v>645</v>
      </c>
      <c r="B323" s="18" t="s">
        <v>32</v>
      </c>
      <c r="C323" s="18" t="s">
        <v>646</v>
      </c>
      <c r="D323" s="23">
        <v>630</v>
      </c>
      <c r="E323" s="23">
        <v>630</v>
      </c>
      <c r="F323" s="24">
        <v>1</v>
      </c>
    </row>
    <row r="324" spans="1:6" x14ac:dyDescent="0.25">
      <c r="A324" s="18" t="s">
        <v>647</v>
      </c>
      <c r="B324" s="18" t="s">
        <v>42</v>
      </c>
      <c r="C324" s="18" t="s">
        <v>648</v>
      </c>
      <c r="D324" s="23">
        <v>87</v>
      </c>
      <c r="E324" s="23">
        <v>87</v>
      </c>
      <c r="F324" s="24">
        <v>1</v>
      </c>
    </row>
    <row r="325" spans="1:6" x14ac:dyDescent="0.25">
      <c r="A325" s="18" t="s">
        <v>649</v>
      </c>
      <c r="B325" s="18" t="s">
        <v>27</v>
      </c>
      <c r="C325" s="18" t="s">
        <v>650</v>
      </c>
      <c r="D325" s="23">
        <v>507</v>
      </c>
      <c r="E325" s="23">
        <v>508</v>
      </c>
      <c r="F325" s="24">
        <v>0.99803149606299202</v>
      </c>
    </row>
    <row r="326" spans="1:6" x14ac:dyDescent="0.25">
      <c r="A326" s="18" t="s">
        <v>651</v>
      </c>
      <c r="B326" s="18" t="s">
        <v>32</v>
      </c>
      <c r="C326" s="18" t="s">
        <v>652</v>
      </c>
      <c r="D326" s="23">
        <v>237</v>
      </c>
      <c r="E326" s="23">
        <v>237</v>
      </c>
      <c r="F326" s="24">
        <v>1</v>
      </c>
    </row>
    <row r="327" spans="1:6" x14ac:dyDescent="0.25">
      <c r="A327" s="18" t="s">
        <v>653</v>
      </c>
      <c r="B327" s="18" t="s">
        <v>32</v>
      </c>
      <c r="C327" s="18" t="s">
        <v>654</v>
      </c>
      <c r="D327" s="23">
        <v>409</v>
      </c>
      <c r="E327" s="23">
        <v>409</v>
      </c>
      <c r="F327" s="24">
        <v>1</v>
      </c>
    </row>
    <row r="328" spans="1:6" x14ac:dyDescent="0.25">
      <c r="A328" s="18" t="s">
        <v>655</v>
      </c>
      <c r="B328" s="18" t="s">
        <v>42</v>
      </c>
      <c r="C328" s="18" t="s">
        <v>656</v>
      </c>
      <c r="D328" s="23">
        <v>47</v>
      </c>
      <c r="E328" s="23">
        <v>47</v>
      </c>
      <c r="F328" s="24">
        <v>1</v>
      </c>
    </row>
    <row r="329" spans="1:6" x14ac:dyDescent="0.25">
      <c r="A329" s="18" t="s">
        <v>657</v>
      </c>
      <c r="B329" s="18" t="s">
        <v>27</v>
      </c>
      <c r="C329" s="18" t="s">
        <v>658</v>
      </c>
      <c r="D329" s="23">
        <v>968</v>
      </c>
      <c r="E329" s="23">
        <v>983</v>
      </c>
      <c r="F329" s="24">
        <v>0.98474059003051906</v>
      </c>
    </row>
    <row r="330" spans="1:6" x14ac:dyDescent="0.25">
      <c r="A330" s="18" t="s">
        <v>659</v>
      </c>
      <c r="B330" s="18" t="s">
        <v>42</v>
      </c>
      <c r="C330" s="18" t="s">
        <v>660</v>
      </c>
      <c r="D330" s="23">
        <v>303</v>
      </c>
      <c r="E330" s="23">
        <v>310</v>
      </c>
      <c r="F330" s="24">
        <v>0.97741935483871012</v>
      </c>
    </row>
    <row r="331" spans="1:6" x14ac:dyDescent="0.25">
      <c r="A331" s="18" t="s">
        <v>661</v>
      </c>
      <c r="B331" s="18" t="s">
        <v>32</v>
      </c>
      <c r="C331" s="18" t="s">
        <v>662</v>
      </c>
      <c r="D331" s="23">
        <v>413</v>
      </c>
      <c r="E331" s="23">
        <v>413</v>
      </c>
      <c r="F331" s="24">
        <v>1</v>
      </c>
    </row>
    <row r="332" spans="1:6" x14ac:dyDescent="0.25">
      <c r="A332" s="18" t="s">
        <v>663</v>
      </c>
      <c r="B332" s="18" t="s">
        <v>32</v>
      </c>
      <c r="C332" s="18" t="s">
        <v>664</v>
      </c>
      <c r="D332" s="23">
        <v>286</v>
      </c>
      <c r="E332" s="23">
        <v>286</v>
      </c>
      <c r="F332" s="24">
        <v>1</v>
      </c>
    </row>
    <row r="333" spans="1:6" x14ac:dyDescent="0.25">
      <c r="A333" s="18" t="s">
        <v>665</v>
      </c>
      <c r="B333" s="18" t="s">
        <v>42</v>
      </c>
      <c r="C333" s="18" t="s">
        <v>666</v>
      </c>
      <c r="D333" s="23">
        <v>478</v>
      </c>
      <c r="E333" s="23">
        <v>482</v>
      </c>
      <c r="F333" s="24">
        <v>0.99170124481327804</v>
      </c>
    </row>
    <row r="334" spans="1:6" x14ac:dyDescent="0.25">
      <c r="A334" s="16"/>
      <c r="B334" s="16"/>
      <c r="C334" s="42" t="s">
        <v>357</v>
      </c>
      <c r="D334" s="60">
        <v>33510</v>
      </c>
      <c r="E334" s="60">
        <v>33904</v>
      </c>
      <c r="F334" s="61">
        <v>0.98837895233600759</v>
      </c>
    </row>
    <row r="335" spans="1:6" x14ac:dyDescent="0.25">
      <c r="A335" s="16"/>
      <c r="B335" s="16"/>
      <c r="C335" s="16"/>
      <c r="D335" s="34"/>
      <c r="E335" s="34"/>
    </row>
    <row r="340" spans="4:4" x14ac:dyDescent="0.25">
      <c r="D340" s="35"/>
    </row>
    <row r="341" spans="4:4" x14ac:dyDescent="0.25">
      <c r="D341" s="36"/>
    </row>
    <row r="342" spans="4:4" x14ac:dyDescent="0.25">
      <c r="D342" s="37"/>
    </row>
    <row r="343" spans="4:4" x14ac:dyDescent="0.25">
      <c r="D343" s="37"/>
    </row>
    <row r="344" spans="4:4" x14ac:dyDescent="0.25">
      <c r="D344" s="34"/>
    </row>
    <row r="345" spans="4:4" x14ac:dyDescent="0.25">
      <c r="D345" s="33"/>
    </row>
  </sheetData>
  <mergeCells count="6">
    <mergeCell ref="A5:C7"/>
    <mergeCell ref="D5:E5"/>
    <mergeCell ref="A10:C10"/>
    <mergeCell ref="D10:E10"/>
    <mergeCell ref="A178:C178"/>
    <mergeCell ref="D178:E17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Sheet</vt:lpstr>
      <vt:lpstr>Revision List </vt:lpstr>
      <vt:lpstr>VTE-Risk-Assessment July Data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Preston, Jessica</dc:creator>
  <cp:lastModifiedBy>Preston, Jessica</cp:lastModifiedBy>
  <dcterms:created xsi:type="dcterms:W3CDTF">2014-10-01T09:08:05Z</dcterms:created>
  <dcterms:modified xsi:type="dcterms:W3CDTF">2014-10-29T10:37:23Z</dcterms:modified>
</cp:coreProperties>
</file>